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75" yWindow="60" windowWidth="16995" windowHeight="12750"/>
  </bookViews>
  <sheets>
    <sheet name="Лист1" sheetId="1" r:id="rId1"/>
    <sheet name="Лист3" sheetId="3" r:id="rId2"/>
  </sheets>
  <definedNames>
    <definedName name="_xlnm.Print_Area" localSheetId="0">Лист1!$1:$491</definedName>
  </definedNames>
  <calcPr calcId="145621"/>
</workbook>
</file>

<file path=xl/calcChain.xml><?xml version="1.0" encoding="utf-8"?>
<calcChain xmlns="http://schemas.openxmlformats.org/spreadsheetml/2006/main">
  <c r="H444" i="1" l="1"/>
  <c r="H409" i="1"/>
  <c r="E37" i="1" l="1"/>
  <c r="E475" i="1" l="1"/>
  <c r="E476" i="1"/>
  <c r="G475" i="1"/>
  <c r="I475" i="1"/>
  <c r="E477" i="1"/>
  <c r="E478" i="1"/>
  <c r="E423" i="1"/>
  <c r="E430" i="1" l="1"/>
  <c r="E30" i="1" l="1"/>
  <c r="H23" i="1" l="1"/>
  <c r="E23" i="1" s="1"/>
  <c r="I23" i="1"/>
  <c r="G65" i="1"/>
  <c r="G64" i="1"/>
  <c r="G63" i="1"/>
  <c r="G62" i="1"/>
  <c r="L61" i="1"/>
  <c r="L60" i="1" s="1"/>
  <c r="K61" i="1"/>
  <c r="K60" i="1" s="1"/>
  <c r="E60" i="1"/>
  <c r="E68" i="1"/>
  <c r="K69" i="1"/>
  <c r="L69" i="1"/>
  <c r="L68" i="1" s="1"/>
  <c r="G70" i="1"/>
  <c r="G71" i="1"/>
  <c r="G72" i="1"/>
  <c r="G73" i="1"/>
  <c r="G60" i="1" l="1"/>
  <c r="G69" i="1"/>
  <c r="K68" i="1"/>
  <c r="G68" i="1" s="1"/>
  <c r="G61" i="1"/>
  <c r="I182" i="1" l="1"/>
  <c r="H182" i="1"/>
  <c r="K201" i="1"/>
  <c r="L201" i="1"/>
  <c r="I320" i="1" l="1"/>
  <c r="H320" i="1"/>
  <c r="E391" i="1"/>
  <c r="H107" i="1"/>
  <c r="I107" i="1"/>
  <c r="I392" i="1" l="1"/>
  <c r="E383" i="1"/>
  <c r="L486" i="1" l="1"/>
  <c r="K486" i="1"/>
  <c r="G486" i="1"/>
  <c r="L483" i="1"/>
  <c r="K483" i="1"/>
  <c r="G483" i="1"/>
  <c r="L482" i="1"/>
  <c r="K482" i="1"/>
  <c r="L481" i="1"/>
  <c r="K481" i="1"/>
  <c r="L480" i="1"/>
  <c r="L411" i="1" s="1"/>
  <c r="L410" i="1" s="1"/>
  <c r="K480" i="1"/>
  <c r="L479" i="1"/>
  <c r="K479" i="1"/>
  <c r="G469" i="1"/>
  <c r="G468" i="1" s="1"/>
  <c r="G467" i="1" s="1"/>
  <c r="L468" i="1"/>
  <c r="L467" i="1" s="1"/>
  <c r="K468" i="1"/>
  <c r="K467" i="1" s="1"/>
  <c r="E467" i="1"/>
  <c r="G461" i="1"/>
  <c r="G460" i="1" s="1"/>
  <c r="G459" i="1" s="1"/>
  <c r="L460" i="1"/>
  <c r="L459" i="1" s="1"/>
  <c r="K460" i="1"/>
  <c r="K459" i="1" s="1"/>
  <c r="E459" i="1"/>
  <c r="G453" i="1"/>
  <c r="G452" i="1" s="1"/>
  <c r="G451" i="1" s="1"/>
  <c r="L452" i="1"/>
  <c r="L451" i="1" s="1"/>
  <c r="K452" i="1"/>
  <c r="K451" i="1" s="1"/>
  <c r="E451" i="1"/>
  <c r="G446" i="1"/>
  <c r="G445" i="1" s="1"/>
  <c r="G444" i="1" s="1"/>
  <c r="L445" i="1"/>
  <c r="L444" i="1" s="1"/>
  <c r="K445" i="1"/>
  <c r="K444" i="1" s="1"/>
  <c r="G441" i="1"/>
  <c r="G440" i="1"/>
  <c r="G439" i="1"/>
  <c r="L438" i="1"/>
  <c r="L437" i="1" s="1"/>
  <c r="K438" i="1"/>
  <c r="K437" i="1" s="1"/>
  <c r="E437" i="1"/>
  <c r="G425" i="1"/>
  <c r="L424" i="1"/>
  <c r="L423" i="1" s="1"/>
  <c r="K424" i="1"/>
  <c r="K423" i="1" s="1"/>
  <c r="C423" i="1"/>
  <c r="C437" i="1" s="1"/>
  <c r="G420" i="1"/>
  <c r="G418" i="1"/>
  <c r="L417" i="1"/>
  <c r="L416" i="1" s="1"/>
  <c r="K417" i="1"/>
  <c r="K416" i="1" s="1"/>
  <c r="E416" i="1"/>
  <c r="G412" i="1"/>
  <c r="I409" i="1"/>
  <c r="E409" i="1"/>
  <c r="H402" i="1" s="1"/>
  <c r="L405" i="1"/>
  <c r="K405" i="1"/>
  <c r="G386" i="1"/>
  <c r="L385" i="1"/>
  <c r="L384" i="1" s="1"/>
  <c r="L484" i="1" s="1"/>
  <c r="K385" i="1"/>
  <c r="E384" i="1"/>
  <c r="G378" i="1"/>
  <c r="L377" i="1"/>
  <c r="L376" i="1" s="1"/>
  <c r="K377" i="1"/>
  <c r="K376" i="1" s="1"/>
  <c r="E376" i="1"/>
  <c r="G371" i="1"/>
  <c r="L370" i="1"/>
  <c r="L369" i="1" s="1"/>
  <c r="K370" i="1"/>
  <c r="K369" i="1" s="1"/>
  <c r="E369" i="1"/>
  <c r="G365" i="1"/>
  <c r="G364" i="1"/>
  <c r="L363" i="1"/>
  <c r="L362" i="1" s="1"/>
  <c r="K363" i="1"/>
  <c r="E362" i="1"/>
  <c r="G357" i="1"/>
  <c r="L356" i="1"/>
  <c r="L355" i="1" s="1"/>
  <c r="K356" i="1"/>
  <c r="E355" i="1"/>
  <c r="L351" i="1"/>
  <c r="G351" i="1" s="1"/>
  <c r="G350" i="1"/>
  <c r="K349" i="1"/>
  <c r="E348" i="1"/>
  <c r="G345" i="1"/>
  <c r="G344" i="1"/>
  <c r="G343" i="1"/>
  <c r="L342" i="1"/>
  <c r="L341" i="1" s="1"/>
  <c r="K342" i="1"/>
  <c r="K341" i="1" s="1"/>
  <c r="E341" i="1"/>
  <c r="G336" i="1"/>
  <c r="L335" i="1"/>
  <c r="L334" i="1" s="1"/>
  <c r="K335" i="1"/>
  <c r="E334" i="1"/>
  <c r="C334" i="1"/>
  <c r="C341" i="1" s="1"/>
  <c r="C348" i="1" s="1"/>
  <c r="C355" i="1" s="1"/>
  <c r="C362" i="1" s="1"/>
  <c r="C369" i="1" s="1"/>
  <c r="G331" i="1"/>
  <c r="K329" i="1"/>
  <c r="G329" i="1" s="1"/>
  <c r="L328" i="1"/>
  <c r="L327" i="1" s="1"/>
  <c r="E327" i="1"/>
  <c r="K323" i="1"/>
  <c r="L322" i="1"/>
  <c r="L315" i="1" s="1"/>
  <c r="I313" i="1"/>
  <c r="E320" i="1"/>
  <c r="G307" i="1"/>
  <c r="G299" i="1"/>
  <c r="G298" i="1"/>
  <c r="L297" i="1"/>
  <c r="L296" i="1" s="1"/>
  <c r="K297" i="1"/>
  <c r="E296" i="1"/>
  <c r="G292" i="1"/>
  <c r="G291" i="1"/>
  <c r="L290" i="1"/>
  <c r="L289" i="1" s="1"/>
  <c r="K290" i="1"/>
  <c r="K289" i="1" s="1"/>
  <c r="E289" i="1"/>
  <c r="C289" i="1"/>
  <c r="C296" i="1" s="1"/>
  <c r="G284" i="1"/>
  <c r="L283" i="1"/>
  <c r="L282" i="1" s="1"/>
  <c r="K283" i="1"/>
  <c r="K282" i="1" s="1"/>
  <c r="I282" i="1"/>
  <c r="I275" i="1" s="1"/>
  <c r="E282" i="1"/>
  <c r="G279" i="1"/>
  <c r="H275" i="1"/>
  <c r="H268" i="1" s="1"/>
  <c r="G272" i="1"/>
  <c r="L263" i="1"/>
  <c r="K263" i="1"/>
  <c r="L262" i="1"/>
  <c r="K262" i="1"/>
  <c r="L261" i="1"/>
  <c r="K261" i="1" s="1"/>
  <c r="G252" i="1"/>
  <c r="G251" i="1" s="1"/>
  <c r="G250" i="1" s="1"/>
  <c r="L251" i="1"/>
  <c r="L250" i="1" s="1"/>
  <c r="K251" i="1"/>
  <c r="K250" i="1" s="1"/>
  <c r="E250" i="1"/>
  <c r="L246" i="1"/>
  <c r="L245" i="1" s="1"/>
  <c r="L244" i="1" s="1"/>
  <c r="K246" i="1"/>
  <c r="K245" i="1" s="1"/>
  <c r="K244" i="1" s="1"/>
  <c r="I244" i="1"/>
  <c r="H244" i="1"/>
  <c r="E244" i="1" s="1"/>
  <c r="G236" i="1"/>
  <c r="G229" i="1" s="1"/>
  <c r="L235" i="1"/>
  <c r="L234" i="1" s="1"/>
  <c r="K235" i="1"/>
  <c r="K234" i="1" s="1"/>
  <c r="E234" i="1"/>
  <c r="L229" i="1"/>
  <c r="L228" i="1" s="1"/>
  <c r="L227" i="1" s="1"/>
  <c r="K229" i="1"/>
  <c r="K228" i="1" s="1"/>
  <c r="K227" i="1" s="1"/>
  <c r="E227" i="1"/>
  <c r="G224" i="1"/>
  <c r="G217" i="1" s="1"/>
  <c r="G222" i="1"/>
  <c r="G215" i="1" s="1"/>
  <c r="L221" i="1"/>
  <c r="L220" i="1" s="1"/>
  <c r="K221" i="1"/>
  <c r="E220" i="1"/>
  <c r="G216" i="1"/>
  <c r="L215" i="1"/>
  <c r="K215" i="1"/>
  <c r="K214" i="1" s="1"/>
  <c r="K213" i="1" s="1"/>
  <c r="I213" i="1"/>
  <c r="H213" i="1"/>
  <c r="E213" i="1" s="1"/>
  <c r="L211" i="1"/>
  <c r="K211" i="1"/>
  <c r="L210" i="1"/>
  <c r="K210" i="1"/>
  <c r="L209" i="1"/>
  <c r="K209" i="1"/>
  <c r="E191" i="1"/>
  <c r="E187" i="1"/>
  <c r="E183" i="1"/>
  <c r="E178" i="1"/>
  <c r="E174" i="1"/>
  <c r="G172" i="1"/>
  <c r="G171" i="1"/>
  <c r="G170" i="1"/>
  <c r="L413" i="1" s="1"/>
  <c r="G169" i="1"/>
  <c r="L168" i="1"/>
  <c r="L167" i="1" s="1"/>
  <c r="L162" i="1" s="1"/>
  <c r="K168" i="1"/>
  <c r="E167" i="1"/>
  <c r="L164" i="1"/>
  <c r="K164" i="1"/>
  <c r="I160" i="1"/>
  <c r="H160" i="1"/>
  <c r="E160" i="1" s="1"/>
  <c r="L157" i="1"/>
  <c r="L200" i="1" s="1"/>
  <c r="G148" i="1"/>
  <c r="G147" i="1"/>
  <c r="G141" i="1"/>
  <c r="L140" i="1"/>
  <c r="K140" i="1"/>
  <c r="L139" i="1"/>
  <c r="K139" i="1"/>
  <c r="G138" i="1"/>
  <c r="E136" i="1"/>
  <c r="C136" i="1"/>
  <c r="L134" i="1"/>
  <c r="K134" i="1"/>
  <c r="G134" i="1"/>
  <c r="G131" i="1"/>
  <c r="L130" i="1"/>
  <c r="L129" i="1" s="1"/>
  <c r="K130" i="1"/>
  <c r="K129" i="1" s="1"/>
  <c r="E129" i="1"/>
  <c r="L124" i="1"/>
  <c r="L123" i="1" s="1"/>
  <c r="L122" i="1" s="1"/>
  <c r="K124" i="1"/>
  <c r="K123" i="1" s="1"/>
  <c r="I122" i="1"/>
  <c r="H122" i="1"/>
  <c r="E122" i="1" s="1"/>
  <c r="G117" i="1"/>
  <c r="L116" i="1"/>
  <c r="G116" i="1" s="1"/>
  <c r="K115" i="1"/>
  <c r="E115" i="1"/>
  <c r="L113" i="1"/>
  <c r="K113" i="1"/>
  <c r="L112" i="1"/>
  <c r="K112" i="1"/>
  <c r="L111" i="1"/>
  <c r="K111" i="1"/>
  <c r="G110" i="1"/>
  <c r="E108" i="1"/>
  <c r="E107" i="1" s="1"/>
  <c r="C108" i="1"/>
  <c r="C115" i="1" s="1"/>
  <c r="G102" i="1"/>
  <c r="L101" i="1"/>
  <c r="L100" i="1" s="1"/>
  <c r="K101" i="1"/>
  <c r="K100" i="1" s="1"/>
  <c r="E100" i="1"/>
  <c r="L98" i="1"/>
  <c r="L148" i="1" s="1"/>
  <c r="K98" i="1"/>
  <c r="K148" i="1" s="1"/>
  <c r="L97" i="1"/>
  <c r="K97" i="1"/>
  <c r="L96" i="1"/>
  <c r="K96" i="1"/>
  <c r="K89" i="1" s="1"/>
  <c r="K146" i="1" s="1"/>
  <c r="L95" i="1"/>
  <c r="K95" i="1"/>
  <c r="I93" i="1"/>
  <c r="H93" i="1"/>
  <c r="E93" i="1" s="1"/>
  <c r="G90" i="1"/>
  <c r="L81" i="1"/>
  <c r="K81" i="1"/>
  <c r="L80" i="1"/>
  <c r="K80" i="1"/>
  <c r="G78" i="1"/>
  <c r="G58" i="1"/>
  <c r="G57" i="1"/>
  <c r="G56" i="1"/>
  <c r="G55" i="1"/>
  <c r="L54" i="1"/>
  <c r="K54" i="1"/>
  <c r="K53" i="1" s="1"/>
  <c r="E53" i="1"/>
  <c r="C53" i="1"/>
  <c r="C68" i="1" s="1"/>
  <c r="G46" i="1"/>
  <c r="G45" i="1" s="1"/>
  <c r="G44" i="1" s="1"/>
  <c r="L45" i="1"/>
  <c r="L44" i="1" s="1"/>
  <c r="K45" i="1"/>
  <c r="K44" i="1" s="1"/>
  <c r="E44" i="1"/>
  <c r="C44" i="1"/>
  <c r="G39" i="1"/>
  <c r="G38" i="1" s="1"/>
  <c r="G37" i="1" s="1"/>
  <c r="L38" i="1"/>
  <c r="L37" i="1" s="1"/>
  <c r="K38" i="1"/>
  <c r="K37" i="1" s="1"/>
  <c r="G34" i="1"/>
  <c r="G32" i="1"/>
  <c r="L31" i="1"/>
  <c r="L30" i="1" s="1"/>
  <c r="K31" i="1"/>
  <c r="G28" i="1"/>
  <c r="G27" i="1"/>
  <c r="L26" i="1"/>
  <c r="K26" i="1"/>
  <c r="K19" i="1" s="1"/>
  <c r="K79" i="1" s="1"/>
  <c r="L25" i="1"/>
  <c r="K25" i="1"/>
  <c r="I16" i="1"/>
  <c r="H16" i="1"/>
  <c r="G21" i="1"/>
  <c r="G20" i="1"/>
  <c r="H479" i="1" l="1"/>
  <c r="E16" i="1"/>
  <c r="L88" i="1"/>
  <c r="L145" i="1" s="1"/>
  <c r="G480" i="1"/>
  <c r="G482" i="1"/>
  <c r="I402" i="1"/>
  <c r="I486" i="1" s="1"/>
  <c r="E444" i="1"/>
  <c r="E182" i="1"/>
  <c r="H86" i="1"/>
  <c r="E86" i="1" s="1"/>
  <c r="G95" i="1"/>
  <c r="E275" i="1"/>
  <c r="G209" i="1"/>
  <c r="G261" i="1" s="1"/>
  <c r="G481" i="1"/>
  <c r="L24" i="1"/>
  <c r="L23" i="1" s="1"/>
  <c r="L109" i="1"/>
  <c r="L108" i="1" s="1"/>
  <c r="G124" i="1"/>
  <c r="G246" i="1"/>
  <c r="G245" i="1" s="1"/>
  <c r="G244" i="1" s="1"/>
  <c r="K322" i="1"/>
  <c r="K321" i="1" s="1"/>
  <c r="K314" i="1" s="1"/>
  <c r="G385" i="1"/>
  <c r="G384" i="1" s="1"/>
  <c r="L94" i="1"/>
  <c r="L93" i="1" s="1"/>
  <c r="G140" i="1"/>
  <c r="G126" i="1" s="1"/>
  <c r="G164" i="1"/>
  <c r="G157" i="1" s="1"/>
  <c r="G341" i="1"/>
  <c r="G26" i="1"/>
  <c r="K91" i="1"/>
  <c r="G168" i="1"/>
  <c r="G167" i="1" s="1"/>
  <c r="L349" i="1"/>
  <c r="G349" i="1" s="1"/>
  <c r="G211" i="1"/>
  <c r="K348" i="1"/>
  <c r="G348" i="1" s="1"/>
  <c r="G416" i="1"/>
  <c r="L323" i="1"/>
  <c r="L316" i="1" s="1"/>
  <c r="G335" i="1"/>
  <c r="G356" i="1"/>
  <c r="G363" i="1"/>
  <c r="G54" i="1"/>
  <c r="I86" i="1"/>
  <c r="I143" i="1" s="1"/>
  <c r="G437" i="1"/>
  <c r="G111" i="1"/>
  <c r="K120" i="1" s="1"/>
  <c r="G113" i="1"/>
  <c r="K167" i="1"/>
  <c r="K162" i="1" s="1"/>
  <c r="G162" i="1" s="1"/>
  <c r="H206" i="1"/>
  <c r="H258" i="1" s="1"/>
  <c r="E258" i="1" s="1"/>
  <c r="I206" i="1"/>
  <c r="I258" i="1" s="1"/>
  <c r="K328" i="1"/>
  <c r="G342" i="1"/>
  <c r="G405" i="1"/>
  <c r="K411" i="1"/>
  <c r="K410" i="1" s="1"/>
  <c r="G410" i="1" s="1"/>
  <c r="G123" i="1"/>
  <c r="G25" i="1"/>
  <c r="G31" i="1"/>
  <c r="K109" i="1"/>
  <c r="K108" i="1" s="1"/>
  <c r="G262" i="1"/>
  <c r="G297" i="1"/>
  <c r="H303" i="1"/>
  <c r="E303" i="1" s="1"/>
  <c r="E268" i="1"/>
  <c r="G208" i="1"/>
  <c r="G228" i="1"/>
  <c r="G227" i="1" s="1"/>
  <c r="L53" i="1"/>
  <c r="G53" i="1" s="1"/>
  <c r="L91" i="1"/>
  <c r="G127" i="1"/>
  <c r="G139" i="1"/>
  <c r="G125" i="1" s="1"/>
  <c r="G235" i="1"/>
  <c r="G234" i="1" s="1"/>
  <c r="K275" i="1"/>
  <c r="K276" i="1" s="1"/>
  <c r="K269" i="1" s="1"/>
  <c r="K296" i="1"/>
  <c r="G296" i="1" s="1"/>
  <c r="K362" i="1"/>
  <c r="G362" i="1" s="1"/>
  <c r="G423" i="1"/>
  <c r="K18" i="1"/>
  <c r="K17" i="1" s="1"/>
  <c r="L19" i="1"/>
  <c r="L87" i="1"/>
  <c r="L89" i="1"/>
  <c r="L146" i="1" s="1"/>
  <c r="L137" i="1"/>
  <c r="L136" i="1" s="1"/>
  <c r="I153" i="1"/>
  <c r="I196" i="1" s="1"/>
  <c r="K165" i="1"/>
  <c r="K208" i="1"/>
  <c r="G214" i="1"/>
  <c r="G213" i="1" s="1"/>
  <c r="K316" i="1"/>
  <c r="G370" i="1"/>
  <c r="G369" i="1" s="1"/>
  <c r="L18" i="1"/>
  <c r="K88" i="1"/>
  <c r="K145" i="1" s="1"/>
  <c r="G145" i="1" s="1"/>
  <c r="L115" i="1"/>
  <c r="G115" i="1" s="1"/>
  <c r="K157" i="1"/>
  <c r="K200" i="1" s="1"/>
  <c r="G200" i="1" s="1"/>
  <c r="L260" i="1"/>
  <c r="L259" i="1" s="1"/>
  <c r="L258" i="1" s="1"/>
  <c r="G221" i="1"/>
  <c r="G263" i="1"/>
  <c r="G290" i="1"/>
  <c r="K334" i="1"/>
  <c r="G334" i="1" s="1"/>
  <c r="G377" i="1"/>
  <c r="G376" i="1" s="1"/>
  <c r="K384" i="1"/>
  <c r="K484" i="1" s="1"/>
  <c r="G417" i="1"/>
  <c r="G438" i="1"/>
  <c r="G289" i="1"/>
  <c r="G80" i="1"/>
  <c r="G81" i="1"/>
  <c r="G210" i="1"/>
  <c r="L409" i="1"/>
  <c r="L402" i="1" s="1"/>
  <c r="L403" i="1"/>
  <c r="G129" i="1"/>
  <c r="L161" i="1"/>
  <c r="L155" i="1"/>
  <c r="L198" i="1" s="1"/>
  <c r="L275" i="1"/>
  <c r="L276" i="1" s="1"/>
  <c r="L277" i="1" s="1"/>
  <c r="G100" i="1"/>
  <c r="L120" i="1"/>
  <c r="G118" i="1"/>
  <c r="K119" i="1"/>
  <c r="I268" i="1"/>
  <c r="I303" i="1" s="1"/>
  <c r="G89" i="1"/>
  <c r="G146" i="1" s="1"/>
  <c r="G101" i="1"/>
  <c r="G112" i="1"/>
  <c r="G130" i="1"/>
  <c r="K163" i="1"/>
  <c r="L214" i="1"/>
  <c r="L213" i="1" s="1"/>
  <c r="K220" i="1"/>
  <c r="G278" i="1"/>
  <c r="K279" i="1"/>
  <c r="L280" i="1"/>
  <c r="K324" i="1"/>
  <c r="L325" i="1"/>
  <c r="K355" i="1"/>
  <c r="G355" i="1" s="1"/>
  <c r="L404" i="1"/>
  <c r="G414" i="1"/>
  <c r="K24" i="1"/>
  <c r="K30" i="1"/>
  <c r="G30" i="1" s="1"/>
  <c r="K94" i="1"/>
  <c r="G109" i="1"/>
  <c r="K122" i="1"/>
  <c r="G122" i="1" s="1"/>
  <c r="K137" i="1"/>
  <c r="L163" i="1"/>
  <c r="G165" i="1"/>
  <c r="G158" i="1" s="1"/>
  <c r="G201" i="1" s="1"/>
  <c r="L208" i="1"/>
  <c r="L207" i="1" s="1"/>
  <c r="L206" i="1" s="1"/>
  <c r="K278" i="1"/>
  <c r="L279" i="1"/>
  <c r="G283" i="1"/>
  <c r="L324" i="1"/>
  <c r="K414" i="1"/>
  <c r="G424" i="1"/>
  <c r="L278" i="1"/>
  <c r="G280" i="1"/>
  <c r="G282" i="1"/>
  <c r="G325" i="1"/>
  <c r="K413" i="1"/>
  <c r="G413" i="1" s="1"/>
  <c r="L414" i="1"/>
  <c r="L165" i="1"/>
  <c r="K280" i="1"/>
  <c r="K325" i="1"/>
  <c r="L118" i="1"/>
  <c r="G119" i="1"/>
  <c r="K207" i="1"/>
  <c r="K206" i="1" s="1"/>
  <c r="H313" i="1"/>
  <c r="H392" i="1"/>
  <c r="E392" i="1" s="1"/>
  <c r="H153" i="1"/>
  <c r="H196" i="1" s="1"/>
  <c r="I76" i="1"/>
  <c r="H76" i="1"/>
  <c r="H486" i="1" l="1"/>
  <c r="E486" i="1" s="1"/>
  <c r="E402" i="1"/>
  <c r="I479" i="1"/>
  <c r="E479" i="1" s="1"/>
  <c r="K268" i="1"/>
  <c r="K303" i="1" s="1"/>
  <c r="K277" i="1"/>
  <c r="K118" i="1"/>
  <c r="G322" i="1"/>
  <c r="K320" i="1"/>
  <c r="K313" i="1" s="1"/>
  <c r="K315" i="1"/>
  <c r="G315" i="1" s="1"/>
  <c r="K155" i="1"/>
  <c r="K198" i="1" s="1"/>
  <c r="G120" i="1"/>
  <c r="G207" i="1"/>
  <c r="G206" i="1" s="1"/>
  <c r="L119" i="1"/>
  <c r="H143" i="1"/>
  <c r="E143" i="1" s="1"/>
  <c r="K161" i="1"/>
  <c r="K160" i="1" s="1"/>
  <c r="G316" i="1"/>
  <c r="G91" i="1"/>
  <c r="G108" i="1"/>
  <c r="G323" i="1"/>
  <c r="G411" i="1"/>
  <c r="L321" i="1"/>
  <c r="G321" i="1" s="1"/>
  <c r="G198" i="1"/>
  <c r="K403" i="1"/>
  <c r="G403" i="1" s="1"/>
  <c r="L17" i="1"/>
  <c r="E196" i="1"/>
  <c r="L268" i="1"/>
  <c r="L303" i="1" s="1"/>
  <c r="G303" i="1" s="1"/>
  <c r="K87" i="1"/>
  <c r="K144" i="1" s="1"/>
  <c r="E206" i="1"/>
  <c r="G328" i="1"/>
  <c r="K327" i="1"/>
  <c r="G327" i="1" s="1"/>
  <c r="G88" i="1"/>
  <c r="K409" i="1"/>
  <c r="K404" i="1"/>
  <c r="G404" i="1" s="1"/>
  <c r="G18" i="1"/>
  <c r="L144" i="1"/>
  <c r="L86" i="1"/>
  <c r="L143" i="1" s="1"/>
  <c r="E153" i="1"/>
  <c r="L79" i="1"/>
  <c r="G79" i="1" s="1"/>
  <c r="G19" i="1"/>
  <c r="L269" i="1"/>
  <c r="L304" i="1" s="1"/>
  <c r="G276" i="1"/>
  <c r="G275" i="1"/>
  <c r="K136" i="1"/>
  <c r="G137" i="1"/>
  <c r="G136" i="1" s="1"/>
  <c r="K16" i="1"/>
  <c r="K77" i="1"/>
  <c r="G17" i="1"/>
  <c r="G220" i="1"/>
  <c r="K260" i="1"/>
  <c r="L160" i="1"/>
  <c r="L154" i="1"/>
  <c r="L197" i="1" s="1"/>
  <c r="G324" i="1"/>
  <c r="G155" i="1"/>
  <c r="G87" i="1"/>
  <c r="G86" i="1" s="1"/>
  <c r="G163" i="1"/>
  <c r="G156" i="1" s="1"/>
  <c r="K93" i="1"/>
  <c r="G93" i="1" s="1"/>
  <c r="G94" i="1"/>
  <c r="K23" i="1"/>
  <c r="G24" i="1"/>
  <c r="G23" i="1" s="1"/>
  <c r="K304" i="1"/>
  <c r="L305" i="1"/>
  <c r="L270" i="1"/>
  <c r="G277" i="1"/>
  <c r="K270" i="1"/>
  <c r="K305" i="1"/>
  <c r="E313" i="1"/>
  <c r="E76" i="1"/>
  <c r="L320" i="1" l="1"/>
  <c r="L314" i="1"/>
  <c r="G314" i="1" s="1"/>
  <c r="K154" i="1"/>
  <c r="K197" i="1" s="1"/>
  <c r="G197" i="1" s="1"/>
  <c r="K86" i="1"/>
  <c r="K143" i="1" s="1"/>
  <c r="G143" i="1" s="1"/>
  <c r="G144" i="1"/>
  <c r="G268" i="1"/>
  <c r="L16" i="1"/>
  <c r="L76" i="1" s="1"/>
  <c r="L77" i="1"/>
  <c r="G77" i="1" s="1"/>
  <c r="K402" i="1"/>
  <c r="G402" i="1" s="1"/>
  <c r="G409" i="1"/>
  <c r="G269" i="1"/>
  <c r="G304" i="1" s="1"/>
  <c r="G407" i="1"/>
  <c r="G318" i="1"/>
  <c r="G273" i="1"/>
  <c r="G308" i="1" s="1"/>
  <c r="L271" i="1"/>
  <c r="L306" i="1" s="1"/>
  <c r="L406" i="1"/>
  <c r="L317" i="1"/>
  <c r="L272" i="1"/>
  <c r="L307" i="1" s="1"/>
  <c r="K271" i="1"/>
  <c r="K306" i="1" s="1"/>
  <c r="L156" i="1"/>
  <c r="L199" i="1" s="1"/>
  <c r="L407" i="1"/>
  <c r="K406" i="1"/>
  <c r="L318" i="1"/>
  <c r="K317" i="1"/>
  <c r="L273" i="1"/>
  <c r="L308" i="1" s="1"/>
  <c r="K272" i="1"/>
  <c r="K307" i="1" s="1"/>
  <c r="G271" i="1"/>
  <c r="G306" i="1" s="1"/>
  <c r="K156" i="1"/>
  <c r="K199" i="1" s="1"/>
  <c r="G199" i="1" s="1"/>
  <c r="K407" i="1"/>
  <c r="K318" i="1"/>
  <c r="K273" i="1"/>
  <c r="K308" i="1" s="1"/>
  <c r="G161" i="1"/>
  <c r="K259" i="1"/>
  <c r="K258" i="1" s="1"/>
  <c r="G260" i="1"/>
  <c r="G259" i="1" s="1"/>
  <c r="G258" i="1" s="1"/>
  <c r="K76" i="1"/>
  <c r="L313" i="1"/>
  <c r="G313" i="1" s="1"/>
  <c r="G320" i="1"/>
  <c r="L153" i="1"/>
  <c r="L196" i="1" s="1"/>
  <c r="G270" i="1"/>
  <c r="G305" i="1" s="1"/>
  <c r="G479" i="1"/>
  <c r="G76" i="1" l="1"/>
  <c r="K153" i="1"/>
  <c r="K196" i="1" s="1"/>
  <c r="G196" i="1" s="1"/>
  <c r="G16" i="1"/>
  <c r="G406" i="1"/>
  <c r="G154" i="1"/>
  <c r="G153" i="1" s="1"/>
  <c r="G160" i="1"/>
  <c r="G317" i="1"/>
</calcChain>
</file>

<file path=xl/sharedStrings.xml><?xml version="1.0" encoding="utf-8"?>
<sst xmlns="http://schemas.openxmlformats.org/spreadsheetml/2006/main" count="256" uniqueCount="226">
  <si>
    <t>№ п/п</t>
  </si>
  <si>
    <t>Наименование показателя</t>
  </si>
  <si>
    <t>Код бюджетной классификации</t>
  </si>
  <si>
    <t>Объем финансирования мероприятия муниципальной программы (рублей)</t>
  </si>
  <si>
    <t>Целевые индикаторы реализации мероприятия (группы мероприятий) муниципальной программы</t>
  </si>
  <si>
    <t>Наименование</t>
  </si>
  <si>
    <t>Единица измерения</t>
  </si>
  <si>
    <t>Значение</t>
  </si>
  <si>
    <t>Главный распределитель бюджетных средств местного бюджета</t>
  </si>
  <si>
    <t>Целевая статья расходов</t>
  </si>
  <si>
    <t>Всего</t>
  </si>
  <si>
    <t>План</t>
  </si>
  <si>
    <t>Факт</t>
  </si>
  <si>
    <t>1.1</t>
  </si>
  <si>
    <t>1.1.1</t>
  </si>
  <si>
    <t>1.1.2</t>
  </si>
  <si>
    <t>1.1.3.</t>
  </si>
  <si>
    <t>%</t>
  </si>
  <si>
    <t>1.1.4.</t>
  </si>
  <si>
    <t>м2</t>
  </si>
  <si>
    <t>1.1.5.</t>
  </si>
  <si>
    <t>Итого по подпрограмме 1 муниципальной программы</t>
  </si>
  <si>
    <t>2.1</t>
  </si>
  <si>
    <t>2.1.1</t>
  </si>
  <si>
    <t>2.1.3</t>
  </si>
  <si>
    <t>Мероприятие 3 - строительство и реконструкция новых систем жизнеобеспечения населения</t>
  </si>
  <si>
    <t>2.2.2.</t>
  </si>
  <si>
    <t>Мероприятие 2 - прочие мероприятия по благоустройству поселения</t>
  </si>
  <si>
    <t>процент привленя населения, предприятий и организаций к работам по благоустройству</t>
  </si>
  <si>
    <t>Итого по подпрограмме 2 муниципальной программы</t>
  </si>
  <si>
    <t>3.1</t>
  </si>
  <si>
    <t>3.1.1</t>
  </si>
  <si>
    <t>Итого по подпрограмме 3 муниципальной программы</t>
  </si>
  <si>
    <t>4.1.</t>
  </si>
  <si>
    <t>4.1.1.</t>
  </si>
  <si>
    <t>4.2.</t>
  </si>
  <si>
    <t>Основное мероприятие 2. Развитие молодежной политики на территории поселения.</t>
  </si>
  <si>
    <t>4.2.1.</t>
  </si>
  <si>
    <t>Мероприятие 1 - организационно – воспитательная работа с молодежью, проведение мероприятий для детей и молодежи</t>
  </si>
  <si>
    <t>количество моодежи от 14-30 лет, участвующих в культурно-досуговых мероприятих, в общесмтвовенной жизни поселка</t>
  </si>
  <si>
    <t>чел</t>
  </si>
  <si>
    <t>4.3.</t>
  </si>
  <si>
    <t>Основное мероприятие 3. Развитие физической культуры и спорта в поселении.</t>
  </si>
  <si>
    <t>4.3.1.</t>
  </si>
  <si>
    <t>Мероприятие 1 - организация, проведение и участие в областных, районных и сельских спортивных мероприятиях, соревнованиях и праздниках.</t>
  </si>
  <si>
    <t>доля населения систематически занимающихся физической культурой и спортом от общей численности населения</t>
  </si>
  <si>
    <t>Итого по подпрограмме 4 муниципальной программы</t>
  </si>
  <si>
    <t>Задача 1 подпрограммы 5 муниципальной программы. Разграничение государственной собственности на землю, государственная регистрация права муниципальной собственности на объекты собственности поселений, приобретение имущества в казну поселения, вовлечение объектов собственности поселений в хозяйственный оборот, совершенствование системы учета объектов собственности Лузинского сельского поселения</t>
  </si>
  <si>
    <t>5.1.</t>
  </si>
  <si>
    <t xml:space="preserve">Основное мероприятие 1. Формирование и развитие муниципальной собственности </t>
  </si>
  <si>
    <t>5.1.1.</t>
  </si>
  <si>
    <t>Мероприятие 1 - оценка недвижимости, признание прав и регулирование отношений по муниципальной собственности</t>
  </si>
  <si>
    <t>5.1.2.</t>
  </si>
  <si>
    <t>Мероприятие 2 - мероприятия по землеустройству и землепользованию</t>
  </si>
  <si>
    <t>количество кадастровых паспортов земельных участков, государствненая собственность на которые не разграничена</t>
  </si>
  <si>
    <t>ед</t>
  </si>
  <si>
    <t>5.1.3.</t>
  </si>
  <si>
    <t>Мероприятие 3 - мероприятия по реализации документов ттериториального планирования (в части документов территорияльного планирования)</t>
  </si>
  <si>
    <t>количество генеральных планов поселения</t>
  </si>
  <si>
    <t>Итого по подпрограмме 5 муниципальной программы</t>
  </si>
  <si>
    <t>Задача 6 муниципальной программы. Совершенствование муниципальной политики в сферах деятельности, относящихся к компетенции Администрации Лузинского сельского поселения Омского муниципального района Омской области</t>
  </si>
  <si>
    <t>Подпрограмма 6 Совершенствование муниципального управления в Лузинском сельском поселении Омского муниципального района Омской области на 2014-2018 годы</t>
  </si>
  <si>
    <t>Цель подпрограммы 6 муниципальной программы Создание необходимых условий для эффективного осуществления полномочий муниципального образования</t>
  </si>
  <si>
    <t>исполнение расходных обязательств</t>
  </si>
  <si>
    <t>Мероприятие 4 - финансовое обеспечение исполнения органами местного самоуправления Омской области полномочий по первичному воинскому учету на территориях, где отсутствуют военные комиссариаты</t>
  </si>
  <si>
    <t>Мероприятие 6 - сопровождение программных продуктов муниципальных образований Омской области</t>
  </si>
  <si>
    <t>Мероприятие 7 - формирование и использование средств резервных фондов</t>
  </si>
  <si>
    <t>Основное мероприятие 1. Осуществление части полномочий по решению вопросов местного значения в соответствии с заключенными соглашениями</t>
  </si>
  <si>
    <t>Основное мероприятие 2. Реализация отдельных полномочий по решению вопросов местного значения</t>
  </si>
  <si>
    <t>Мероприятие 1 - осуществление мероприятий в сфере градостроительной деятельности</t>
  </si>
  <si>
    <t xml:space="preserve">  </t>
  </si>
  <si>
    <t xml:space="preserve">Приложение № 2
к постановлению Администрации Иртышского сельского поселения 
Омского муниципального района Омской области  
от _________________________________________ 
</t>
  </si>
  <si>
    <t>Цель муниципальной программы – Комплексное развитие Иртышского сельского поселения, повышение эффективности реализации муниципальной политики в развитии социально- экономического потенциала</t>
  </si>
  <si>
    <t>Задача 1 муниципальной программы – Организация ремонта автомобильных дорог местного значения и повышение безопасности дорожного движения в границах Иртышского сельского поселения.</t>
  </si>
  <si>
    <t>Цель подпрограммы 1 муниципальной программы – проведение муниципальной политики, направленной на развитие дорожного хозяйства, обеспечение устойчивого функционирования дорожного хозяйства, создание условий безопасной эксплуатации автомобильных дорог местного значения.</t>
  </si>
  <si>
    <t>Задача 1 подпрограммы 1 муниципальной программы - Организация ремонта автомобильных дорог местного значения и повышение безопасности дорожного движения в границах Иртышского сельского поселения.</t>
  </si>
  <si>
    <t xml:space="preserve">Основное мероприятие – дорожное хозяйство. </t>
  </si>
  <si>
    <t>Мероприятие 1- Разработка проектно-сметной документации на капитальный и ямочный ремонт,  дорог местного значения</t>
  </si>
  <si>
    <t>Мероприятие 2 - содержание и отчистка автомобильных дорог общего пользования.</t>
  </si>
  <si>
    <t>Мероприятие 3 - капитальный и ямочный ремонт,  дорог местного значения</t>
  </si>
  <si>
    <t>Мероприятие 4 -повышение безопасности дорожного движения в границах Иртышского сельского поселения</t>
  </si>
  <si>
    <t>Задача 2 муниципальной программы - Развитие муниципальных услуг в сфере культурно-досуговой деятельности, молодежной политики, физической культуры и спорта.</t>
  </si>
  <si>
    <t>Цель подпрограммы 2 муниципальной программы – повышение качества предоставляемых муниципальных услуг в социально-культурной сфере.</t>
  </si>
  <si>
    <t>Задача 1 подпрограммы 2 муниципальной программы – развитие муниципальных услуг в сфере культурно - досуговой деятельности, молодежной политики, физической культуры и спорта.</t>
  </si>
  <si>
    <t>Основное мероприятие – развитие творческого потенциала Иртышского сельского поселения.</t>
  </si>
  <si>
    <t>Мероприятие 1 - организация культурно - досугового обслуживания населения учреждением культуры, проведение сельских культурных мероприятий и праздников.</t>
  </si>
  <si>
    <t>2.2</t>
  </si>
  <si>
    <t>Основное мероприятие – развитие молодежной политики на территории Иртышского сельского поселения.</t>
  </si>
  <si>
    <t>Мероприятие 1 - организационно-воспитательная работа с молодежью, проведение мероприятий для детей и молодежи</t>
  </si>
  <si>
    <t>2.3</t>
  </si>
  <si>
    <t>Основное мероприятие – развитие физической культуры и спорта в Иртышском сельском поселении</t>
  </si>
  <si>
    <t>Мероприятие 1 - физкультурно - оздоровительная работа и мероприятия в области спорта, физической культуры и туризма.</t>
  </si>
  <si>
    <t>2.3.1.</t>
  </si>
  <si>
    <t>Задача 3 муниципальной программы – Обеспечение стабилизации функционирования отрасли жилищно – коммунального хозяйства.</t>
  </si>
  <si>
    <t>Цель подпрограммы 3 муниципальной программы - улучшение качества жизни населения за счет повышения эффективности жилищно-коммунального хозяйства в целом, устойчивое функционирование  жилищно-коммунального комплекса, проведение муниципальной политики, направленной на развитие объектов благоустройства на территории Иртышского сельского поселения.</t>
  </si>
  <si>
    <t>2.2.1</t>
  </si>
  <si>
    <t>3.1.2.</t>
  </si>
  <si>
    <t>Мероприятие 2 - ремонт и капитальный ремонт систем теплоснабжения</t>
  </si>
  <si>
    <t>Мероприятие 1 - ремонт и капитальный ремонт систем водоснабжения и водоотведения</t>
  </si>
  <si>
    <t>Задача 1 подпрограммы 3 муниципальной программы - обеспечение стабилизации функционирования отрасли жилищно – коммунального хозяйства.</t>
  </si>
  <si>
    <t>Основное мероприятие – поддержка коммунального хозяйства.</t>
  </si>
  <si>
    <t>Мероприятие 3 -  предоставление субсидий на возмещение затрат юридическим лицам, осуществляющим оказание жилищно – коммунальных услуг населению</t>
  </si>
  <si>
    <t>3.1.3.</t>
  </si>
  <si>
    <t>3.2</t>
  </si>
  <si>
    <t>Основное мероприятие – благоустройство.</t>
  </si>
  <si>
    <t>3.2.1</t>
  </si>
  <si>
    <t>3.2.2</t>
  </si>
  <si>
    <t>3.2.3</t>
  </si>
  <si>
    <t>Мероприятие 1- организация уличного освещения</t>
  </si>
  <si>
    <t>Мероприятие 2- прочие мероприятия по благоустройству поселения</t>
  </si>
  <si>
    <t>Мероприятие 3- по организации озеленения</t>
  </si>
  <si>
    <t>Задача 4 муниципальной программы –  внедрение энергосберегающих технологий, снижение расходов бюджета на финансирование оплаты коммунальных услуг, потребляемых учреждением.</t>
  </si>
  <si>
    <t>Цель подпрограммы 4 муниципальной программы - повышение эффективности и надежности функционирования систем жизнеобеспечения в учреждении, с одновременной оптимизацией бюджетных расходов на оплату потребления теплоэнергетических ресурсов</t>
  </si>
  <si>
    <t>Задача 1 подпрограммы 4 муниципальной программы - внедрение энергосберегающих технологий, снижение расходов бюджета на финансирование оплаты коммунальных услуг, потребляемых учреждением.</t>
  </si>
  <si>
    <t>Основное мероприятие – повышение энергетической эффективности</t>
  </si>
  <si>
    <t>Мероприятие 1 - обеспечение снижения энергетических издержек</t>
  </si>
  <si>
    <t>Задача 5 муниципальной программы –  Совершенствование муниципальной политики в сферах деятельности, относящихся к компетенции Администрации</t>
  </si>
  <si>
    <t xml:space="preserve">Цель подпрограммы 5 муниципальной программы -  создание необходимых условий для эффективного осуществления своих полномочий Администрацией, выполнения иных функций в соответствии 
с законодательством 
 </t>
  </si>
  <si>
    <t>Задача 1 подпрограммы 5 муниципальной программы - финансовое, материально-техническое, организационное обеспечение деятельности Администрации Иртышского сельского поселения Омского муниципального района Омской области</t>
  </si>
  <si>
    <t>Основное мероприятие – повышение эффективности деятельности Администрации сельского поселения</t>
  </si>
  <si>
    <t>Мероприятие 1- руководство и управление в сфере установленных функций органов местного самоуправления</t>
  </si>
  <si>
    <t>Мероприятие 2- организация и обеспечения мероприятий по решению других (общих) вопросов муниципального значения</t>
  </si>
  <si>
    <t xml:space="preserve">Мероприятие 3 - Организация материально-технического и хозяйственного обеспечения деятельности Администрации </t>
  </si>
  <si>
    <t>Мероприятие 5- Мероприятия по предупреждению и ликвидации последствий чрезвычайных ситуаций и стихийных бедствий</t>
  </si>
  <si>
    <t>Мероприятие 9- Мероприятия по землеустройству и землепользованию</t>
  </si>
  <si>
    <t>5.1</t>
  </si>
  <si>
    <t>5.1.4.</t>
  </si>
  <si>
    <t>5.1.1</t>
  </si>
  <si>
    <t>5.1.5.</t>
  </si>
  <si>
    <t>5.1.6.</t>
  </si>
  <si>
    <t>5.1.7.</t>
  </si>
  <si>
    <t>5.1.8.</t>
  </si>
  <si>
    <t>5.1.9.</t>
  </si>
  <si>
    <t>0510101</t>
  </si>
  <si>
    <t>0510102</t>
  </si>
  <si>
    <t>0510103</t>
  </si>
  <si>
    <t>0510104</t>
  </si>
  <si>
    <t>0520101</t>
  </si>
  <si>
    <t>0520201</t>
  </si>
  <si>
    <t>0520301</t>
  </si>
  <si>
    <t>0530101</t>
  </si>
  <si>
    <t>0530102</t>
  </si>
  <si>
    <t>0530103</t>
  </si>
  <si>
    <t>0530201</t>
  </si>
  <si>
    <t>0530202</t>
  </si>
  <si>
    <t>0530203</t>
  </si>
  <si>
    <t>0540101</t>
  </si>
  <si>
    <t>0550102</t>
  </si>
  <si>
    <t>0550103</t>
  </si>
  <si>
    <t>0555118</t>
  </si>
  <si>
    <t>0550104</t>
  </si>
  <si>
    <t>0557145</t>
  </si>
  <si>
    <t>0550106</t>
  </si>
  <si>
    <t>0550107</t>
  </si>
  <si>
    <t>0550108</t>
  </si>
  <si>
    <t>километраж автомобильных дорог с твердым покрытием, в отношении которых произведен капитальный ремонт</t>
  </si>
  <si>
    <t>Задача 6 муниципальной программы. Обеспечение условий для эффективного использования  мероприятий по переданным полномочиям Администрации Иртышского сельского поселения Омского муниципального района Омской области от Администрации Омского муниципального района Омской области</t>
  </si>
  <si>
    <t>Подпрограмма 6 Организация мероприятий по осуществлению части переданных полномочий</t>
  </si>
  <si>
    <t>Цель подпрограммы 6 муниципальной программы Создание необходимых условий для эффективного осуществления полномочий в соответствии с заключенными соглашениями между Администрацией Иртышского сельского поселения Омского муниципального района Омской области и Администрацией Омского района Омской области</t>
  </si>
  <si>
    <t>Итого по подпрограмме 6 муниципальной программы</t>
  </si>
  <si>
    <t>Задача 1 подпрограммы 6 муниципальной программы.  Обеспечение условий для эффективного использования  мероприятий по переданным полномочиям Администрации Иртышского сельского поселения Омского муниципального района Омской области от Администрации Омского муниципального района Омской области</t>
  </si>
  <si>
    <t>6.1</t>
  </si>
  <si>
    <t>6.1.2</t>
  </si>
  <si>
    <t>6.1.6</t>
  </si>
  <si>
    <t>6.1.4</t>
  </si>
  <si>
    <t>6.2</t>
  </si>
  <si>
    <t>6.2.1</t>
  </si>
  <si>
    <t>6.2.2</t>
  </si>
  <si>
    <t>6.2.3</t>
  </si>
  <si>
    <t>Всего по муниципальной программе</t>
  </si>
  <si>
    <t>5.1.10</t>
  </si>
  <si>
    <t>0550110</t>
  </si>
  <si>
    <t>100</t>
  </si>
  <si>
    <t>0</t>
  </si>
  <si>
    <t>Основное мероприятие 3. Предоставление межбюджетных трансфертов бюджету Омского муниципального района</t>
  </si>
  <si>
    <t>6.3</t>
  </si>
  <si>
    <t>6.3.1</t>
  </si>
  <si>
    <t>5.1.11</t>
  </si>
  <si>
    <t>Мероприятие 11 -Обеспечение деятельности народных дружин</t>
  </si>
  <si>
    <t>0550120</t>
  </si>
  <si>
    <t xml:space="preserve">ОТЧЕТ
о реализации муниципальной программы Иртышского сельского поселения Омского муниципального района Омской области «Развитие социально-экономического потенциала Иртышского сельского поселения Омского муниципального района Омской области» 
</t>
  </si>
  <si>
    <t>Подпрограмма 1- Поддержка дорожного хозяйства Иртышского сельского поселения Омского муниципального района Омской области.</t>
  </si>
  <si>
    <t>Подпрограмма 2 – Развитие социально-культурного потенциала населения Иртышского сельского поселения Омского муниципального района Омской области.</t>
  </si>
  <si>
    <t>Подпрограмма 3 - Развитие жилищно-коммунального хозяйства Иртышского сельского поселения Омского муниципального района Омской области</t>
  </si>
  <si>
    <t>3.2.4</t>
  </si>
  <si>
    <t>Мероприятие 4- организации и содержания мест захоронения</t>
  </si>
  <si>
    <t>0530204</t>
  </si>
  <si>
    <t xml:space="preserve">Подпрограмма 4 - Повышение энергетической эффективности и сокращение энергетических издержек в Администрации Иртышского сельского поселения </t>
  </si>
  <si>
    <t xml:space="preserve">Подпрограмма 5 - Совершенствование муниципального управления в Иртышском сельском поселении Омского муниципального района Омской области </t>
  </si>
  <si>
    <t>Мероприятие 1 - Выполнение части полномочий в сфере градостроительной деятельности и территориального планирования</t>
  </si>
  <si>
    <t xml:space="preserve">Мероприятие 7 - ремонт автомобильной дороги ул. Восточная </t>
  </si>
  <si>
    <t>0510107</t>
  </si>
  <si>
    <t>1.1.6.</t>
  </si>
  <si>
    <t>Мероприятие 8 - Обеспечение проведения выборов и референдумов</t>
  </si>
  <si>
    <t>6.1.5</t>
  </si>
  <si>
    <t>Мероприятие 5 - Осуществление иных ме6роприятий в сфере дорожной деятельности</t>
  </si>
  <si>
    <t>051012</t>
  </si>
  <si>
    <t>Мероприятие 10- Мероприятия по социальному обеспечению</t>
  </si>
  <si>
    <t>Мероприятие 3 - выполнение части полномочий в сфере водоснабжения населения водоотведения</t>
  </si>
  <si>
    <t>Мероприятие 4 - выполнение части полномочий в области обращения с твердыми коммунальными отходами</t>
  </si>
  <si>
    <t>Мероприятие 5 -Осуществление части полномочий по решению вопросов местного значения в соответствии с заключёнными соглашениями</t>
  </si>
  <si>
    <t>6.3.2</t>
  </si>
  <si>
    <t>Мероприятие 2 - Межбюджетные трансферты бюджету Омского муниципального района из бюджета поселения на осуществление полномочий по исполнению бюджета в части переданных полномочий по осуществлению контроля за исполнением бюджета сельского поселения</t>
  </si>
  <si>
    <t>6.3.3</t>
  </si>
  <si>
    <t>Мероприятие 3 - Межбюджетные трансферты бюджету Омского муниципального района из бюджета поселения на осуществление полномочий контрольно-счетного органа поселения по осуществлению внешнего муниципального финансового контроля</t>
  </si>
  <si>
    <t>Кол-во разработанных проектов по строительству и реконструкции дорог местного значения</t>
  </si>
  <si>
    <t>шт</t>
  </si>
  <si>
    <t xml:space="preserve">Протяженность автомобильных дорог сельского поселения </t>
  </si>
  <si>
    <t>км</t>
  </si>
  <si>
    <t>Площадь автомобильных дорог сельского поселения, в отношении которых произведен капитальный и ямочный ремонт</t>
  </si>
  <si>
    <t>тыс. м2</t>
  </si>
  <si>
    <t>Количество мероприятий</t>
  </si>
  <si>
    <t>шт.</t>
  </si>
  <si>
    <t>ед.</t>
  </si>
  <si>
    <t xml:space="preserve">Протяженность востановленных водопроводных сетей </t>
  </si>
  <si>
    <t>м</t>
  </si>
  <si>
    <t>Кол-во разработанных проектов по строительству и реконструкции систем теплоснабжения</t>
  </si>
  <si>
    <t>Кол-во соглашений на предоставление субсидий</t>
  </si>
  <si>
    <t>доля протяженности освещенных частей улиц в общей протяженности улиц</t>
  </si>
  <si>
    <t>привлечение населения, предприятий и органгизаций к работам по благоустройству</t>
  </si>
  <si>
    <t>кол-во высаженных саженцев, цветов</t>
  </si>
  <si>
    <t>кол-во уборок</t>
  </si>
  <si>
    <t>кол-во</t>
  </si>
  <si>
    <t>Мероприятие 2 - осуществление мероприятий  по водоснабжению населения водоотведению</t>
  </si>
  <si>
    <t>Мероприятие 3 - осуществление мероприятий в сфере дорожной деятельности</t>
  </si>
  <si>
    <t>Мероприятие 1 - Межбюджетные трансферты бюджету Омского муниципального района из бюджета поселения на осуществление полномочий по организации исполнения бюджета поселения по расходам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</si>
</sst>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44" fontId="5" fillId="0" borderId="0" xfId="1" applyFont="1" applyFill="1" applyBorder="1" applyAlignment="1">
      <alignment horizontal="left" vertical="top" wrapText="1"/>
    </xf>
    <xf numFmtId="44" fontId="1" fillId="0" borderId="0" xfId="1" applyFont="1" applyFill="1" applyBorder="1"/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5" fillId="0" borderId="11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 applyProtection="1">
      <alignment horizontal="left" vertical="top" wrapText="1" shrinkToFi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6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9" fontId="5" fillId="0" borderId="11" xfId="2" applyFont="1" applyFill="1" applyBorder="1" applyAlignment="1">
      <alignment horizontal="left" vertical="top" wrapText="1"/>
    </xf>
    <xf numFmtId="9" fontId="5" fillId="0" borderId="12" xfId="2" applyFont="1" applyFill="1" applyBorder="1" applyAlignment="1">
      <alignment horizontal="left" vertical="top" wrapText="1"/>
    </xf>
    <xf numFmtId="9" fontId="5" fillId="0" borderId="15" xfId="2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66"/>
  <sheetViews>
    <sheetView tabSelected="1" topLeftCell="A411" zoomScale="90" zoomScaleNormal="90" zoomScaleSheetLayoutView="50" zoomScalePageLayoutView="53" workbookViewId="0">
      <selection activeCell="B423" sqref="B423:B429"/>
    </sheetView>
  </sheetViews>
  <sheetFormatPr defaultRowHeight="15" x14ac:dyDescent="0.25"/>
  <cols>
    <col min="1" max="1" width="8.42578125" style="2" customWidth="1"/>
    <col min="2" max="2" width="40.7109375" style="2" customWidth="1"/>
    <col min="3" max="3" width="14" style="2" customWidth="1"/>
    <col min="4" max="4" width="11.42578125" style="2" customWidth="1"/>
    <col min="5" max="5" width="28" style="2" customWidth="1"/>
    <col min="6" max="6" width="11" style="2" customWidth="1"/>
    <col min="7" max="7" width="18.140625" style="2" hidden="1" customWidth="1"/>
    <col min="8" max="8" width="21.28515625" style="2" customWidth="1"/>
    <col min="9" max="9" width="16.28515625" style="2" customWidth="1"/>
    <col min="10" max="10" width="15.28515625" style="2" customWidth="1"/>
    <col min="11" max="11" width="16.7109375" style="2" hidden="1" customWidth="1"/>
    <col min="12" max="12" width="16.28515625" style="2" hidden="1" customWidth="1"/>
    <col min="13" max="13" width="16.140625" style="2" customWidth="1"/>
    <col min="14" max="14" width="13.5703125" style="2" customWidth="1"/>
    <col min="15" max="15" width="13.7109375" style="2" customWidth="1"/>
    <col min="16" max="16" width="18.42578125" style="2" customWidth="1"/>
    <col min="17" max="17" width="15.5703125" style="2" customWidth="1"/>
    <col min="18" max="18" width="9.140625" style="2"/>
    <col min="19" max="20" width="9.140625" style="2" customWidth="1"/>
    <col min="21" max="21" width="2.28515625" style="2" customWidth="1"/>
    <col min="22" max="23" width="9.140625" style="2" hidden="1" customWidth="1"/>
    <col min="24" max="24" width="2" style="2" hidden="1" customWidth="1"/>
    <col min="25" max="27" width="9.140625" style="2" hidden="1" customWidth="1"/>
    <col min="28" max="28" width="2.85546875" style="2" customWidth="1"/>
    <col min="29" max="30" width="9.140625" style="2" hidden="1" customWidth="1"/>
    <col min="31" max="31" width="0.28515625" style="2" hidden="1" customWidth="1"/>
    <col min="32" max="35" width="9.140625" style="2" hidden="1" customWidth="1"/>
    <col min="36" max="256" width="9.140625" style="2"/>
    <col min="257" max="257" width="8.42578125" style="2" customWidth="1"/>
    <col min="258" max="258" width="40.7109375" style="2" customWidth="1"/>
    <col min="259" max="259" width="14" style="2" customWidth="1"/>
    <col min="260" max="260" width="11.42578125" style="2" customWidth="1"/>
    <col min="261" max="261" width="28" style="2" customWidth="1"/>
    <col min="262" max="262" width="11" style="2" customWidth="1"/>
    <col min="263" max="263" width="0" style="2" hidden="1" customWidth="1"/>
    <col min="264" max="264" width="21.28515625" style="2" customWidth="1"/>
    <col min="265" max="265" width="16.28515625" style="2" customWidth="1"/>
    <col min="266" max="266" width="15.28515625" style="2" customWidth="1"/>
    <col min="267" max="268" width="0" style="2" hidden="1" customWidth="1"/>
    <col min="269" max="269" width="16.140625" style="2" customWidth="1"/>
    <col min="270" max="270" width="13.5703125" style="2" customWidth="1"/>
    <col min="271" max="271" width="13.7109375" style="2" customWidth="1"/>
    <col min="272" max="272" width="18.42578125" style="2" customWidth="1"/>
    <col min="273" max="273" width="15.5703125" style="2" customWidth="1"/>
    <col min="274" max="274" width="9.140625" style="2"/>
    <col min="275" max="276" width="9.140625" style="2" customWidth="1"/>
    <col min="277" max="512" width="9.140625" style="2"/>
    <col min="513" max="513" width="8.42578125" style="2" customWidth="1"/>
    <col min="514" max="514" width="40.7109375" style="2" customWidth="1"/>
    <col min="515" max="515" width="14" style="2" customWidth="1"/>
    <col min="516" max="516" width="11.42578125" style="2" customWidth="1"/>
    <col min="517" max="517" width="28" style="2" customWidth="1"/>
    <col min="518" max="518" width="11" style="2" customWidth="1"/>
    <col min="519" max="519" width="0" style="2" hidden="1" customWidth="1"/>
    <col min="520" max="520" width="21.28515625" style="2" customWidth="1"/>
    <col min="521" max="521" width="16.28515625" style="2" customWidth="1"/>
    <col min="522" max="522" width="15.28515625" style="2" customWidth="1"/>
    <col min="523" max="524" width="0" style="2" hidden="1" customWidth="1"/>
    <col min="525" max="525" width="16.140625" style="2" customWidth="1"/>
    <col min="526" max="526" width="13.5703125" style="2" customWidth="1"/>
    <col min="527" max="527" width="13.7109375" style="2" customWidth="1"/>
    <col min="528" max="528" width="18.42578125" style="2" customWidth="1"/>
    <col min="529" max="529" width="15.5703125" style="2" customWidth="1"/>
    <col min="530" max="530" width="9.140625" style="2"/>
    <col min="531" max="532" width="9.140625" style="2" customWidth="1"/>
    <col min="533" max="768" width="9.140625" style="2"/>
    <col min="769" max="769" width="8.42578125" style="2" customWidth="1"/>
    <col min="770" max="770" width="40.7109375" style="2" customWidth="1"/>
    <col min="771" max="771" width="14" style="2" customWidth="1"/>
    <col min="772" max="772" width="11.42578125" style="2" customWidth="1"/>
    <col min="773" max="773" width="28" style="2" customWidth="1"/>
    <col min="774" max="774" width="11" style="2" customWidth="1"/>
    <col min="775" max="775" width="0" style="2" hidden="1" customWidth="1"/>
    <col min="776" max="776" width="21.28515625" style="2" customWidth="1"/>
    <col min="777" max="777" width="16.28515625" style="2" customWidth="1"/>
    <col min="778" max="778" width="15.28515625" style="2" customWidth="1"/>
    <col min="779" max="780" width="0" style="2" hidden="1" customWidth="1"/>
    <col min="781" max="781" width="16.140625" style="2" customWidth="1"/>
    <col min="782" max="782" width="13.5703125" style="2" customWidth="1"/>
    <col min="783" max="783" width="13.7109375" style="2" customWidth="1"/>
    <col min="784" max="784" width="18.42578125" style="2" customWidth="1"/>
    <col min="785" max="785" width="15.5703125" style="2" customWidth="1"/>
    <col min="786" max="786" width="9.140625" style="2"/>
    <col min="787" max="788" width="9.140625" style="2" customWidth="1"/>
    <col min="789" max="1024" width="9.140625" style="2"/>
    <col min="1025" max="1025" width="8.42578125" style="2" customWidth="1"/>
    <col min="1026" max="1026" width="40.7109375" style="2" customWidth="1"/>
    <col min="1027" max="1027" width="14" style="2" customWidth="1"/>
    <col min="1028" max="1028" width="11.42578125" style="2" customWidth="1"/>
    <col min="1029" max="1029" width="28" style="2" customWidth="1"/>
    <col min="1030" max="1030" width="11" style="2" customWidth="1"/>
    <col min="1031" max="1031" width="0" style="2" hidden="1" customWidth="1"/>
    <col min="1032" max="1032" width="21.28515625" style="2" customWidth="1"/>
    <col min="1033" max="1033" width="16.28515625" style="2" customWidth="1"/>
    <col min="1034" max="1034" width="15.28515625" style="2" customWidth="1"/>
    <col min="1035" max="1036" width="0" style="2" hidden="1" customWidth="1"/>
    <col min="1037" max="1037" width="16.140625" style="2" customWidth="1"/>
    <col min="1038" max="1038" width="13.5703125" style="2" customWidth="1"/>
    <col min="1039" max="1039" width="13.7109375" style="2" customWidth="1"/>
    <col min="1040" max="1040" width="18.42578125" style="2" customWidth="1"/>
    <col min="1041" max="1041" width="15.5703125" style="2" customWidth="1"/>
    <col min="1042" max="1042" width="9.140625" style="2"/>
    <col min="1043" max="1044" width="9.140625" style="2" customWidth="1"/>
    <col min="1045" max="1280" width="9.140625" style="2"/>
    <col min="1281" max="1281" width="8.42578125" style="2" customWidth="1"/>
    <col min="1282" max="1282" width="40.7109375" style="2" customWidth="1"/>
    <col min="1283" max="1283" width="14" style="2" customWidth="1"/>
    <col min="1284" max="1284" width="11.42578125" style="2" customWidth="1"/>
    <col min="1285" max="1285" width="28" style="2" customWidth="1"/>
    <col min="1286" max="1286" width="11" style="2" customWidth="1"/>
    <col min="1287" max="1287" width="0" style="2" hidden="1" customWidth="1"/>
    <col min="1288" max="1288" width="21.28515625" style="2" customWidth="1"/>
    <col min="1289" max="1289" width="16.28515625" style="2" customWidth="1"/>
    <col min="1290" max="1290" width="15.28515625" style="2" customWidth="1"/>
    <col min="1291" max="1292" width="0" style="2" hidden="1" customWidth="1"/>
    <col min="1293" max="1293" width="16.140625" style="2" customWidth="1"/>
    <col min="1294" max="1294" width="13.5703125" style="2" customWidth="1"/>
    <col min="1295" max="1295" width="13.7109375" style="2" customWidth="1"/>
    <col min="1296" max="1296" width="18.42578125" style="2" customWidth="1"/>
    <col min="1297" max="1297" width="15.5703125" style="2" customWidth="1"/>
    <col min="1298" max="1298" width="9.140625" style="2"/>
    <col min="1299" max="1300" width="9.140625" style="2" customWidth="1"/>
    <col min="1301" max="1536" width="9.140625" style="2"/>
    <col min="1537" max="1537" width="8.42578125" style="2" customWidth="1"/>
    <col min="1538" max="1538" width="40.7109375" style="2" customWidth="1"/>
    <col min="1539" max="1539" width="14" style="2" customWidth="1"/>
    <col min="1540" max="1540" width="11.42578125" style="2" customWidth="1"/>
    <col min="1541" max="1541" width="28" style="2" customWidth="1"/>
    <col min="1542" max="1542" width="11" style="2" customWidth="1"/>
    <col min="1543" max="1543" width="0" style="2" hidden="1" customWidth="1"/>
    <col min="1544" max="1544" width="21.28515625" style="2" customWidth="1"/>
    <col min="1545" max="1545" width="16.28515625" style="2" customWidth="1"/>
    <col min="1546" max="1546" width="15.28515625" style="2" customWidth="1"/>
    <col min="1547" max="1548" width="0" style="2" hidden="1" customWidth="1"/>
    <col min="1549" max="1549" width="16.140625" style="2" customWidth="1"/>
    <col min="1550" max="1550" width="13.5703125" style="2" customWidth="1"/>
    <col min="1551" max="1551" width="13.7109375" style="2" customWidth="1"/>
    <col min="1552" max="1552" width="18.42578125" style="2" customWidth="1"/>
    <col min="1553" max="1553" width="15.5703125" style="2" customWidth="1"/>
    <col min="1554" max="1554" width="9.140625" style="2"/>
    <col min="1555" max="1556" width="9.140625" style="2" customWidth="1"/>
    <col min="1557" max="1792" width="9.140625" style="2"/>
    <col min="1793" max="1793" width="8.42578125" style="2" customWidth="1"/>
    <col min="1794" max="1794" width="40.7109375" style="2" customWidth="1"/>
    <col min="1795" max="1795" width="14" style="2" customWidth="1"/>
    <col min="1796" max="1796" width="11.42578125" style="2" customWidth="1"/>
    <col min="1797" max="1797" width="28" style="2" customWidth="1"/>
    <col min="1798" max="1798" width="11" style="2" customWidth="1"/>
    <col min="1799" max="1799" width="0" style="2" hidden="1" customWidth="1"/>
    <col min="1800" max="1800" width="21.28515625" style="2" customWidth="1"/>
    <col min="1801" max="1801" width="16.28515625" style="2" customWidth="1"/>
    <col min="1802" max="1802" width="15.28515625" style="2" customWidth="1"/>
    <col min="1803" max="1804" width="0" style="2" hidden="1" customWidth="1"/>
    <col min="1805" max="1805" width="16.140625" style="2" customWidth="1"/>
    <col min="1806" max="1806" width="13.5703125" style="2" customWidth="1"/>
    <col min="1807" max="1807" width="13.7109375" style="2" customWidth="1"/>
    <col min="1808" max="1808" width="18.42578125" style="2" customWidth="1"/>
    <col min="1809" max="1809" width="15.5703125" style="2" customWidth="1"/>
    <col min="1810" max="1810" width="9.140625" style="2"/>
    <col min="1811" max="1812" width="9.140625" style="2" customWidth="1"/>
    <col min="1813" max="2048" width="9.140625" style="2"/>
    <col min="2049" max="2049" width="8.42578125" style="2" customWidth="1"/>
    <col min="2050" max="2050" width="40.7109375" style="2" customWidth="1"/>
    <col min="2051" max="2051" width="14" style="2" customWidth="1"/>
    <col min="2052" max="2052" width="11.42578125" style="2" customWidth="1"/>
    <col min="2053" max="2053" width="28" style="2" customWidth="1"/>
    <col min="2054" max="2054" width="11" style="2" customWidth="1"/>
    <col min="2055" max="2055" width="0" style="2" hidden="1" customWidth="1"/>
    <col min="2056" max="2056" width="21.28515625" style="2" customWidth="1"/>
    <col min="2057" max="2057" width="16.28515625" style="2" customWidth="1"/>
    <col min="2058" max="2058" width="15.28515625" style="2" customWidth="1"/>
    <col min="2059" max="2060" width="0" style="2" hidden="1" customWidth="1"/>
    <col min="2061" max="2061" width="16.140625" style="2" customWidth="1"/>
    <col min="2062" max="2062" width="13.5703125" style="2" customWidth="1"/>
    <col min="2063" max="2063" width="13.7109375" style="2" customWidth="1"/>
    <col min="2064" max="2064" width="18.42578125" style="2" customWidth="1"/>
    <col min="2065" max="2065" width="15.5703125" style="2" customWidth="1"/>
    <col min="2066" max="2066" width="9.140625" style="2"/>
    <col min="2067" max="2068" width="9.140625" style="2" customWidth="1"/>
    <col min="2069" max="2304" width="9.140625" style="2"/>
    <col min="2305" max="2305" width="8.42578125" style="2" customWidth="1"/>
    <col min="2306" max="2306" width="40.7109375" style="2" customWidth="1"/>
    <col min="2307" max="2307" width="14" style="2" customWidth="1"/>
    <col min="2308" max="2308" width="11.42578125" style="2" customWidth="1"/>
    <col min="2309" max="2309" width="28" style="2" customWidth="1"/>
    <col min="2310" max="2310" width="11" style="2" customWidth="1"/>
    <col min="2311" max="2311" width="0" style="2" hidden="1" customWidth="1"/>
    <col min="2312" max="2312" width="21.28515625" style="2" customWidth="1"/>
    <col min="2313" max="2313" width="16.28515625" style="2" customWidth="1"/>
    <col min="2314" max="2314" width="15.28515625" style="2" customWidth="1"/>
    <col min="2315" max="2316" width="0" style="2" hidden="1" customWidth="1"/>
    <col min="2317" max="2317" width="16.140625" style="2" customWidth="1"/>
    <col min="2318" max="2318" width="13.5703125" style="2" customWidth="1"/>
    <col min="2319" max="2319" width="13.7109375" style="2" customWidth="1"/>
    <col min="2320" max="2320" width="18.42578125" style="2" customWidth="1"/>
    <col min="2321" max="2321" width="15.5703125" style="2" customWidth="1"/>
    <col min="2322" max="2322" width="9.140625" style="2"/>
    <col min="2323" max="2324" width="9.140625" style="2" customWidth="1"/>
    <col min="2325" max="2560" width="9.140625" style="2"/>
    <col min="2561" max="2561" width="8.42578125" style="2" customWidth="1"/>
    <col min="2562" max="2562" width="40.7109375" style="2" customWidth="1"/>
    <col min="2563" max="2563" width="14" style="2" customWidth="1"/>
    <col min="2564" max="2564" width="11.42578125" style="2" customWidth="1"/>
    <col min="2565" max="2565" width="28" style="2" customWidth="1"/>
    <col min="2566" max="2566" width="11" style="2" customWidth="1"/>
    <col min="2567" max="2567" width="0" style="2" hidden="1" customWidth="1"/>
    <col min="2568" max="2568" width="21.28515625" style="2" customWidth="1"/>
    <col min="2569" max="2569" width="16.28515625" style="2" customWidth="1"/>
    <col min="2570" max="2570" width="15.28515625" style="2" customWidth="1"/>
    <col min="2571" max="2572" width="0" style="2" hidden="1" customWidth="1"/>
    <col min="2573" max="2573" width="16.140625" style="2" customWidth="1"/>
    <col min="2574" max="2574" width="13.5703125" style="2" customWidth="1"/>
    <col min="2575" max="2575" width="13.7109375" style="2" customWidth="1"/>
    <col min="2576" max="2576" width="18.42578125" style="2" customWidth="1"/>
    <col min="2577" max="2577" width="15.5703125" style="2" customWidth="1"/>
    <col min="2578" max="2578" width="9.140625" style="2"/>
    <col min="2579" max="2580" width="9.140625" style="2" customWidth="1"/>
    <col min="2581" max="2816" width="9.140625" style="2"/>
    <col min="2817" max="2817" width="8.42578125" style="2" customWidth="1"/>
    <col min="2818" max="2818" width="40.7109375" style="2" customWidth="1"/>
    <col min="2819" max="2819" width="14" style="2" customWidth="1"/>
    <col min="2820" max="2820" width="11.42578125" style="2" customWidth="1"/>
    <col min="2821" max="2821" width="28" style="2" customWidth="1"/>
    <col min="2822" max="2822" width="11" style="2" customWidth="1"/>
    <col min="2823" max="2823" width="0" style="2" hidden="1" customWidth="1"/>
    <col min="2824" max="2824" width="21.28515625" style="2" customWidth="1"/>
    <col min="2825" max="2825" width="16.28515625" style="2" customWidth="1"/>
    <col min="2826" max="2826" width="15.28515625" style="2" customWidth="1"/>
    <col min="2827" max="2828" width="0" style="2" hidden="1" customWidth="1"/>
    <col min="2829" max="2829" width="16.140625" style="2" customWidth="1"/>
    <col min="2830" max="2830" width="13.5703125" style="2" customWidth="1"/>
    <col min="2831" max="2831" width="13.7109375" style="2" customWidth="1"/>
    <col min="2832" max="2832" width="18.42578125" style="2" customWidth="1"/>
    <col min="2833" max="2833" width="15.5703125" style="2" customWidth="1"/>
    <col min="2834" max="2834" width="9.140625" style="2"/>
    <col min="2835" max="2836" width="9.140625" style="2" customWidth="1"/>
    <col min="2837" max="3072" width="9.140625" style="2"/>
    <col min="3073" max="3073" width="8.42578125" style="2" customWidth="1"/>
    <col min="3074" max="3074" width="40.7109375" style="2" customWidth="1"/>
    <col min="3075" max="3075" width="14" style="2" customWidth="1"/>
    <col min="3076" max="3076" width="11.42578125" style="2" customWidth="1"/>
    <col min="3077" max="3077" width="28" style="2" customWidth="1"/>
    <col min="3078" max="3078" width="11" style="2" customWidth="1"/>
    <col min="3079" max="3079" width="0" style="2" hidden="1" customWidth="1"/>
    <col min="3080" max="3080" width="21.28515625" style="2" customWidth="1"/>
    <col min="3081" max="3081" width="16.28515625" style="2" customWidth="1"/>
    <col min="3082" max="3082" width="15.28515625" style="2" customWidth="1"/>
    <col min="3083" max="3084" width="0" style="2" hidden="1" customWidth="1"/>
    <col min="3085" max="3085" width="16.140625" style="2" customWidth="1"/>
    <col min="3086" max="3086" width="13.5703125" style="2" customWidth="1"/>
    <col min="3087" max="3087" width="13.7109375" style="2" customWidth="1"/>
    <col min="3088" max="3088" width="18.42578125" style="2" customWidth="1"/>
    <col min="3089" max="3089" width="15.5703125" style="2" customWidth="1"/>
    <col min="3090" max="3090" width="9.140625" style="2"/>
    <col min="3091" max="3092" width="9.140625" style="2" customWidth="1"/>
    <col min="3093" max="3328" width="9.140625" style="2"/>
    <col min="3329" max="3329" width="8.42578125" style="2" customWidth="1"/>
    <col min="3330" max="3330" width="40.7109375" style="2" customWidth="1"/>
    <col min="3331" max="3331" width="14" style="2" customWidth="1"/>
    <col min="3332" max="3332" width="11.42578125" style="2" customWidth="1"/>
    <col min="3333" max="3333" width="28" style="2" customWidth="1"/>
    <col min="3334" max="3334" width="11" style="2" customWidth="1"/>
    <col min="3335" max="3335" width="0" style="2" hidden="1" customWidth="1"/>
    <col min="3336" max="3336" width="21.28515625" style="2" customWidth="1"/>
    <col min="3337" max="3337" width="16.28515625" style="2" customWidth="1"/>
    <col min="3338" max="3338" width="15.28515625" style="2" customWidth="1"/>
    <col min="3339" max="3340" width="0" style="2" hidden="1" customWidth="1"/>
    <col min="3341" max="3341" width="16.140625" style="2" customWidth="1"/>
    <col min="3342" max="3342" width="13.5703125" style="2" customWidth="1"/>
    <col min="3343" max="3343" width="13.7109375" style="2" customWidth="1"/>
    <col min="3344" max="3344" width="18.42578125" style="2" customWidth="1"/>
    <col min="3345" max="3345" width="15.5703125" style="2" customWidth="1"/>
    <col min="3346" max="3346" width="9.140625" style="2"/>
    <col min="3347" max="3348" width="9.140625" style="2" customWidth="1"/>
    <col min="3349" max="3584" width="9.140625" style="2"/>
    <col min="3585" max="3585" width="8.42578125" style="2" customWidth="1"/>
    <col min="3586" max="3586" width="40.7109375" style="2" customWidth="1"/>
    <col min="3587" max="3587" width="14" style="2" customWidth="1"/>
    <col min="3588" max="3588" width="11.42578125" style="2" customWidth="1"/>
    <col min="3589" max="3589" width="28" style="2" customWidth="1"/>
    <col min="3590" max="3590" width="11" style="2" customWidth="1"/>
    <col min="3591" max="3591" width="0" style="2" hidden="1" customWidth="1"/>
    <col min="3592" max="3592" width="21.28515625" style="2" customWidth="1"/>
    <col min="3593" max="3593" width="16.28515625" style="2" customWidth="1"/>
    <col min="3594" max="3594" width="15.28515625" style="2" customWidth="1"/>
    <col min="3595" max="3596" width="0" style="2" hidden="1" customWidth="1"/>
    <col min="3597" max="3597" width="16.140625" style="2" customWidth="1"/>
    <col min="3598" max="3598" width="13.5703125" style="2" customWidth="1"/>
    <col min="3599" max="3599" width="13.7109375" style="2" customWidth="1"/>
    <col min="3600" max="3600" width="18.42578125" style="2" customWidth="1"/>
    <col min="3601" max="3601" width="15.5703125" style="2" customWidth="1"/>
    <col min="3602" max="3602" width="9.140625" style="2"/>
    <col min="3603" max="3604" width="9.140625" style="2" customWidth="1"/>
    <col min="3605" max="3840" width="9.140625" style="2"/>
    <col min="3841" max="3841" width="8.42578125" style="2" customWidth="1"/>
    <col min="3842" max="3842" width="40.7109375" style="2" customWidth="1"/>
    <col min="3843" max="3843" width="14" style="2" customWidth="1"/>
    <col min="3844" max="3844" width="11.42578125" style="2" customWidth="1"/>
    <col min="3845" max="3845" width="28" style="2" customWidth="1"/>
    <col min="3846" max="3846" width="11" style="2" customWidth="1"/>
    <col min="3847" max="3847" width="0" style="2" hidden="1" customWidth="1"/>
    <col min="3848" max="3848" width="21.28515625" style="2" customWidth="1"/>
    <col min="3849" max="3849" width="16.28515625" style="2" customWidth="1"/>
    <col min="3850" max="3850" width="15.28515625" style="2" customWidth="1"/>
    <col min="3851" max="3852" width="0" style="2" hidden="1" customWidth="1"/>
    <col min="3853" max="3853" width="16.140625" style="2" customWidth="1"/>
    <col min="3854" max="3854" width="13.5703125" style="2" customWidth="1"/>
    <col min="3855" max="3855" width="13.7109375" style="2" customWidth="1"/>
    <col min="3856" max="3856" width="18.42578125" style="2" customWidth="1"/>
    <col min="3857" max="3857" width="15.5703125" style="2" customWidth="1"/>
    <col min="3858" max="3858" width="9.140625" style="2"/>
    <col min="3859" max="3860" width="9.140625" style="2" customWidth="1"/>
    <col min="3861" max="4096" width="9.140625" style="2"/>
    <col min="4097" max="4097" width="8.42578125" style="2" customWidth="1"/>
    <col min="4098" max="4098" width="40.7109375" style="2" customWidth="1"/>
    <col min="4099" max="4099" width="14" style="2" customWidth="1"/>
    <col min="4100" max="4100" width="11.42578125" style="2" customWidth="1"/>
    <col min="4101" max="4101" width="28" style="2" customWidth="1"/>
    <col min="4102" max="4102" width="11" style="2" customWidth="1"/>
    <col min="4103" max="4103" width="0" style="2" hidden="1" customWidth="1"/>
    <col min="4104" max="4104" width="21.28515625" style="2" customWidth="1"/>
    <col min="4105" max="4105" width="16.28515625" style="2" customWidth="1"/>
    <col min="4106" max="4106" width="15.28515625" style="2" customWidth="1"/>
    <col min="4107" max="4108" width="0" style="2" hidden="1" customWidth="1"/>
    <col min="4109" max="4109" width="16.140625" style="2" customWidth="1"/>
    <col min="4110" max="4110" width="13.5703125" style="2" customWidth="1"/>
    <col min="4111" max="4111" width="13.7109375" style="2" customWidth="1"/>
    <col min="4112" max="4112" width="18.42578125" style="2" customWidth="1"/>
    <col min="4113" max="4113" width="15.5703125" style="2" customWidth="1"/>
    <col min="4114" max="4114" width="9.140625" style="2"/>
    <col min="4115" max="4116" width="9.140625" style="2" customWidth="1"/>
    <col min="4117" max="4352" width="9.140625" style="2"/>
    <col min="4353" max="4353" width="8.42578125" style="2" customWidth="1"/>
    <col min="4354" max="4354" width="40.7109375" style="2" customWidth="1"/>
    <col min="4355" max="4355" width="14" style="2" customWidth="1"/>
    <col min="4356" max="4356" width="11.42578125" style="2" customWidth="1"/>
    <col min="4357" max="4357" width="28" style="2" customWidth="1"/>
    <col min="4358" max="4358" width="11" style="2" customWidth="1"/>
    <col min="4359" max="4359" width="0" style="2" hidden="1" customWidth="1"/>
    <col min="4360" max="4360" width="21.28515625" style="2" customWidth="1"/>
    <col min="4361" max="4361" width="16.28515625" style="2" customWidth="1"/>
    <col min="4362" max="4362" width="15.28515625" style="2" customWidth="1"/>
    <col min="4363" max="4364" width="0" style="2" hidden="1" customWidth="1"/>
    <col min="4365" max="4365" width="16.140625" style="2" customWidth="1"/>
    <col min="4366" max="4366" width="13.5703125" style="2" customWidth="1"/>
    <col min="4367" max="4367" width="13.7109375" style="2" customWidth="1"/>
    <col min="4368" max="4368" width="18.42578125" style="2" customWidth="1"/>
    <col min="4369" max="4369" width="15.5703125" style="2" customWidth="1"/>
    <col min="4370" max="4370" width="9.140625" style="2"/>
    <col min="4371" max="4372" width="9.140625" style="2" customWidth="1"/>
    <col min="4373" max="4608" width="9.140625" style="2"/>
    <col min="4609" max="4609" width="8.42578125" style="2" customWidth="1"/>
    <col min="4610" max="4610" width="40.7109375" style="2" customWidth="1"/>
    <col min="4611" max="4611" width="14" style="2" customWidth="1"/>
    <col min="4612" max="4612" width="11.42578125" style="2" customWidth="1"/>
    <col min="4613" max="4613" width="28" style="2" customWidth="1"/>
    <col min="4614" max="4614" width="11" style="2" customWidth="1"/>
    <col min="4615" max="4615" width="0" style="2" hidden="1" customWidth="1"/>
    <col min="4616" max="4616" width="21.28515625" style="2" customWidth="1"/>
    <col min="4617" max="4617" width="16.28515625" style="2" customWidth="1"/>
    <col min="4618" max="4618" width="15.28515625" style="2" customWidth="1"/>
    <col min="4619" max="4620" width="0" style="2" hidden="1" customWidth="1"/>
    <col min="4621" max="4621" width="16.140625" style="2" customWidth="1"/>
    <col min="4622" max="4622" width="13.5703125" style="2" customWidth="1"/>
    <col min="4623" max="4623" width="13.7109375" style="2" customWidth="1"/>
    <col min="4624" max="4624" width="18.42578125" style="2" customWidth="1"/>
    <col min="4625" max="4625" width="15.5703125" style="2" customWidth="1"/>
    <col min="4626" max="4626" width="9.140625" style="2"/>
    <col min="4627" max="4628" width="9.140625" style="2" customWidth="1"/>
    <col min="4629" max="4864" width="9.140625" style="2"/>
    <col min="4865" max="4865" width="8.42578125" style="2" customWidth="1"/>
    <col min="4866" max="4866" width="40.7109375" style="2" customWidth="1"/>
    <col min="4867" max="4867" width="14" style="2" customWidth="1"/>
    <col min="4868" max="4868" width="11.42578125" style="2" customWidth="1"/>
    <col min="4869" max="4869" width="28" style="2" customWidth="1"/>
    <col min="4870" max="4870" width="11" style="2" customWidth="1"/>
    <col min="4871" max="4871" width="0" style="2" hidden="1" customWidth="1"/>
    <col min="4872" max="4872" width="21.28515625" style="2" customWidth="1"/>
    <col min="4873" max="4873" width="16.28515625" style="2" customWidth="1"/>
    <col min="4874" max="4874" width="15.28515625" style="2" customWidth="1"/>
    <col min="4875" max="4876" width="0" style="2" hidden="1" customWidth="1"/>
    <col min="4877" max="4877" width="16.140625" style="2" customWidth="1"/>
    <col min="4878" max="4878" width="13.5703125" style="2" customWidth="1"/>
    <col min="4879" max="4879" width="13.7109375" style="2" customWidth="1"/>
    <col min="4880" max="4880" width="18.42578125" style="2" customWidth="1"/>
    <col min="4881" max="4881" width="15.5703125" style="2" customWidth="1"/>
    <col min="4882" max="4882" width="9.140625" style="2"/>
    <col min="4883" max="4884" width="9.140625" style="2" customWidth="1"/>
    <col min="4885" max="5120" width="9.140625" style="2"/>
    <col min="5121" max="5121" width="8.42578125" style="2" customWidth="1"/>
    <col min="5122" max="5122" width="40.7109375" style="2" customWidth="1"/>
    <col min="5123" max="5123" width="14" style="2" customWidth="1"/>
    <col min="5124" max="5124" width="11.42578125" style="2" customWidth="1"/>
    <col min="5125" max="5125" width="28" style="2" customWidth="1"/>
    <col min="5126" max="5126" width="11" style="2" customWidth="1"/>
    <col min="5127" max="5127" width="0" style="2" hidden="1" customWidth="1"/>
    <col min="5128" max="5128" width="21.28515625" style="2" customWidth="1"/>
    <col min="5129" max="5129" width="16.28515625" style="2" customWidth="1"/>
    <col min="5130" max="5130" width="15.28515625" style="2" customWidth="1"/>
    <col min="5131" max="5132" width="0" style="2" hidden="1" customWidth="1"/>
    <col min="5133" max="5133" width="16.140625" style="2" customWidth="1"/>
    <col min="5134" max="5134" width="13.5703125" style="2" customWidth="1"/>
    <col min="5135" max="5135" width="13.7109375" style="2" customWidth="1"/>
    <col min="5136" max="5136" width="18.42578125" style="2" customWidth="1"/>
    <col min="5137" max="5137" width="15.5703125" style="2" customWidth="1"/>
    <col min="5138" max="5138" width="9.140625" style="2"/>
    <col min="5139" max="5140" width="9.140625" style="2" customWidth="1"/>
    <col min="5141" max="5376" width="9.140625" style="2"/>
    <col min="5377" max="5377" width="8.42578125" style="2" customWidth="1"/>
    <col min="5378" max="5378" width="40.7109375" style="2" customWidth="1"/>
    <col min="5379" max="5379" width="14" style="2" customWidth="1"/>
    <col min="5380" max="5380" width="11.42578125" style="2" customWidth="1"/>
    <col min="5381" max="5381" width="28" style="2" customWidth="1"/>
    <col min="5382" max="5382" width="11" style="2" customWidth="1"/>
    <col min="5383" max="5383" width="0" style="2" hidden="1" customWidth="1"/>
    <col min="5384" max="5384" width="21.28515625" style="2" customWidth="1"/>
    <col min="5385" max="5385" width="16.28515625" style="2" customWidth="1"/>
    <col min="5386" max="5386" width="15.28515625" style="2" customWidth="1"/>
    <col min="5387" max="5388" width="0" style="2" hidden="1" customWidth="1"/>
    <col min="5389" max="5389" width="16.140625" style="2" customWidth="1"/>
    <col min="5390" max="5390" width="13.5703125" style="2" customWidth="1"/>
    <col min="5391" max="5391" width="13.7109375" style="2" customWidth="1"/>
    <col min="5392" max="5392" width="18.42578125" style="2" customWidth="1"/>
    <col min="5393" max="5393" width="15.5703125" style="2" customWidth="1"/>
    <col min="5394" max="5394" width="9.140625" style="2"/>
    <col min="5395" max="5396" width="9.140625" style="2" customWidth="1"/>
    <col min="5397" max="5632" width="9.140625" style="2"/>
    <col min="5633" max="5633" width="8.42578125" style="2" customWidth="1"/>
    <col min="5634" max="5634" width="40.7109375" style="2" customWidth="1"/>
    <col min="5635" max="5635" width="14" style="2" customWidth="1"/>
    <col min="5636" max="5636" width="11.42578125" style="2" customWidth="1"/>
    <col min="5637" max="5637" width="28" style="2" customWidth="1"/>
    <col min="5638" max="5638" width="11" style="2" customWidth="1"/>
    <col min="5639" max="5639" width="0" style="2" hidden="1" customWidth="1"/>
    <col min="5640" max="5640" width="21.28515625" style="2" customWidth="1"/>
    <col min="5641" max="5641" width="16.28515625" style="2" customWidth="1"/>
    <col min="5642" max="5642" width="15.28515625" style="2" customWidth="1"/>
    <col min="5643" max="5644" width="0" style="2" hidden="1" customWidth="1"/>
    <col min="5645" max="5645" width="16.140625" style="2" customWidth="1"/>
    <col min="5646" max="5646" width="13.5703125" style="2" customWidth="1"/>
    <col min="5647" max="5647" width="13.7109375" style="2" customWidth="1"/>
    <col min="5648" max="5648" width="18.42578125" style="2" customWidth="1"/>
    <col min="5649" max="5649" width="15.5703125" style="2" customWidth="1"/>
    <col min="5650" max="5650" width="9.140625" style="2"/>
    <col min="5651" max="5652" width="9.140625" style="2" customWidth="1"/>
    <col min="5653" max="5888" width="9.140625" style="2"/>
    <col min="5889" max="5889" width="8.42578125" style="2" customWidth="1"/>
    <col min="5890" max="5890" width="40.7109375" style="2" customWidth="1"/>
    <col min="5891" max="5891" width="14" style="2" customWidth="1"/>
    <col min="5892" max="5892" width="11.42578125" style="2" customWidth="1"/>
    <col min="5893" max="5893" width="28" style="2" customWidth="1"/>
    <col min="5894" max="5894" width="11" style="2" customWidth="1"/>
    <col min="5895" max="5895" width="0" style="2" hidden="1" customWidth="1"/>
    <col min="5896" max="5896" width="21.28515625" style="2" customWidth="1"/>
    <col min="5897" max="5897" width="16.28515625" style="2" customWidth="1"/>
    <col min="5898" max="5898" width="15.28515625" style="2" customWidth="1"/>
    <col min="5899" max="5900" width="0" style="2" hidden="1" customWidth="1"/>
    <col min="5901" max="5901" width="16.140625" style="2" customWidth="1"/>
    <col min="5902" max="5902" width="13.5703125" style="2" customWidth="1"/>
    <col min="5903" max="5903" width="13.7109375" style="2" customWidth="1"/>
    <col min="5904" max="5904" width="18.42578125" style="2" customWidth="1"/>
    <col min="5905" max="5905" width="15.5703125" style="2" customWidth="1"/>
    <col min="5906" max="5906" width="9.140625" style="2"/>
    <col min="5907" max="5908" width="9.140625" style="2" customWidth="1"/>
    <col min="5909" max="6144" width="9.140625" style="2"/>
    <col min="6145" max="6145" width="8.42578125" style="2" customWidth="1"/>
    <col min="6146" max="6146" width="40.7109375" style="2" customWidth="1"/>
    <col min="6147" max="6147" width="14" style="2" customWidth="1"/>
    <col min="6148" max="6148" width="11.42578125" style="2" customWidth="1"/>
    <col min="6149" max="6149" width="28" style="2" customWidth="1"/>
    <col min="6150" max="6150" width="11" style="2" customWidth="1"/>
    <col min="6151" max="6151" width="0" style="2" hidden="1" customWidth="1"/>
    <col min="6152" max="6152" width="21.28515625" style="2" customWidth="1"/>
    <col min="6153" max="6153" width="16.28515625" style="2" customWidth="1"/>
    <col min="6154" max="6154" width="15.28515625" style="2" customWidth="1"/>
    <col min="6155" max="6156" width="0" style="2" hidden="1" customWidth="1"/>
    <col min="6157" max="6157" width="16.140625" style="2" customWidth="1"/>
    <col min="6158" max="6158" width="13.5703125" style="2" customWidth="1"/>
    <col min="6159" max="6159" width="13.7109375" style="2" customWidth="1"/>
    <col min="6160" max="6160" width="18.42578125" style="2" customWidth="1"/>
    <col min="6161" max="6161" width="15.5703125" style="2" customWidth="1"/>
    <col min="6162" max="6162" width="9.140625" style="2"/>
    <col min="6163" max="6164" width="9.140625" style="2" customWidth="1"/>
    <col min="6165" max="6400" width="9.140625" style="2"/>
    <col min="6401" max="6401" width="8.42578125" style="2" customWidth="1"/>
    <col min="6402" max="6402" width="40.7109375" style="2" customWidth="1"/>
    <col min="6403" max="6403" width="14" style="2" customWidth="1"/>
    <col min="6404" max="6404" width="11.42578125" style="2" customWidth="1"/>
    <col min="6405" max="6405" width="28" style="2" customWidth="1"/>
    <col min="6406" max="6406" width="11" style="2" customWidth="1"/>
    <col min="6407" max="6407" width="0" style="2" hidden="1" customWidth="1"/>
    <col min="6408" max="6408" width="21.28515625" style="2" customWidth="1"/>
    <col min="6409" max="6409" width="16.28515625" style="2" customWidth="1"/>
    <col min="6410" max="6410" width="15.28515625" style="2" customWidth="1"/>
    <col min="6411" max="6412" width="0" style="2" hidden="1" customWidth="1"/>
    <col min="6413" max="6413" width="16.140625" style="2" customWidth="1"/>
    <col min="6414" max="6414" width="13.5703125" style="2" customWidth="1"/>
    <col min="6415" max="6415" width="13.7109375" style="2" customWidth="1"/>
    <col min="6416" max="6416" width="18.42578125" style="2" customWidth="1"/>
    <col min="6417" max="6417" width="15.5703125" style="2" customWidth="1"/>
    <col min="6418" max="6418" width="9.140625" style="2"/>
    <col min="6419" max="6420" width="9.140625" style="2" customWidth="1"/>
    <col min="6421" max="6656" width="9.140625" style="2"/>
    <col min="6657" max="6657" width="8.42578125" style="2" customWidth="1"/>
    <col min="6658" max="6658" width="40.7109375" style="2" customWidth="1"/>
    <col min="6659" max="6659" width="14" style="2" customWidth="1"/>
    <col min="6660" max="6660" width="11.42578125" style="2" customWidth="1"/>
    <col min="6661" max="6661" width="28" style="2" customWidth="1"/>
    <col min="6662" max="6662" width="11" style="2" customWidth="1"/>
    <col min="6663" max="6663" width="0" style="2" hidden="1" customWidth="1"/>
    <col min="6664" max="6664" width="21.28515625" style="2" customWidth="1"/>
    <col min="6665" max="6665" width="16.28515625" style="2" customWidth="1"/>
    <col min="6666" max="6666" width="15.28515625" style="2" customWidth="1"/>
    <col min="6667" max="6668" width="0" style="2" hidden="1" customWidth="1"/>
    <col min="6669" max="6669" width="16.140625" style="2" customWidth="1"/>
    <col min="6670" max="6670" width="13.5703125" style="2" customWidth="1"/>
    <col min="6671" max="6671" width="13.7109375" style="2" customWidth="1"/>
    <col min="6672" max="6672" width="18.42578125" style="2" customWidth="1"/>
    <col min="6673" max="6673" width="15.5703125" style="2" customWidth="1"/>
    <col min="6674" max="6674" width="9.140625" style="2"/>
    <col min="6675" max="6676" width="9.140625" style="2" customWidth="1"/>
    <col min="6677" max="6912" width="9.140625" style="2"/>
    <col min="6913" max="6913" width="8.42578125" style="2" customWidth="1"/>
    <col min="6914" max="6914" width="40.7109375" style="2" customWidth="1"/>
    <col min="6915" max="6915" width="14" style="2" customWidth="1"/>
    <col min="6916" max="6916" width="11.42578125" style="2" customWidth="1"/>
    <col min="6917" max="6917" width="28" style="2" customWidth="1"/>
    <col min="6918" max="6918" width="11" style="2" customWidth="1"/>
    <col min="6919" max="6919" width="0" style="2" hidden="1" customWidth="1"/>
    <col min="6920" max="6920" width="21.28515625" style="2" customWidth="1"/>
    <col min="6921" max="6921" width="16.28515625" style="2" customWidth="1"/>
    <col min="6922" max="6922" width="15.28515625" style="2" customWidth="1"/>
    <col min="6923" max="6924" width="0" style="2" hidden="1" customWidth="1"/>
    <col min="6925" max="6925" width="16.140625" style="2" customWidth="1"/>
    <col min="6926" max="6926" width="13.5703125" style="2" customWidth="1"/>
    <col min="6927" max="6927" width="13.7109375" style="2" customWidth="1"/>
    <col min="6928" max="6928" width="18.42578125" style="2" customWidth="1"/>
    <col min="6929" max="6929" width="15.5703125" style="2" customWidth="1"/>
    <col min="6930" max="6930" width="9.140625" style="2"/>
    <col min="6931" max="6932" width="9.140625" style="2" customWidth="1"/>
    <col min="6933" max="7168" width="9.140625" style="2"/>
    <col min="7169" max="7169" width="8.42578125" style="2" customWidth="1"/>
    <col min="7170" max="7170" width="40.7109375" style="2" customWidth="1"/>
    <col min="7171" max="7171" width="14" style="2" customWidth="1"/>
    <col min="7172" max="7172" width="11.42578125" style="2" customWidth="1"/>
    <col min="7173" max="7173" width="28" style="2" customWidth="1"/>
    <col min="7174" max="7174" width="11" style="2" customWidth="1"/>
    <col min="7175" max="7175" width="0" style="2" hidden="1" customWidth="1"/>
    <col min="7176" max="7176" width="21.28515625" style="2" customWidth="1"/>
    <col min="7177" max="7177" width="16.28515625" style="2" customWidth="1"/>
    <col min="7178" max="7178" width="15.28515625" style="2" customWidth="1"/>
    <col min="7179" max="7180" width="0" style="2" hidden="1" customWidth="1"/>
    <col min="7181" max="7181" width="16.140625" style="2" customWidth="1"/>
    <col min="7182" max="7182" width="13.5703125" style="2" customWidth="1"/>
    <col min="7183" max="7183" width="13.7109375" style="2" customWidth="1"/>
    <col min="7184" max="7184" width="18.42578125" style="2" customWidth="1"/>
    <col min="7185" max="7185" width="15.5703125" style="2" customWidth="1"/>
    <col min="7186" max="7186" width="9.140625" style="2"/>
    <col min="7187" max="7188" width="9.140625" style="2" customWidth="1"/>
    <col min="7189" max="7424" width="9.140625" style="2"/>
    <col min="7425" max="7425" width="8.42578125" style="2" customWidth="1"/>
    <col min="7426" max="7426" width="40.7109375" style="2" customWidth="1"/>
    <col min="7427" max="7427" width="14" style="2" customWidth="1"/>
    <col min="7428" max="7428" width="11.42578125" style="2" customWidth="1"/>
    <col min="7429" max="7429" width="28" style="2" customWidth="1"/>
    <col min="7430" max="7430" width="11" style="2" customWidth="1"/>
    <col min="7431" max="7431" width="0" style="2" hidden="1" customWidth="1"/>
    <col min="7432" max="7432" width="21.28515625" style="2" customWidth="1"/>
    <col min="7433" max="7433" width="16.28515625" style="2" customWidth="1"/>
    <col min="7434" max="7434" width="15.28515625" style="2" customWidth="1"/>
    <col min="7435" max="7436" width="0" style="2" hidden="1" customWidth="1"/>
    <col min="7437" max="7437" width="16.140625" style="2" customWidth="1"/>
    <col min="7438" max="7438" width="13.5703125" style="2" customWidth="1"/>
    <col min="7439" max="7439" width="13.7109375" style="2" customWidth="1"/>
    <col min="7440" max="7440" width="18.42578125" style="2" customWidth="1"/>
    <col min="7441" max="7441" width="15.5703125" style="2" customWidth="1"/>
    <col min="7442" max="7442" width="9.140625" style="2"/>
    <col min="7443" max="7444" width="9.140625" style="2" customWidth="1"/>
    <col min="7445" max="7680" width="9.140625" style="2"/>
    <col min="7681" max="7681" width="8.42578125" style="2" customWidth="1"/>
    <col min="7682" max="7682" width="40.7109375" style="2" customWidth="1"/>
    <col min="7683" max="7683" width="14" style="2" customWidth="1"/>
    <col min="7684" max="7684" width="11.42578125" style="2" customWidth="1"/>
    <col min="7685" max="7685" width="28" style="2" customWidth="1"/>
    <col min="7686" max="7686" width="11" style="2" customWidth="1"/>
    <col min="7687" max="7687" width="0" style="2" hidden="1" customWidth="1"/>
    <col min="7688" max="7688" width="21.28515625" style="2" customWidth="1"/>
    <col min="7689" max="7689" width="16.28515625" style="2" customWidth="1"/>
    <col min="7690" max="7690" width="15.28515625" style="2" customWidth="1"/>
    <col min="7691" max="7692" width="0" style="2" hidden="1" customWidth="1"/>
    <col min="7693" max="7693" width="16.140625" style="2" customWidth="1"/>
    <col min="7694" max="7694" width="13.5703125" style="2" customWidth="1"/>
    <col min="7695" max="7695" width="13.7109375" style="2" customWidth="1"/>
    <col min="7696" max="7696" width="18.42578125" style="2" customWidth="1"/>
    <col min="7697" max="7697" width="15.5703125" style="2" customWidth="1"/>
    <col min="7698" max="7698" width="9.140625" style="2"/>
    <col min="7699" max="7700" width="9.140625" style="2" customWidth="1"/>
    <col min="7701" max="7936" width="9.140625" style="2"/>
    <col min="7937" max="7937" width="8.42578125" style="2" customWidth="1"/>
    <col min="7938" max="7938" width="40.7109375" style="2" customWidth="1"/>
    <col min="7939" max="7939" width="14" style="2" customWidth="1"/>
    <col min="7940" max="7940" width="11.42578125" style="2" customWidth="1"/>
    <col min="7941" max="7941" width="28" style="2" customWidth="1"/>
    <col min="7942" max="7942" width="11" style="2" customWidth="1"/>
    <col min="7943" max="7943" width="0" style="2" hidden="1" customWidth="1"/>
    <col min="7944" max="7944" width="21.28515625" style="2" customWidth="1"/>
    <col min="7945" max="7945" width="16.28515625" style="2" customWidth="1"/>
    <col min="7946" max="7946" width="15.28515625" style="2" customWidth="1"/>
    <col min="7947" max="7948" width="0" style="2" hidden="1" customWidth="1"/>
    <col min="7949" max="7949" width="16.140625" style="2" customWidth="1"/>
    <col min="7950" max="7950" width="13.5703125" style="2" customWidth="1"/>
    <col min="7951" max="7951" width="13.7109375" style="2" customWidth="1"/>
    <col min="7952" max="7952" width="18.42578125" style="2" customWidth="1"/>
    <col min="7953" max="7953" width="15.5703125" style="2" customWidth="1"/>
    <col min="7954" max="7954" width="9.140625" style="2"/>
    <col min="7955" max="7956" width="9.140625" style="2" customWidth="1"/>
    <col min="7957" max="8192" width="9.140625" style="2"/>
    <col min="8193" max="8193" width="8.42578125" style="2" customWidth="1"/>
    <col min="8194" max="8194" width="40.7109375" style="2" customWidth="1"/>
    <col min="8195" max="8195" width="14" style="2" customWidth="1"/>
    <col min="8196" max="8196" width="11.42578125" style="2" customWidth="1"/>
    <col min="8197" max="8197" width="28" style="2" customWidth="1"/>
    <col min="8198" max="8198" width="11" style="2" customWidth="1"/>
    <col min="8199" max="8199" width="0" style="2" hidden="1" customWidth="1"/>
    <col min="8200" max="8200" width="21.28515625" style="2" customWidth="1"/>
    <col min="8201" max="8201" width="16.28515625" style="2" customWidth="1"/>
    <col min="8202" max="8202" width="15.28515625" style="2" customWidth="1"/>
    <col min="8203" max="8204" width="0" style="2" hidden="1" customWidth="1"/>
    <col min="8205" max="8205" width="16.140625" style="2" customWidth="1"/>
    <col min="8206" max="8206" width="13.5703125" style="2" customWidth="1"/>
    <col min="8207" max="8207" width="13.7109375" style="2" customWidth="1"/>
    <col min="8208" max="8208" width="18.42578125" style="2" customWidth="1"/>
    <col min="8209" max="8209" width="15.5703125" style="2" customWidth="1"/>
    <col min="8210" max="8210" width="9.140625" style="2"/>
    <col min="8211" max="8212" width="9.140625" style="2" customWidth="1"/>
    <col min="8213" max="8448" width="9.140625" style="2"/>
    <col min="8449" max="8449" width="8.42578125" style="2" customWidth="1"/>
    <col min="8450" max="8450" width="40.7109375" style="2" customWidth="1"/>
    <col min="8451" max="8451" width="14" style="2" customWidth="1"/>
    <col min="8452" max="8452" width="11.42578125" style="2" customWidth="1"/>
    <col min="8453" max="8453" width="28" style="2" customWidth="1"/>
    <col min="8454" max="8454" width="11" style="2" customWidth="1"/>
    <col min="8455" max="8455" width="0" style="2" hidden="1" customWidth="1"/>
    <col min="8456" max="8456" width="21.28515625" style="2" customWidth="1"/>
    <col min="8457" max="8457" width="16.28515625" style="2" customWidth="1"/>
    <col min="8458" max="8458" width="15.28515625" style="2" customWidth="1"/>
    <col min="8459" max="8460" width="0" style="2" hidden="1" customWidth="1"/>
    <col min="8461" max="8461" width="16.140625" style="2" customWidth="1"/>
    <col min="8462" max="8462" width="13.5703125" style="2" customWidth="1"/>
    <col min="8463" max="8463" width="13.7109375" style="2" customWidth="1"/>
    <col min="8464" max="8464" width="18.42578125" style="2" customWidth="1"/>
    <col min="8465" max="8465" width="15.5703125" style="2" customWidth="1"/>
    <col min="8466" max="8466" width="9.140625" style="2"/>
    <col min="8467" max="8468" width="9.140625" style="2" customWidth="1"/>
    <col min="8469" max="8704" width="9.140625" style="2"/>
    <col min="8705" max="8705" width="8.42578125" style="2" customWidth="1"/>
    <col min="8706" max="8706" width="40.7109375" style="2" customWidth="1"/>
    <col min="8707" max="8707" width="14" style="2" customWidth="1"/>
    <col min="8708" max="8708" width="11.42578125" style="2" customWidth="1"/>
    <col min="8709" max="8709" width="28" style="2" customWidth="1"/>
    <col min="8710" max="8710" width="11" style="2" customWidth="1"/>
    <col min="8711" max="8711" width="0" style="2" hidden="1" customWidth="1"/>
    <col min="8712" max="8712" width="21.28515625" style="2" customWidth="1"/>
    <col min="8713" max="8713" width="16.28515625" style="2" customWidth="1"/>
    <col min="8714" max="8714" width="15.28515625" style="2" customWidth="1"/>
    <col min="8715" max="8716" width="0" style="2" hidden="1" customWidth="1"/>
    <col min="8717" max="8717" width="16.140625" style="2" customWidth="1"/>
    <col min="8718" max="8718" width="13.5703125" style="2" customWidth="1"/>
    <col min="8719" max="8719" width="13.7109375" style="2" customWidth="1"/>
    <col min="8720" max="8720" width="18.42578125" style="2" customWidth="1"/>
    <col min="8721" max="8721" width="15.5703125" style="2" customWidth="1"/>
    <col min="8722" max="8722" width="9.140625" style="2"/>
    <col min="8723" max="8724" width="9.140625" style="2" customWidth="1"/>
    <col min="8725" max="8960" width="9.140625" style="2"/>
    <col min="8961" max="8961" width="8.42578125" style="2" customWidth="1"/>
    <col min="8962" max="8962" width="40.7109375" style="2" customWidth="1"/>
    <col min="8963" max="8963" width="14" style="2" customWidth="1"/>
    <col min="8964" max="8964" width="11.42578125" style="2" customWidth="1"/>
    <col min="8965" max="8965" width="28" style="2" customWidth="1"/>
    <col min="8966" max="8966" width="11" style="2" customWidth="1"/>
    <col min="8967" max="8967" width="0" style="2" hidden="1" customWidth="1"/>
    <col min="8968" max="8968" width="21.28515625" style="2" customWidth="1"/>
    <col min="8969" max="8969" width="16.28515625" style="2" customWidth="1"/>
    <col min="8970" max="8970" width="15.28515625" style="2" customWidth="1"/>
    <col min="8971" max="8972" width="0" style="2" hidden="1" customWidth="1"/>
    <col min="8973" max="8973" width="16.140625" style="2" customWidth="1"/>
    <col min="8974" max="8974" width="13.5703125" style="2" customWidth="1"/>
    <col min="8975" max="8975" width="13.7109375" style="2" customWidth="1"/>
    <col min="8976" max="8976" width="18.42578125" style="2" customWidth="1"/>
    <col min="8977" max="8977" width="15.5703125" style="2" customWidth="1"/>
    <col min="8978" max="8978" width="9.140625" style="2"/>
    <col min="8979" max="8980" width="9.140625" style="2" customWidth="1"/>
    <col min="8981" max="9216" width="9.140625" style="2"/>
    <col min="9217" max="9217" width="8.42578125" style="2" customWidth="1"/>
    <col min="9218" max="9218" width="40.7109375" style="2" customWidth="1"/>
    <col min="9219" max="9219" width="14" style="2" customWidth="1"/>
    <col min="9220" max="9220" width="11.42578125" style="2" customWidth="1"/>
    <col min="9221" max="9221" width="28" style="2" customWidth="1"/>
    <col min="9222" max="9222" width="11" style="2" customWidth="1"/>
    <col min="9223" max="9223" width="0" style="2" hidden="1" customWidth="1"/>
    <col min="9224" max="9224" width="21.28515625" style="2" customWidth="1"/>
    <col min="9225" max="9225" width="16.28515625" style="2" customWidth="1"/>
    <col min="9226" max="9226" width="15.28515625" style="2" customWidth="1"/>
    <col min="9227" max="9228" width="0" style="2" hidden="1" customWidth="1"/>
    <col min="9229" max="9229" width="16.140625" style="2" customWidth="1"/>
    <col min="9230" max="9230" width="13.5703125" style="2" customWidth="1"/>
    <col min="9231" max="9231" width="13.7109375" style="2" customWidth="1"/>
    <col min="9232" max="9232" width="18.42578125" style="2" customWidth="1"/>
    <col min="9233" max="9233" width="15.5703125" style="2" customWidth="1"/>
    <col min="9234" max="9234" width="9.140625" style="2"/>
    <col min="9235" max="9236" width="9.140625" style="2" customWidth="1"/>
    <col min="9237" max="9472" width="9.140625" style="2"/>
    <col min="9473" max="9473" width="8.42578125" style="2" customWidth="1"/>
    <col min="9474" max="9474" width="40.7109375" style="2" customWidth="1"/>
    <col min="9475" max="9475" width="14" style="2" customWidth="1"/>
    <col min="9476" max="9476" width="11.42578125" style="2" customWidth="1"/>
    <col min="9477" max="9477" width="28" style="2" customWidth="1"/>
    <col min="9478" max="9478" width="11" style="2" customWidth="1"/>
    <col min="9479" max="9479" width="0" style="2" hidden="1" customWidth="1"/>
    <col min="9480" max="9480" width="21.28515625" style="2" customWidth="1"/>
    <col min="9481" max="9481" width="16.28515625" style="2" customWidth="1"/>
    <col min="9482" max="9482" width="15.28515625" style="2" customWidth="1"/>
    <col min="9483" max="9484" width="0" style="2" hidden="1" customWidth="1"/>
    <col min="9485" max="9485" width="16.140625" style="2" customWidth="1"/>
    <col min="9486" max="9486" width="13.5703125" style="2" customWidth="1"/>
    <col min="9487" max="9487" width="13.7109375" style="2" customWidth="1"/>
    <col min="9488" max="9488" width="18.42578125" style="2" customWidth="1"/>
    <col min="9489" max="9489" width="15.5703125" style="2" customWidth="1"/>
    <col min="9490" max="9490" width="9.140625" style="2"/>
    <col min="9491" max="9492" width="9.140625" style="2" customWidth="1"/>
    <col min="9493" max="9728" width="9.140625" style="2"/>
    <col min="9729" max="9729" width="8.42578125" style="2" customWidth="1"/>
    <col min="9730" max="9730" width="40.7109375" style="2" customWidth="1"/>
    <col min="9731" max="9731" width="14" style="2" customWidth="1"/>
    <col min="9732" max="9732" width="11.42578125" style="2" customWidth="1"/>
    <col min="9733" max="9733" width="28" style="2" customWidth="1"/>
    <col min="9734" max="9734" width="11" style="2" customWidth="1"/>
    <col min="9735" max="9735" width="0" style="2" hidden="1" customWidth="1"/>
    <col min="9736" max="9736" width="21.28515625" style="2" customWidth="1"/>
    <col min="9737" max="9737" width="16.28515625" style="2" customWidth="1"/>
    <col min="9738" max="9738" width="15.28515625" style="2" customWidth="1"/>
    <col min="9739" max="9740" width="0" style="2" hidden="1" customWidth="1"/>
    <col min="9741" max="9741" width="16.140625" style="2" customWidth="1"/>
    <col min="9742" max="9742" width="13.5703125" style="2" customWidth="1"/>
    <col min="9743" max="9743" width="13.7109375" style="2" customWidth="1"/>
    <col min="9744" max="9744" width="18.42578125" style="2" customWidth="1"/>
    <col min="9745" max="9745" width="15.5703125" style="2" customWidth="1"/>
    <col min="9746" max="9746" width="9.140625" style="2"/>
    <col min="9747" max="9748" width="9.140625" style="2" customWidth="1"/>
    <col min="9749" max="9984" width="9.140625" style="2"/>
    <col min="9985" max="9985" width="8.42578125" style="2" customWidth="1"/>
    <col min="9986" max="9986" width="40.7109375" style="2" customWidth="1"/>
    <col min="9987" max="9987" width="14" style="2" customWidth="1"/>
    <col min="9988" max="9988" width="11.42578125" style="2" customWidth="1"/>
    <col min="9989" max="9989" width="28" style="2" customWidth="1"/>
    <col min="9990" max="9990" width="11" style="2" customWidth="1"/>
    <col min="9991" max="9991" width="0" style="2" hidden="1" customWidth="1"/>
    <col min="9992" max="9992" width="21.28515625" style="2" customWidth="1"/>
    <col min="9993" max="9993" width="16.28515625" style="2" customWidth="1"/>
    <col min="9994" max="9994" width="15.28515625" style="2" customWidth="1"/>
    <col min="9995" max="9996" width="0" style="2" hidden="1" customWidth="1"/>
    <col min="9997" max="9997" width="16.140625" style="2" customWidth="1"/>
    <col min="9998" max="9998" width="13.5703125" style="2" customWidth="1"/>
    <col min="9999" max="9999" width="13.7109375" style="2" customWidth="1"/>
    <col min="10000" max="10000" width="18.42578125" style="2" customWidth="1"/>
    <col min="10001" max="10001" width="15.5703125" style="2" customWidth="1"/>
    <col min="10002" max="10002" width="9.140625" style="2"/>
    <col min="10003" max="10004" width="9.140625" style="2" customWidth="1"/>
    <col min="10005" max="10240" width="9.140625" style="2"/>
    <col min="10241" max="10241" width="8.42578125" style="2" customWidth="1"/>
    <col min="10242" max="10242" width="40.7109375" style="2" customWidth="1"/>
    <col min="10243" max="10243" width="14" style="2" customWidth="1"/>
    <col min="10244" max="10244" width="11.42578125" style="2" customWidth="1"/>
    <col min="10245" max="10245" width="28" style="2" customWidth="1"/>
    <col min="10246" max="10246" width="11" style="2" customWidth="1"/>
    <col min="10247" max="10247" width="0" style="2" hidden="1" customWidth="1"/>
    <col min="10248" max="10248" width="21.28515625" style="2" customWidth="1"/>
    <col min="10249" max="10249" width="16.28515625" style="2" customWidth="1"/>
    <col min="10250" max="10250" width="15.28515625" style="2" customWidth="1"/>
    <col min="10251" max="10252" width="0" style="2" hidden="1" customWidth="1"/>
    <col min="10253" max="10253" width="16.140625" style="2" customWidth="1"/>
    <col min="10254" max="10254" width="13.5703125" style="2" customWidth="1"/>
    <col min="10255" max="10255" width="13.7109375" style="2" customWidth="1"/>
    <col min="10256" max="10256" width="18.42578125" style="2" customWidth="1"/>
    <col min="10257" max="10257" width="15.5703125" style="2" customWidth="1"/>
    <col min="10258" max="10258" width="9.140625" style="2"/>
    <col min="10259" max="10260" width="9.140625" style="2" customWidth="1"/>
    <col min="10261" max="10496" width="9.140625" style="2"/>
    <col min="10497" max="10497" width="8.42578125" style="2" customWidth="1"/>
    <col min="10498" max="10498" width="40.7109375" style="2" customWidth="1"/>
    <col min="10499" max="10499" width="14" style="2" customWidth="1"/>
    <col min="10500" max="10500" width="11.42578125" style="2" customWidth="1"/>
    <col min="10501" max="10501" width="28" style="2" customWidth="1"/>
    <col min="10502" max="10502" width="11" style="2" customWidth="1"/>
    <col min="10503" max="10503" width="0" style="2" hidden="1" customWidth="1"/>
    <col min="10504" max="10504" width="21.28515625" style="2" customWidth="1"/>
    <col min="10505" max="10505" width="16.28515625" style="2" customWidth="1"/>
    <col min="10506" max="10506" width="15.28515625" style="2" customWidth="1"/>
    <col min="10507" max="10508" width="0" style="2" hidden="1" customWidth="1"/>
    <col min="10509" max="10509" width="16.140625" style="2" customWidth="1"/>
    <col min="10510" max="10510" width="13.5703125" style="2" customWidth="1"/>
    <col min="10511" max="10511" width="13.7109375" style="2" customWidth="1"/>
    <col min="10512" max="10512" width="18.42578125" style="2" customWidth="1"/>
    <col min="10513" max="10513" width="15.5703125" style="2" customWidth="1"/>
    <col min="10514" max="10514" width="9.140625" style="2"/>
    <col min="10515" max="10516" width="9.140625" style="2" customWidth="1"/>
    <col min="10517" max="10752" width="9.140625" style="2"/>
    <col min="10753" max="10753" width="8.42578125" style="2" customWidth="1"/>
    <col min="10754" max="10754" width="40.7109375" style="2" customWidth="1"/>
    <col min="10755" max="10755" width="14" style="2" customWidth="1"/>
    <col min="10756" max="10756" width="11.42578125" style="2" customWidth="1"/>
    <col min="10757" max="10757" width="28" style="2" customWidth="1"/>
    <col min="10758" max="10758" width="11" style="2" customWidth="1"/>
    <col min="10759" max="10759" width="0" style="2" hidden="1" customWidth="1"/>
    <col min="10760" max="10760" width="21.28515625" style="2" customWidth="1"/>
    <col min="10761" max="10761" width="16.28515625" style="2" customWidth="1"/>
    <col min="10762" max="10762" width="15.28515625" style="2" customWidth="1"/>
    <col min="10763" max="10764" width="0" style="2" hidden="1" customWidth="1"/>
    <col min="10765" max="10765" width="16.140625" style="2" customWidth="1"/>
    <col min="10766" max="10766" width="13.5703125" style="2" customWidth="1"/>
    <col min="10767" max="10767" width="13.7109375" style="2" customWidth="1"/>
    <col min="10768" max="10768" width="18.42578125" style="2" customWidth="1"/>
    <col min="10769" max="10769" width="15.5703125" style="2" customWidth="1"/>
    <col min="10770" max="10770" width="9.140625" style="2"/>
    <col min="10771" max="10772" width="9.140625" style="2" customWidth="1"/>
    <col min="10773" max="11008" width="9.140625" style="2"/>
    <col min="11009" max="11009" width="8.42578125" style="2" customWidth="1"/>
    <col min="11010" max="11010" width="40.7109375" style="2" customWidth="1"/>
    <col min="11011" max="11011" width="14" style="2" customWidth="1"/>
    <col min="11012" max="11012" width="11.42578125" style="2" customWidth="1"/>
    <col min="11013" max="11013" width="28" style="2" customWidth="1"/>
    <col min="11014" max="11014" width="11" style="2" customWidth="1"/>
    <col min="11015" max="11015" width="0" style="2" hidden="1" customWidth="1"/>
    <col min="11016" max="11016" width="21.28515625" style="2" customWidth="1"/>
    <col min="11017" max="11017" width="16.28515625" style="2" customWidth="1"/>
    <col min="11018" max="11018" width="15.28515625" style="2" customWidth="1"/>
    <col min="11019" max="11020" width="0" style="2" hidden="1" customWidth="1"/>
    <col min="11021" max="11021" width="16.140625" style="2" customWidth="1"/>
    <col min="11022" max="11022" width="13.5703125" style="2" customWidth="1"/>
    <col min="11023" max="11023" width="13.7109375" style="2" customWidth="1"/>
    <col min="11024" max="11024" width="18.42578125" style="2" customWidth="1"/>
    <col min="11025" max="11025" width="15.5703125" style="2" customWidth="1"/>
    <col min="11026" max="11026" width="9.140625" style="2"/>
    <col min="11027" max="11028" width="9.140625" style="2" customWidth="1"/>
    <col min="11029" max="11264" width="9.140625" style="2"/>
    <col min="11265" max="11265" width="8.42578125" style="2" customWidth="1"/>
    <col min="11266" max="11266" width="40.7109375" style="2" customWidth="1"/>
    <col min="11267" max="11267" width="14" style="2" customWidth="1"/>
    <col min="11268" max="11268" width="11.42578125" style="2" customWidth="1"/>
    <col min="11269" max="11269" width="28" style="2" customWidth="1"/>
    <col min="11270" max="11270" width="11" style="2" customWidth="1"/>
    <col min="11271" max="11271" width="0" style="2" hidden="1" customWidth="1"/>
    <col min="11272" max="11272" width="21.28515625" style="2" customWidth="1"/>
    <col min="11273" max="11273" width="16.28515625" style="2" customWidth="1"/>
    <col min="11274" max="11274" width="15.28515625" style="2" customWidth="1"/>
    <col min="11275" max="11276" width="0" style="2" hidden="1" customWidth="1"/>
    <col min="11277" max="11277" width="16.140625" style="2" customWidth="1"/>
    <col min="11278" max="11278" width="13.5703125" style="2" customWidth="1"/>
    <col min="11279" max="11279" width="13.7109375" style="2" customWidth="1"/>
    <col min="11280" max="11280" width="18.42578125" style="2" customWidth="1"/>
    <col min="11281" max="11281" width="15.5703125" style="2" customWidth="1"/>
    <col min="11282" max="11282" width="9.140625" style="2"/>
    <col min="11283" max="11284" width="9.140625" style="2" customWidth="1"/>
    <col min="11285" max="11520" width="9.140625" style="2"/>
    <col min="11521" max="11521" width="8.42578125" style="2" customWidth="1"/>
    <col min="11522" max="11522" width="40.7109375" style="2" customWidth="1"/>
    <col min="11523" max="11523" width="14" style="2" customWidth="1"/>
    <col min="11524" max="11524" width="11.42578125" style="2" customWidth="1"/>
    <col min="11525" max="11525" width="28" style="2" customWidth="1"/>
    <col min="11526" max="11526" width="11" style="2" customWidth="1"/>
    <col min="11527" max="11527" width="0" style="2" hidden="1" customWidth="1"/>
    <col min="11528" max="11528" width="21.28515625" style="2" customWidth="1"/>
    <col min="11529" max="11529" width="16.28515625" style="2" customWidth="1"/>
    <col min="11530" max="11530" width="15.28515625" style="2" customWidth="1"/>
    <col min="11531" max="11532" width="0" style="2" hidden="1" customWidth="1"/>
    <col min="11533" max="11533" width="16.140625" style="2" customWidth="1"/>
    <col min="11534" max="11534" width="13.5703125" style="2" customWidth="1"/>
    <col min="11535" max="11535" width="13.7109375" style="2" customWidth="1"/>
    <col min="11536" max="11536" width="18.42578125" style="2" customWidth="1"/>
    <col min="11537" max="11537" width="15.5703125" style="2" customWidth="1"/>
    <col min="11538" max="11538" width="9.140625" style="2"/>
    <col min="11539" max="11540" width="9.140625" style="2" customWidth="1"/>
    <col min="11541" max="11776" width="9.140625" style="2"/>
    <col min="11777" max="11777" width="8.42578125" style="2" customWidth="1"/>
    <col min="11778" max="11778" width="40.7109375" style="2" customWidth="1"/>
    <col min="11779" max="11779" width="14" style="2" customWidth="1"/>
    <col min="11780" max="11780" width="11.42578125" style="2" customWidth="1"/>
    <col min="11781" max="11781" width="28" style="2" customWidth="1"/>
    <col min="11782" max="11782" width="11" style="2" customWidth="1"/>
    <col min="11783" max="11783" width="0" style="2" hidden="1" customWidth="1"/>
    <col min="11784" max="11784" width="21.28515625" style="2" customWidth="1"/>
    <col min="11785" max="11785" width="16.28515625" style="2" customWidth="1"/>
    <col min="11786" max="11786" width="15.28515625" style="2" customWidth="1"/>
    <col min="11787" max="11788" width="0" style="2" hidden="1" customWidth="1"/>
    <col min="11789" max="11789" width="16.140625" style="2" customWidth="1"/>
    <col min="11790" max="11790" width="13.5703125" style="2" customWidth="1"/>
    <col min="11791" max="11791" width="13.7109375" style="2" customWidth="1"/>
    <col min="11792" max="11792" width="18.42578125" style="2" customWidth="1"/>
    <col min="11793" max="11793" width="15.5703125" style="2" customWidth="1"/>
    <col min="11794" max="11794" width="9.140625" style="2"/>
    <col min="11795" max="11796" width="9.140625" style="2" customWidth="1"/>
    <col min="11797" max="12032" width="9.140625" style="2"/>
    <col min="12033" max="12033" width="8.42578125" style="2" customWidth="1"/>
    <col min="12034" max="12034" width="40.7109375" style="2" customWidth="1"/>
    <col min="12035" max="12035" width="14" style="2" customWidth="1"/>
    <col min="12036" max="12036" width="11.42578125" style="2" customWidth="1"/>
    <col min="12037" max="12037" width="28" style="2" customWidth="1"/>
    <col min="12038" max="12038" width="11" style="2" customWidth="1"/>
    <col min="12039" max="12039" width="0" style="2" hidden="1" customWidth="1"/>
    <col min="12040" max="12040" width="21.28515625" style="2" customWidth="1"/>
    <col min="12041" max="12041" width="16.28515625" style="2" customWidth="1"/>
    <col min="12042" max="12042" width="15.28515625" style="2" customWidth="1"/>
    <col min="12043" max="12044" width="0" style="2" hidden="1" customWidth="1"/>
    <col min="12045" max="12045" width="16.140625" style="2" customWidth="1"/>
    <col min="12046" max="12046" width="13.5703125" style="2" customWidth="1"/>
    <col min="12047" max="12047" width="13.7109375" style="2" customWidth="1"/>
    <col min="12048" max="12048" width="18.42578125" style="2" customWidth="1"/>
    <col min="12049" max="12049" width="15.5703125" style="2" customWidth="1"/>
    <col min="12050" max="12050" width="9.140625" style="2"/>
    <col min="12051" max="12052" width="9.140625" style="2" customWidth="1"/>
    <col min="12053" max="12288" width="9.140625" style="2"/>
    <col min="12289" max="12289" width="8.42578125" style="2" customWidth="1"/>
    <col min="12290" max="12290" width="40.7109375" style="2" customWidth="1"/>
    <col min="12291" max="12291" width="14" style="2" customWidth="1"/>
    <col min="12292" max="12292" width="11.42578125" style="2" customWidth="1"/>
    <col min="12293" max="12293" width="28" style="2" customWidth="1"/>
    <col min="12294" max="12294" width="11" style="2" customWidth="1"/>
    <col min="12295" max="12295" width="0" style="2" hidden="1" customWidth="1"/>
    <col min="12296" max="12296" width="21.28515625" style="2" customWidth="1"/>
    <col min="12297" max="12297" width="16.28515625" style="2" customWidth="1"/>
    <col min="12298" max="12298" width="15.28515625" style="2" customWidth="1"/>
    <col min="12299" max="12300" width="0" style="2" hidden="1" customWidth="1"/>
    <col min="12301" max="12301" width="16.140625" style="2" customWidth="1"/>
    <col min="12302" max="12302" width="13.5703125" style="2" customWidth="1"/>
    <col min="12303" max="12303" width="13.7109375" style="2" customWidth="1"/>
    <col min="12304" max="12304" width="18.42578125" style="2" customWidth="1"/>
    <col min="12305" max="12305" width="15.5703125" style="2" customWidth="1"/>
    <col min="12306" max="12306" width="9.140625" style="2"/>
    <col min="12307" max="12308" width="9.140625" style="2" customWidth="1"/>
    <col min="12309" max="12544" width="9.140625" style="2"/>
    <col min="12545" max="12545" width="8.42578125" style="2" customWidth="1"/>
    <col min="12546" max="12546" width="40.7109375" style="2" customWidth="1"/>
    <col min="12547" max="12547" width="14" style="2" customWidth="1"/>
    <col min="12548" max="12548" width="11.42578125" style="2" customWidth="1"/>
    <col min="12549" max="12549" width="28" style="2" customWidth="1"/>
    <col min="12550" max="12550" width="11" style="2" customWidth="1"/>
    <col min="12551" max="12551" width="0" style="2" hidden="1" customWidth="1"/>
    <col min="12552" max="12552" width="21.28515625" style="2" customWidth="1"/>
    <col min="12553" max="12553" width="16.28515625" style="2" customWidth="1"/>
    <col min="12554" max="12554" width="15.28515625" style="2" customWidth="1"/>
    <col min="12555" max="12556" width="0" style="2" hidden="1" customWidth="1"/>
    <col min="12557" max="12557" width="16.140625" style="2" customWidth="1"/>
    <col min="12558" max="12558" width="13.5703125" style="2" customWidth="1"/>
    <col min="12559" max="12559" width="13.7109375" style="2" customWidth="1"/>
    <col min="12560" max="12560" width="18.42578125" style="2" customWidth="1"/>
    <col min="12561" max="12561" width="15.5703125" style="2" customWidth="1"/>
    <col min="12562" max="12562" width="9.140625" style="2"/>
    <col min="12563" max="12564" width="9.140625" style="2" customWidth="1"/>
    <col min="12565" max="12800" width="9.140625" style="2"/>
    <col min="12801" max="12801" width="8.42578125" style="2" customWidth="1"/>
    <col min="12802" max="12802" width="40.7109375" style="2" customWidth="1"/>
    <col min="12803" max="12803" width="14" style="2" customWidth="1"/>
    <col min="12804" max="12804" width="11.42578125" style="2" customWidth="1"/>
    <col min="12805" max="12805" width="28" style="2" customWidth="1"/>
    <col min="12806" max="12806" width="11" style="2" customWidth="1"/>
    <col min="12807" max="12807" width="0" style="2" hidden="1" customWidth="1"/>
    <col min="12808" max="12808" width="21.28515625" style="2" customWidth="1"/>
    <col min="12809" max="12809" width="16.28515625" style="2" customWidth="1"/>
    <col min="12810" max="12810" width="15.28515625" style="2" customWidth="1"/>
    <col min="12811" max="12812" width="0" style="2" hidden="1" customWidth="1"/>
    <col min="12813" max="12813" width="16.140625" style="2" customWidth="1"/>
    <col min="12814" max="12814" width="13.5703125" style="2" customWidth="1"/>
    <col min="12815" max="12815" width="13.7109375" style="2" customWidth="1"/>
    <col min="12816" max="12816" width="18.42578125" style="2" customWidth="1"/>
    <col min="12817" max="12817" width="15.5703125" style="2" customWidth="1"/>
    <col min="12818" max="12818" width="9.140625" style="2"/>
    <col min="12819" max="12820" width="9.140625" style="2" customWidth="1"/>
    <col min="12821" max="13056" width="9.140625" style="2"/>
    <col min="13057" max="13057" width="8.42578125" style="2" customWidth="1"/>
    <col min="13058" max="13058" width="40.7109375" style="2" customWidth="1"/>
    <col min="13059" max="13059" width="14" style="2" customWidth="1"/>
    <col min="13060" max="13060" width="11.42578125" style="2" customWidth="1"/>
    <col min="13061" max="13061" width="28" style="2" customWidth="1"/>
    <col min="13062" max="13062" width="11" style="2" customWidth="1"/>
    <col min="13063" max="13063" width="0" style="2" hidden="1" customWidth="1"/>
    <col min="13064" max="13064" width="21.28515625" style="2" customWidth="1"/>
    <col min="13065" max="13065" width="16.28515625" style="2" customWidth="1"/>
    <col min="13066" max="13066" width="15.28515625" style="2" customWidth="1"/>
    <col min="13067" max="13068" width="0" style="2" hidden="1" customWidth="1"/>
    <col min="13069" max="13069" width="16.140625" style="2" customWidth="1"/>
    <col min="13070" max="13070" width="13.5703125" style="2" customWidth="1"/>
    <col min="13071" max="13071" width="13.7109375" style="2" customWidth="1"/>
    <col min="13072" max="13072" width="18.42578125" style="2" customWidth="1"/>
    <col min="13073" max="13073" width="15.5703125" style="2" customWidth="1"/>
    <col min="13074" max="13074" width="9.140625" style="2"/>
    <col min="13075" max="13076" width="9.140625" style="2" customWidth="1"/>
    <col min="13077" max="13312" width="9.140625" style="2"/>
    <col min="13313" max="13313" width="8.42578125" style="2" customWidth="1"/>
    <col min="13314" max="13314" width="40.7109375" style="2" customWidth="1"/>
    <col min="13315" max="13315" width="14" style="2" customWidth="1"/>
    <col min="13316" max="13316" width="11.42578125" style="2" customWidth="1"/>
    <col min="13317" max="13317" width="28" style="2" customWidth="1"/>
    <col min="13318" max="13318" width="11" style="2" customWidth="1"/>
    <col min="13319" max="13319" width="0" style="2" hidden="1" customWidth="1"/>
    <col min="13320" max="13320" width="21.28515625" style="2" customWidth="1"/>
    <col min="13321" max="13321" width="16.28515625" style="2" customWidth="1"/>
    <col min="13322" max="13322" width="15.28515625" style="2" customWidth="1"/>
    <col min="13323" max="13324" width="0" style="2" hidden="1" customWidth="1"/>
    <col min="13325" max="13325" width="16.140625" style="2" customWidth="1"/>
    <col min="13326" max="13326" width="13.5703125" style="2" customWidth="1"/>
    <col min="13327" max="13327" width="13.7109375" style="2" customWidth="1"/>
    <col min="13328" max="13328" width="18.42578125" style="2" customWidth="1"/>
    <col min="13329" max="13329" width="15.5703125" style="2" customWidth="1"/>
    <col min="13330" max="13330" width="9.140625" style="2"/>
    <col min="13331" max="13332" width="9.140625" style="2" customWidth="1"/>
    <col min="13333" max="13568" width="9.140625" style="2"/>
    <col min="13569" max="13569" width="8.42578125" style="2" customWidth="1"/>
    <col min="13570" max="13570" width="40.7109375" style="2" customWidth="1"/>
    <col min="13571" max="13571" width="14" style="2" customWidth="1"/>
    <col min="13572" max="13572" width="11.42578125" style="2" customWidth="1"/>
    <col min="13573" max="13573" width="28" style="2" customWidth="1"/>
    <col min="13574" max="13574" width="11" style="2" customWidth="1"/>
    <col min="13575" max="13575" width="0" style="2" hidden="1" customWidth="1"/>
    <col min="13576" max="13576" width="21.28515625" style="2" customWidth="1"/>
    <col min="13577" max="13577" width="16.28515625" style="2" customWidth="1"/>
    <col min="13578" max="13578" width="15.28515625" style="2" customWidth="1"/>
    <col min="13579" max="13580" width="0" style="2" hidden="1" customWidth="1"/>
    <col min="13581" max="13581" width="16.140625" style="2" customWidth="1"/>
    <col min="13582" max="13582" width="13.5703125" style="2" customWidth="1"/>
    <col min="13583" max="13583" width="13.7109375" style="2" customWidth="1"/>
    <col min="13584" max="13584" width="18.42578125" style="2" customWidth="1"/>
    <col min="13585" max="13585" width="15.5703125" style="2" customWidth="1"/>
    <col min="13586" max="13586" width="9.140625" style="2"/>
    <col min="13587" max="13588" width="9.140625" style="2" customWidth="1"/>
    <col min="13589" max="13824" width="9.140625" style="2"/>
    <col min="13825" max="13825" width="8.42578125" style="2" customWidth="1"/>
    <col min="13826" max="13826" width="40.7109375" style="2" customWidth="1"/>
    <col min="13827" max="13827" width="14" style="2" customWidth="1"/>
    <col min="13828" max="13828" width="11.42578125" style="2" customWidth="1"/>
    <col min="13829" max="13829" width="28" style="2" customWidth="1"/>
    <col min="13830" max="13830" width="11" style="2" customWidth="1"/>
    <col min="13831" max="13831" width="0" style="2" hidden="1" customWidth="1"/>
    <col min="13832" max="13832" width="21.28515625" style="2" customWidth="1"/>
    <col min="13833" max="13833" width="16.28515625" style="2" customWidth="1"/>
    <col min="13834" max="13834" width="15.28515625" style="2" customWidth="1"/>
    <col min="13835" max="13836" width="0" style="2" hidden="1" customWidth="1"/>
    <col min="13837" max="13837" width="16.140625" style="2" customWidth="1"/>
    <col min="13838" max="13838" width="13.5703125" style="2" customWidth="1"/>
    <col min="13839" max="13839" width="13.7109375" style="2" customWidth="1"/>
    <col min="13840" max="13840" width="18.42578125" style="2" customWidth="1"/>
    <col min="13841" max="13841" width="15.5703125" style="2" customWidth="1"/>
    <col min="13842" max="13842" width="9.140625" style="2"/>
    <col min="13843" max="13844" width="9.140625" style="2" customWidth="1"/>
    <col min="13845" max="14080" width="9.140625" style="2"/>
    <col min="14081" max="14081" width="8.42578125" style="2" customWidth="1"/>
    <col min="14082" max="14082" width="40.7109375" style="2" customWidth="1"/>
    <col min="14083" max="14083" width="14" style="2" customWidth="1"/>
    <col min="14084" max="14084" width="11.42578125" style="2" customWidth="1"/>
    <col min="14085" max="14085" width="28" style="2" customWidth="1"/>
    <col min="14086" max="14086" width="11" style="2" customWidth="1"/>
    <col min="14087" max="14087" width="0" style="2" hidden="1" customWidth="1"/>
    <col min="14088" max="14088" width="21.28515625" style="2" customWidth="1"/>
    <col min="14089" max="14089" width="16.28515625" style="2" customWidth="1"/>
    <col min="14090" max="14090" width="15.28515625" style="2" customWidth="1"/>
    <col min="14091" max="14092" width="0" style="2" hidden="1" customWidth="1"/>
    <col min="14093" max="14093" width="16.140625" style="2" customWidth="1"/>
    <col min="14094" max="14094" width="13.5703125" style="2" customWidth="1"/>
    <col min="14095" max="14095" width="13.7109375" style="2" customWidth="1"/>
    <col min="14096" max="14096" width="18.42578125" style="2" customWidth="1"/>
    <col min="14097" max="14097" width="15.5703125" style="2" customWidth="1"/>
    <col min="14098" max="14098" width="9.140625" style="2"/>
    <col min="14099" max="14100" width="9.140625" style="2" customWidth="1"/>
    <col min="14101" max="14336" width="9.140625" style="2"/>
    <col min="14337" max="14337" width="8.42578125" style="2" customWidth="1"/>
    <col min="14338" max="14338" width="40.7109375" style="2" customWidth="1"/>
    <col min="14339" max="14339" width="14" style="2" customWidth="1"/>
    <col min="14340" max="14340" width="11.42578125" style="2" customWidth="1"/>
    <col min="14341" max="14341" width="28" style="2" customWidth="1"/>
    <col min="14342" max="14342" width="11" style="2" customWidth="1"/>
    <col min="14343" max="14343" width="0" style="2" hidden="1" customWidth="1"/>
    <col min="14344" max="14344" width="21.28515625" style="2" customWidth="1"/>
    <col min="14345" max="14345" width="16.28515625" style="2" customWidth="1"/>
    <col min="14346" max="14346" width="15.28515625" style="2" customWidth="1"/>
    <col min="14347" max="14348" width="0" style="2" hidden="1" customWidth="1"/>
    <col min="14349" max="14349" width="16.140625" style="2" customWidth="1"/>
    <col min="14350" max="14350" width="13.5703125" style="2" customWidth="1"/>
    <col min="14351" max="14351" width="13.7109375" style="2" customWidth="1"/>
    <col min="14352" max="14352" width="18.42578125" style="2" customWidth="1"/>
    <col min="14353" max="14353" width="15.5703125" style="2" customWidth="1"/>
    <col min="14354" max="14354" width="9.140625" style="2"/>
    <col min="14355" max="14356" width="9.140625" style="2" customWidth="1"/>
    <col min="14357" max="14592" width="9.140625" style="2"/>
    <col min="14593" max="14593" width="8.42578125" style="2" customWidth="1"/>
    <col min="14594" max="14594" width="40.7109375" style="2" customWidth="1"/>
    <col min="14595" max="14595" width="14" style="2" customWidth="1"/>
    <col min="14596" max="14596" width="11.42578125" style="2" customWidth="1"/>
    <col min="14597" max="14597" width="28" style="2" customWidth="1"/>
    <col min="14598" max="14598" width="11" style="2" customWidth="1"/>
    <col min="14599" max="14599" width="0" style="2" hidden="1" customWidth="1"/>
    <col min="14600" max="14600" width="21.28515625" style="2" customWidth="1"/>
    <col min="14601" max="14601" width="16.28515625" style="2" customWidth="1"/>
    <col min="14602" max="14602" width="15.28515625" style="2" customWidth="1"/>
    <col min="14603" max="14604" width="0" style="2" hidden="1" customWidth="1"/>
    <col min="14605" max="14605" width="16.140625" style="2" customWidth="1"/>
    <col min="14606" max="14606" width="13.5703125" style="2" customWidth="1"/>
    <col min="14607" max="14607" width="13.7109375" style="2" customWidth="1"/>
    <col min="14608" max="14608" width="18.42578125" style="2" customWidth="1"/>
    <col min="14609" max="14609" width="15.5703125" style="2" customWidth="1"/>
    <col min="14610" max="14610" width="9.140625" style="2"/>
    <col min="14611" max="14612" width="9.140625" style="2" customWidth="1"/>
    <col min="14613" max="14848" width="9.140625" style="2"/>
    <col min="14849" max="14849" width="8.42578125" style="2" customWidth="1"/>
    <col min="14850" max="14850" width="40.7109375" style="2" customWidth="1"/>
    <col min="14851" max="14851" width="14" style="2" customWidth="1"/>
    <col min="14852" max="14852" width="11.42578125" style="2" customWidth="1"/>
    <col min="14853" max="14853" width="28" style="2" customWidth="1"/>
    <col min="14854" max="14854" width="11" style="2" customWidth="1"/>
    <col min="14855" max="14855" width="0" style="2" hidden="1" customWidth="1"/>
    <col min="14856" max="14856" width="21.28515625" style="2" customWidth="1"/>
    <col min="14857" max="14857" width="16.28515625" style="2" customWidth="1"/>
    <col min="14858" max="14858" width="15.28515625" style="2" customWidth="1"/>
    <col min="14859" max="14860" width="0" style="2" hidden="1" customWidth="1"/>
    <col min="14861" max="14861" width="16.140625" style="2" customWidth="1"/>
    <col min="14862" max="14862" width="13.5703125" style="2" customWidth="1"/>
    <col min="14863" max="14863" width="13.7109375" style="2" customWidth="1"/>
    <col min="14864" max="14864" width="18.42578125" style="2" customWidth="1"/>
    <col min="14865" max="14865" width="15.5703125" style="2" customWidth="1"/>
    <col min="14866" max="14866" width="9.140625" style="2"/>
    <col min="14867" max="14868" width="9.140625" style="2" customWidth="1"/>
    <col min="14869" max="15104" width="9.140625" style="2"/>
    <col min="15105" max="15105" width="8.42578125" style="2" customWidth="1"/>
    <col min="15106" max="15106" width="40.7109375" style="2" customWidth="1"/>
    <col min="15107" max="15107" width="14" style="2" customWidth="1"/>
    <col min="15108" max="15108" width="11.42578125" style="2" customWidth="1"/>
    <col min="15109" max="15109" width="28" style="2" customWidth="1"/>
    <col min="15110" max="15110" width="11" style="2" customWidth="1"/>
    <col min="15111" max="15111" width="0" style="2" hidden="1" customWidth="1"/>
    <col min="15112" max="15112" width="21.28515625" style="2" customWidth="1"/>
    <col min="15113" max="15113" width="16.28515625" style="2" customWidth="1"/>
    <col min="15114" max="15114" width="15.28515625" style="2" customWidth="1"/>
    <col min="15115" max="15116" width="0" style="2" hidden="1" customWidth="1"/>
    <col min="15117" max="15117" width="16.140625" style="2" customWidth="1"/>
    <col min="15118" max="15118" width="13.5703125" style="2" customWidth="1"/>
    <col min="15119" max="15119" width="13.7109375" style="2" customWidth="1"/>
    <col min="15120" max="15120" width="18.42578125" style="2" customWidth="1"/>
    <col min="15121" max="15121" width="15.5703125" style="2" customWidth="1"/>
    <col min="15122" max="15122" width="9.140625" style="2"/>
    <col min="15123" max="15124" width="9.140625" style="2" customWidth="1"/>
    <col min="15125" max="15360" width="9.140625" style="2"/>
    <col min="15361" max="15361" width="8.42578125" style="2" customWidth="1"/>
    <col min="15362" max="15362" width="40.7109375" style="2" customWidth="1"/>
    <col min="15363" max="15363" width="14" style="2" customWidth="1"/>
    <col min="15364" max="15364" width="11.42578125" style="2" customWidth="1"/>
    <col min="15365" max="15365" width="28" style="2" customWidth="1"/>
    <col min="15366" max="15366" width="11" style="2" customWidth="1"/>
    <col min="15367" max="15367" width="0" style="2" hidden="1" customWidth="1"/>
    <col min="15368" max="15368" width="21.28515625" style="2" customWidth="1"/>
    <col min="15369" max="15369" width="16.28515625" style="2" customWidth="1"/>
    <col min="15370" max="15370" width="15.28515625" style="2" customWidth="1"/>
    <col min="15371" max="15372" width="0" style="2" hidden="1" customWidth="1"/>
    <col min="15373" max="15373" width="16.140625" style="2" customWidth="1"/>
    <col min="15374" max="15374" width="13.5703125" style="2" customWidth="1"/>
    <col min="15375" max="15375" width="13.7109375" style="2" customWidth="1"/>
    <col min="15376" max="15376" width="18.42578125" style="2" customWidth="1"/>
    <col min="15377" max="15377" width="15.5703125" style="2" customWidth="1"/>
    <col min="15378" max="15378" width="9.140625" style="2"/>
    <col min="15379" max="15380" width="9.140625" style="2" customWidth="1"/>
    <col min="15381" max="15616" width="9.140625" style="2"/>
    <col min="15617" max="15617" width="8.42578125" style="2" customWidth="1"/>
    <col min="15618" max="15618" width="40.7109375" style="2" customWidth="1"/>
    <col min="15619" max="15619" width="14" style="2" customWidth="1"/>
    <col min="15620" max="15620" width="11.42578125" style="2" customWidth="1"/>
    <col min="15621" max="15621" width="28" style="2" customWidth="1"/>
    <col min="15622" max="15622" width="11" style="2" customWidth="1"/>
    <col min="15623" max="15623" width="0" style="2" hidden="1" customWidth="1"/>
    <col min="15624" max="15624" width="21.28515625" style="2" customWidth="1"/>
    <col min="15625" max="15625" width="16.28515625" style="2" customWidth="1"/>
    <col min="15626" max="15626" width="15.28515625" style="2" customWidth="1"/>
    <col min="15627" max="15628" width="0" style="2" hidden="1" customWidth="1"/>
    <col min="15629" max="15629" width="16.140625" style="2" customWidth="1"/>
    <col min="15630" max="15630" width="13.5703125" style="2" customWidth="1"/>
    <col min="15631" max="15631" width="13.7109375" style="2" customWidth="1"/>
    <col min="15632" max="15632" width="18.42578125" style="2" customWidth="1"/>
    <col min="15633" max="15633" width="15.5703125" style="2" customWidth="1"/>
    <col min="15634" max="15634" width="9.140625" style="2"/>
    <col min="15635" max="15636" width="9.140625" style="2" customWidth="1"/>
    <col min="15637" max="15872" width="9.140625" style="2"/>
    <col min="15873" max="15873" width="8.42578125" style="2" customWidth="1"/>
    <col min="15874" max="15874" width="40.7109375" style="2" customWidth="1"/>
    <col min="15875" max="15875" width="14" style="2" customWidth="1"/>
    <col min="15876" max="15876" width="11.42578125" style="2" customWidth="1"/>
    <col min="15877" max="15877" width="28" style="2" customWidth="1"/>
    <col min="15878" max="15878" width="11" style="2" customWidth="1"/>
    <col min="15879" max="15879" width="0" style="2" hidden="1" customWidth="1"/>
    <col min="15880" max="15880" width="21.28515625" style="2" customWidth="1"/>
    <col min="15881" max="15881" width="16.28515625" style="2" customWidth="1"/>
    <col min="15882" max="15882" width="15.28515625" style="2" customWidth="1"/>
    <col min="15883" max="15884" width="0" style="2" hidden="1" customWidth="1"/>
    <col min="15885" max="15885" width="16.140625" style="2" customWidth="1"/>
    <col min="15886" max="15886" width="13.5703125" style="2" customWidth="1"/>
    <col min="15887" max="15887" width="13.7109375" style="2" customWidth="1"/>
    <col min="15888" max="15888" width="18.42578125" style="2" customWidth="1"/>
    <col min="15889" max="15889" width="15.5703125" style="2" customWidth="1"/>
    <col min="15890" max="15890" width="9.140625" style="2"/>
    <col min="15891" max="15892" width="9.140625" style="2" customWidth="1"/>
    <col min="15893" max="16128" width="9.140625" style="2"/>
    <col min="16129" max="16129" width="8.42578125" style="2" customWidth="1"/>
    <col min="16130" max="16130" width="40.7109375" style="2" customWidth="1"/>
    <col min="16131" max="16131" width="14" style="2" customWidth="1"/>
    <col min="16132" max="16132" width="11.42578125" style="2" customWidth="1"/>
    <col min="16133" max="16133" width="28" style="2" customWidth="1"/>
    <col min="16134" max="16134" width="11" style="2" customWidth="1"/>
    <col min="16135" max="16135" width="0" style="2" hidden="1" customWidth="1"/>
    <col min="16136" max="16136" width="21.28515625" style="2" customWidth="1"/>
    <col min="16137" max="16137" width="16.28515625" style="2" customWidth="1"/>
    <col min="16138" max="16138" width="15.28515625" style="2" customWidth="1"/>
    <col min="16139" max="16140" width="0" style="2" hidden="1" customWidth="1"/>
    <col min="16141" max="16141" width="16.140625" style="2" customWidth="1"/>
    <col min="16142" max="16142" width="13.5703125" style="2" customWidth="1"/>
    <col min="16143" max="16143" width="13.7109375" style="2" customWidth="1"/>
    <col min="16144" max="16144" width="18.42578125" style="2" customWidth="1"/>
    <col min="16145" max="16145" width="15.5703125" style="2" customWidth="1"/>
    <col min="16146" max="16146" width="9.140625" style="2"/>
    <col min="16147" max="16148" width="9.140625" style="2" customWidth="1"/>
    <col min="16149" max="16384" width="9.140625" style="2"/>
  </cols>
  <sheetData>
    <row r="1" spans="1:23" s="1" customFormat="1" ht="110.25" customHeight="1" x14ac:dyDescent="0.25">
      <c r="A1" s="273" t="s">
        <v>71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</row>
    <row r="2" spans="1:23" x14ac:dyDescent="0.25">
      <c r="A2" s="275" t="s">
        <v>180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1:23" x14ac:dyDescent="0.2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1:23" x14ac:dyDescent="0.2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</row>
    <row r="5" spans="1:23" ht="37.5" customHeight="1" x14ac:dyDescent="0.2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</row>
    <row r="6" spans="1:23" ht="15.75" x14ac:dyDescent="0.2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</row>
    <row r="7" spans="1:23" ht="51.75" customHeight="1" x14ac:dyDescent="0.25">
      <c r="A7" s="161" t="s">
        <v>0</v>
      </c>
      <c r="B7" s="161" t="s">
        <v>1</v>
      </c>
      <c r="C7" s="161" t="s">
        <v>2</v>
      </c>
      <c r="D7" s="161"/>
      <c r="E7" s="244" t="s">
        <v>3</v>
      </c>
      <c r="F7" s="277"/>
      <c r="G7" s="277"/>
      <c r="H7" s="277"/>
      <c r="I7" s="277"/>
      <c r="J7" s="277"/>
      <c r="K7" s="277"/>
      <c r="L7" s="88"/>
      <c r="M7" s="161" t="s">
        <v>4</v>
      </c>
      <c r="N7" s="161"/>
      <c r="O7" s="161"/>
      <c r="P7" s="161"/>
      <c r="Q7" s="161"/>
      <c r="R7" s="161"/>
      <c r="S7" s="161"/>
      <c r="T7" s="161"/>
    </row>
    <row r="8" spans="1:23" ht="21.75" customHeight="1" x14ac:dyDescent="0.25">
      <c r="A8" s="161"/>
      <c r="B8" s="161"/>
      <c r="C8" s="161"/>
      <c r="D8" s="161"/>
      <c r="E8" s="91"/>
      <c r="F8" s="278"/>
      <c r="G8" s="278"/>
      <c r="H8" s="278"/>
      <c r="I8" s="278"/>
      <c r="J8" s="278"/>
      <c r="K8" s="278"/>
      <c r="L8" s="92"/>
      <c r="M8" s="161" t="s">
        <v>5</v>
      </c>
      <c r="N8" s="161" t="s">
        <v>6</v>
      </c>
      <c r="O8" s="161" t="s">
        <v>7</v>
      </c>
      <c r="P8" s="161"/>
      <c r="Q8" s="161"/>
      <c r="R8" s="161"/>
      <c r="S8" s="161"/>
      <c r="T8" s="161"/>
    </row>
    <row r="9" spans="1:23" ht="37.5" customHeight="1" x14ac:dyDescent="0.25">
      <c r="A9" s="161"/>
      <c r="B9" s="161"/>
      <c r="C9" s="161" t="s">
        <v>8</v>
      </c>
      <c r="D9" s="161" t="s">
        <v>9</v>
      </c>
      <c r="E9" s="244" t="s">
        <v>10</v>
      </c>
      <c r="F9" s="277"/>
      <c r="G9" s="88"/>
      <c r="H9" s="279">
        <v>2023</v>
      </c>
      <c r="I9" s="280"/>
      <c r="J9" s="280"/>
      <c r="K9" s="280"/>
      <c r="L9" s="271"/>
      <c r="M9" s="161"/>
      <c r="N9" s="161"/>
      <c r="O9" s="161" t="s">
        <v>10</v>
      </c>
      <c r="P9" s="161">
        <v>2023</v>
      </c>
      <c r="Q9" s="161"/>
      <c r="R9" s="161"/>
      <c r="S9" s="161"/>
      <c r="T9" s="161"/>
    </row>
    <row r="10" spans="1:23" ht="97.5" customHeight="1" x14ac:dyDescent="0.25">
      <c r="A10" s="161"/>
      <c r="B10" s="161"/>
      <c r="C10" s="161"/>
      <c r="D10" s="161"/>
      <c r="E10" s="91"/>
      <c r="F10" s="278"/>
      <c r="G10" s="92"/>
      <c r="H10" s="62" t="s">
        <v>11</v>
      </c>
      <c r="I10" s="279" t="s">
        <v>12</v>
      </c>
      <c r="J10" s="280"/>
      <c r="K10" s="280"/>
      <c r="L10" s="271"/>
      <c r="M10" s="161"/>
      <c r="N10" s="161"/>
      <c r="O10" s="161"/>
      <c r="P10" s="62" t="s">
        <v>11</v>
      </c>
      <c r="Q10" s="279" t="s">
        <v>12</v>
      </c>
      <c r="R10" s="280"/>
      <c r="S10" s="280"/>
      <c r="T10" s="271"/>
    </row>
    <row r="11" spans="1:23" ht="15.75" x14ac:dyDescent="0.25">
      <c r="A11" s="18">
        <v>1</v>
      </c>
      <c r="B11" s="62">
        <v>2</v>
      </c>
      <c r="C11" s="62">
        <v>3</v>
      </c>
      <c r="D11" s="62">
        <v>4</v>
      </c>
      <c r="E11" s="279">
        <v>5</v>
      </c>
      <c r="F11" s="271"/>
      <c r="G11" s="62">
        <v>7</v>
      </c>
      <c r="H11" s="62">
        <v>6</v>
      </c>
      <c r="I11" s="279">
        <v>7</v>
      </c>
      <c r="J11" s="271"/>
      <c r="K11" s="62">
        <v>11</v>
      </c>
      <c r="L11" s="62">
        <v>12</v>
      </c>
      <c r="M11" s="62">
        <v>8</v>
      </c>
      <c r="N11" s="62">
        <v>9</v>
      </c>
      <c r="O11" s="62">
        <v>10</v>
      </c>
      <c r="P11" s="62">
        <v>11</v>
      </c>
      <c r="Q11" s="279">
        <v>12</v>
      </c>
      <c r="R11" s="280"/>
      <c r="S11" s="280"/>
      <c r="T11" s="271"/>
      <c r="U11" s="3"/>
      <c r="V11" s="3"/>
      <c r="W11" s="3"/>
    </row>
    <row r="12" spans="1:23" ht="27.75" customHeight="1" x14ac:dyDescent="0.25">
      <c r="A12" s="165" t="s">
        <v>72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2"/>
    </row>
    <row r="13" spans="1:23" ht="32.25" customHeight="1" x14ac:dyDescent="0.25">
      <c r="A13" s="165" t="s">
        <v>73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6"/>
    </row>
    <row r="14" spans="1:23" ht="18.75" customHeight="1" x14ac:dyDescent="0.25">
      <c r="A14" s="165" t="s">
        <v>181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2"/>
    </row>
    <row r="15" spans="1:23" ht="15.75" customHeight="1" x14ac:dyDescent="0.25">
      <c r="A15" s="283" t="s">
        <v>74</v>
      </c>
      <c r="B15" s="284"/>
      <c r="C15" s="284"/>
      <c r="D15" s="284"/>
      <c r="E15" s="284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3" ht="15.75" customHeight="1" x14ac:dyDescent="0.25">
      <c r="A16" s="124">
        <v>1</v>
      </c>
      <c r="B16" s="117" t="s">
        <v>75</v>
      </c>
      <c r="C16" s="118"/>
      <c r="D16" s="119"/>
      <c r="E16" s="87">
        <f>SUM(H16)</f>
        <v>11342618.33</v>
      </c>
      <c r="F16" s="88"/>
      <c r="G16" s="23">
        <f t="shared" ref="G16:G21" si="0">H16+I16+J16+K16+L16</f>
        <v>22685236.66</v>
      </c>
      <c r="H16" s="93">
        <f>H23</f>
        <v>11342618.33</v>
      </c>
      <c r="I16" s="87">
        <f>I23</f>
        <v>11342618.33</v>
      </c>
      <c r="J16" s="96"/>
      <c r="K16" s="23">
        <f>K17</f>
        <v>0</v>
      </c>
      <c r="L16" s="23">
        <f>L17</f>
        <v>0</v>
      </c>
      <c r="M16" s="161"/>
      <c r="N16" s="161"/>
      <c r="O16" s="161"/>
      <c r="P16" s="161"/>
      <c r="Q16" s="104"/>
      <c r="R16" s="105"/>
      <c r="S16" s="105"/>
      <c r="T16" s="106"/>
    </row>
    <row r="17" spans="1:20" ht="17.25" customHeight="1" x14ac:dyDescent="0.25">
      <c r="A17" s="167"/>
      <c r="B17" s="169"/>
      <c r="C17" s="170"/>
      <c r="D17" s="171"/>
      <c r="E17" s="89"/>
      <c r="F17" s="90"/>
      <c r="G17" s="23">
        <f t="shared" si="0"/>
        <v>0</v>
      </c>
      <c r="H17" s="94"/>
      <c r="I17" s="97"/>
      <c r="J17" s="98"/>
      <c r="K17" s="23">
        <f>K18+K19</f>
        <v>0</v>
      </c>
      <c r="L17" s="23">
        <f>L18+L19</f>
        <v>0</v>
      </c>
      <c r="M17" s="161"/>
      <c r="N17" s="161"/>
      <c r="O17" s="161"/>
      <c r="P17" s="161"/>
      <c r="Q17" s="107"/>
      <c r="R17" s="108"/>
      <c r="S17" s="108"/>
      <c r="T17" s="109"/>
    </row>
    <row r="18" spans="1:20" ht="15.75" x14ac:dyDescent="0.25">
      <c r="A18" s="167"/>
      <c r="B18" s="169"/>
      <c r="C18" s="170"/>
      <c r="D18" s="171"/>
      <c r="E18" s="89"/>
      <c r="F18" s="90"/>
      <c r="G18" s="23">
        <f t="shared" si="0"/>
        <v>0</v>
      </c>
      <c r="H18" s="94"/>
      <c r="I18" s="97"/>
      <c r="J18" s="98"/>
      <c r="K18" s="23">
        <f>K25</f>
        <v>0</v>
      </c>
      <c r="L18" s="23">
        <f>L25</f>
        <v>0</v>
      </c>
      <c r="M18" s="161"/>
      <c r="N18" s="161"/>
      <c r="O18" s="161"/>
      <c r="P18" s="161"/>
      <c r="Q18" s="107"/>
      <c r="R18" s="108"/>
      <c r="S18" s="108"/>
      <c r="T18" s="109"/>
    </row>
    <row r="19" spans="1:20" ht="15.75" x14ac:dyDescent="0.25">
      <c r="A19" s="167"/>
      <c r="B19" s="169"/>
      <c r="C19" s="170"/>
      <c r="D19" s="171"/>
      <c r="E19" s="89"/>
      <c r="F19" s="90"/>
      <c r="G19" s="23">
        <f t="shared" si="0"/>
        <v>0</v>
      </c>
      <c r="H19" s="94"/>
      <c r="I19" s="97"/>
      <c r="J19" s="98"/>
      <c r="K19" s="23">
        <f>K26</f>
        <v>0</v>
      </c>
      <c r="L19" s="23">
        <f>L26</f>
        <v>0</v>
      </c>
      <c r="M19" s="161"/>
      <c r="N19" s="161"/>
      <c r="O19" s="161"/>
      <c r="P19" s="161"/>
      <c r="Q19" s="107"/>
      <c r="R19" s="108"/>
      <c r="S19" s="108"/>
      <c r="T19" s="109"/>
    </row>
    <row r="20" spans="1:20" ht="5.25" customHeight="1" x14ac:dyDescent="0.25">
      <c r="A20" s="167"/>
      <c r="B20" s="169"/>
      <c r="C20" s="170"/>
      <c r="D20" s="171"/>
      <c r="E20" s="89"/>
      <c r="F20" s="90"/>
      <c r="G20" s="23">
        <f t="shared" si="0"/>
        <v>0</v>
      </c>
      <c r="H20" s="94"/>
      <c r="I20" s="97"/>
      <c r="J20" s="98"/>
      <c r="K20" s="23">
        <v>0</v>
      </c>
      <c r="L20" s="23">
        <v>0</v>
      </c>
      <c r="M20" s="161"/>
      <c r="N20" s="161"/>
      <c r="O20" s="161"/>
      <c r="P20" s="161"/>
      <c r="Q20" s="107"/>
      <c r="R20" s="108"/>
      <c r="S20" s="108"/>
      <c r="T20" s="109"/>
    </row>
    <row r="21" spans="1:20" ht="3.75" hidden="1" customHeight="1" x14ac:dyDescent="0.25">
      <c r="A21" s="167"/>
      <c r="B21" s="169"/>
      <c r="C21" s="170"/>
      <c r="D21" s="171"/>
      <c r="E21" s="89"/>
      <c r="F21" s="90"/>
      <c r="G21" s="23">
        <f t="shared" si="0"/>
        <v>0</v>
      </c>
      <c r="H21" s="94"/>
      <c r="I21" s="97"/>
      <c r="J21" s="98"/>
      <c r="K21" s="23">
        <v>0</v>
      </c>
      <c r="L21" s="23">
        <v>0</v>
      </c>
      <c r="M21" s="161"/>
      <c r="N21" s="161"/>
      <c r="O21" s="161"/>
      <c r="P21" s="161"/>
      <c r="Q21" s="107"/>
      <c r="R21" s="108"/>
      <c r="S21" s="108"/>
      <c r="T21" s="109"/>
    </row>
    <row r="22" spans="1:20" ht="43.5" hidden="1" customHeight="1" x14ac:dyDescent="0.25">
      <c r="A22" s="168"/>
      <c r="B22" s="172"/>
      <c r="C22" s="173"/>
      <c r="D22" s="174"/>
      <c r="E22" s="91"/>
      <c r="F22" s="92"/>
      <c r="G22" s="23"/>
      <c r="H22" s="95"/>
      <c r="I22" s="99"/>
      <c r="J22" s="100"/>
      <c r="K22" s="23"/>
      <c r="L22" s="23"/>
      <c r="M22" s="161"/>
      <c r="N22" s="161"/>
      <c r="O22" s="161"/>
      <c r="P22" s="161"/>
      <c r="Q22" s="110"/>
      <c r="R22" s="111"/>
      <c r="S22" s="111"/>
      <c r="T22" s="112"/>
    </row>
    <row r="23" spans="1:20" ht="15.75" customHeight="1" x14ac:dyDescent="0.25">
      <c r="A23" s="192" t="s">
        <v>13</v>
      </c>
      <c r="B23" s="117" t="s">
        <v>76</v>
      </c>
      <c r="C23" s="118"/>
      <c r="D23" s="119"/>
      <c r="E23" s="87">
        <f>H23</f>
        <v>11342618.33</v>
      </c>
      <c r="F23" s="88"/>
      <c r="G23" s="23">
        <f>G24</f>
        <v>0</v>
      </c>
      <c r="H23" s="93">
        <f>H30+H37+H44+H53+H68+H60</f>
        <v>11342618.33</v>
      </c>
      <c r="I23" s="87">
        <f>I30+I37+I44+I53+I68+I60</f>
        <v>11342618.33</v>
      </c>
      <c r="J23" s="96"/>
      <c r="K23" s="23">
        <f>K24+K28</f>
        <v>0</v>
      </c>
      <c r="L23" s="23">
        <f>L24+L28</f>
        <v>0</v>
      </c>
      <c r="M23" s="161"/>
      <c r="N23" s="161"/>
      <c r="O23" s="161"/>
      <c r="P23" s="161"/>
      <c r="Q23" s="104"/>
      <c r="R23" s="105"/>
      <c r="S23" s="105"/>
      <c r="T23" s="106"/>
    </row>
    <row r="24" spans="1:20" ht="12" customHeight="1" x14ac:dyDescent="0.25">
      <c r="A24" s="115"/>
      <c r="B24" s="169"/>
      <c r="C24" s="170"/>
      <c r="D24" s="171"/>
      <c r="E24" s="89"/>
      <c r="F24" s="90"/>
      <c r="G24" s="23">
        <f>H24+I24+J24+K24+L24</f>
        <v>0</v>
      </c>
      <c r="H24" s="94"/>
      <c r="I24" s="97"/>
      <c r="J24" s="98"/>
      <c r="K24" s="23">
        <f>K25+K26+K27</f>
        <v>0</v>
      </c>
      <c r="L24" s="23">
        <f>L25+L26+L27</f>
        <v>0</v>
      </c>
      <c r="M24" s="161"/>
      <c r="N24" s="161"/>
      <c r="O24" s="161"/>
      <c r="P24" s="161"/>
      <c r="Q24" s="107"/>
      <c r="R24" s="108"/>
      <c r="S24" s="108"/>
      <c r="T24" s="109"/>
    </row>
    <row r="25" spans="1:20" ht="9" hidden="1" customHeight="1" x14ac:dyDescent="0.25">
      <c r="A25" s="115"/>
      <c r="B25" s="169"/>
      <c r="C25" s="170"/>
      <c r="D25" s="171"/>
      <c r="E25" s="89"/>
      <c r="F25" s="90"/>
      <c r="G25" s="23">
        <f>H25+I25+J25+K25+L25</f>
        <v>0</v>
      </c>
      <c r="H25" s="94"/>
      <c r="I25" s="97"/>
      <c r="J25" s="98"/>
      <c r="K25" s="23">
        <f>K32+K39+K46+K55+K70</f>
        <v>0</v>
      </c>
      <c r="L25" s="23">
        <f>L32+L39+L46+L55+L70</f>
        <v>0</v>
      </c>
      <c r="M25" s="161"/>
      <c r="N25" s="161"/>
      <c r="O25" s="161"/>
      <c r="P25" s="161"/>
      <c r="Q25" s="107"/>
      <c r="R25" s="108"/>
      <c r="S25" s="108"/>
      <c r="T25" s="109"/>
    </row>
    <row r="26" spans="1:20" ht="15.75" hidden="1" customHeight="1" x14ac:dyDescent="0.25">
      <c r="A26" s="115"/>
      <c r="B26" s="169"/>
      <c r="C26" s="170"/>
      <c r="D26" s="171"/>
      <c r="E26" s="89"/>
      <c r="F26" s="90"/>
      <c r="G26" s="23">
        <f>H26+I26+J26+K26+L26</f>
        <v>0</v>
      </c>
      <c r="H26" s="94"/>
      <c r="I26" s="97"/>
      <c r="J26" s="98"/>
      <c r="K26" s="23">
        <f>K33</f>
        <v>0</v>
      </c>
      <c r="L26" s="23">
        <f>L33</f>
        <v>0</v>
      </c>
      <c r="M26" s="161"/>
      <c r="N26" s="161"/>
      <c r="O26" s="161"/>
      <c r="P26" s="161"/>
      <c r="Q26" s="107"/>
      <c r="R26" s="108"/>
      <c r="S26" s="108"/>
      <c r="T26" s="109"/>
    </row>
    <row r="27" spans="1:20" ht="15.75" hidden="1" customHeight="1" x14ac:dyDescent="0.25">
      <c r="A27" s="115"/>
      <c r="B27" s="169"/>
      <c r="C27" s="170"/>
      <c r="D27" s="171"/>
      <c r="E27" s="89"/>
      <c r="F27" s="90"/>
      <c r="G27" s="23">
        <f>H27+I27+J27+K27+L27</f>
        <v>0</v>
      </c>
      <c r="H27" s="94"/>
      <c r="I27" s="97"/>
      <c r="J27" s="98"/>
      <c r="K27" s="23">
        <v>0</v>
      </c>
      <c r="L27" s="23">
        <v>0</v>
      </c>
      <c r="M27" s="161"/>
      <c r="N27" s="161"/>
      <c r="O27" s="161"/>
      <c r="P27" s="161"/>
      <c r="Q27" s="107"/>
      <c r="R27" s="108"/>
      <c r="S27" s="108"/>
      <c r="T27" s="109"/>
    </row>
    <row r="28" spans="1:20" ht="15.75" hidden="1" customHeight="1" x14ac:dyDescent="0.25">
      <c r="A28" s="115"/>
      <c r="B28" s="169"/>
      <c r="C28" s="170"/>
      <c r="D28" s="171"/>
      <c r="E28" s="89"/>
      <c r="F28" s="90"/>
      <c r="G28" s="23">
        <f>H28+I28+J28+K28+L28</f>
        <v>0</v>
      </c>
      <c r="H28" s="94"/>
      <c r="I28" s="97"/>
      <c r="J28" s="98"/>
      <c r="K28" s="23">
        <v>0</v>
      </c>
      <c r="L28" s="23">
        <v>0</v>
      </c>
      <c r="M28" s="161"/>
      <c r="N28" s="161"/>
      <c r="O28" s="161"/>
      <c r="P28" s="161"/>
      <c r="Q28" s="107"/>
      <c r="R28" s="108"/>
      <c r="S28" s="108"/>
      <c r="T28" s="109"/>
    </row>
    <row r="29" spans="1:20" ht="15.75" hidden="1" customHeight="1" x14ac:dyDescent="0.25">
      <c r="A29" s="116"/>
      <c r="B29" s="172"/>
      <c r="C29" s="173"/>
      <c r="D29" s="174"/>
      <c r="E29" s="91"/>
      <c r="F29" s="92"/>
      <c r="G29" s="23"/>
      <c r="H29" s="95"/>
      <c r="I29" s="99"/>
      <c r="J29" s="100"/>
      <c r="K29" s="23"/>
      <c r="L29" s="23"/>
      <c r="M29" s="161"/>
      <c r="N29" s="161"/>
      <c r="O29" s="161"/>
      <c r="P29" s="161"/>
      <c r="Q29" s="110"/>
      <c r="R29" s="111"/>
      <c r="S29" s="111"/>
      <c r="T29" s="112"/>
    </row>
    <row r="30" spans="1:20" ht="15.75" customHeight="1" x14ac:dyDescent="0.25">
      <c r="A30" s="192" t="s">
        <v>14</v>
      </c>
      <c r="B30" s="84" t="s">
        <v>77</v>
      </c>
      <c r="C30" s="85">
        <v>605</v>
      </c>
      <c r="D30" s="123" t="s">
        <v>133</v>
      </c>
      <c r="E30" s="87">
        <f>H30</f>
        <v>0</v>
      </c>
      <c r="F30" s="88"/>
      <c r="G30" s="23">
        <f>H30+I30+J30+K30+L30</f>
        <v>0</v>
      </c>
      <c r="H30" s="93">
        <v>0</v>
      </c>
      <c r="I30" s="87">
        <v>0</v>
      </c>
      <c r="J30" s="96"/>
      <c r="K30" s="23">
        <f>K31</f>
        <v>0</v>
      </c>
      <c r="L30" s="23">
        <f>L31</f>
        <v>0</v>
      </c>
      <c r="M30" s="101" t="s">
        <v>205</v>
      </c>
      <c r="N30" s="101" t="s">
        <v>206</v>
      </c>
      <c r="O30" s="101">
        <v>0</v>
      </c>
      <c r="P30" s="101">
        <v>0</v>
      </c>
      <c r="Q30" s="104">
        <v>0</v>
      </c>
      <c r="R30" s="105"/>
      <c r="S30" s="105"/>
      <c r="T30" s="106"/>
    </row>
    <row r="31" spans="1:20" ht="15.75" x14ac:dyDescent="0.25">
      <c r="A31" s="115"/>
      <c r="B31" s="84"/>
      <c r="C31" s="85"/>
      <c r="D31" s="123"/>
      <c r="E31" s="89"/>
      <c r="F31" s="90"/>
      <c r="G31" s="23">
        <f>H31+I31+J31+K31+L31</f>
        <v>0</v>
      </c>
      <c r="H31" s="94"/>
      <c r="I31" s="97"/>
      <c r="J31" s="98"/>
      <c r="K31" s="23">
        <f>K32+K33</f>
        <v>0</v>
      </c>
      <c r="L31" s="23">
        <f>L32+L33</f>
        <v>0</v>
      </c>
      <c r="M31" s="102"/>
      <c r="N31" s="102"/>
      <c r="O31" s="102"/>
      <c r="P31" s="102"/>
      <c r="Q31" s="107"/>
      <c r="R31" s="108"/>
      <c r="S31" s="108"/>
      <c r="T31" s="109"/>
    </row>
    <row r="32" spans="1:20" ht="15.75" x14ac:dyDescent="0.25">
      <c r="A32" s="115"/>
      <c r="B32" s="84"/>
      <c r="C32" s="85"/>
      <c r="D32" s="123"/>
      <c r="E32" s="89"/>
      <c r="F32" s="90"/>
      <c r="G32" s="23">
        <f>H32+I32+J32+K32+L32</f>
        <v>0</v>
      </c>
      <c r="H32" s="94"/>
      <c r="I32" s="97"/>
      <c r="J32" s="98"/>
      <c r="K32" s="23">
        <v>0</v>
      </c>
      <c r="L32" s="23">
        <v>0</v>
      </c>
      <c r="M32" s="102"/>
      <c r="N32" s="102"/>
      <c r="O32" s="102"/>
      <c r="P32" s="102"/>
      <c r="Q32" s="107"/>
      <c r="R32" s="108"/>
      <c r="S32" s="108"/>
      <c r="T32" s="109"/>
    </row>
    <row r="33" spans="1:20" ht="64.5" customHeight="1" x14ac:dyDescent="0.25">
      <c r="A33" s="115"/>
      <c r="B33" s="84"/>
      <c r="C33" s="85"/>
      <c r="D33" s="123"/>
      <c r="E33" s="89"/>
      <c r="F33" s="90"/>
      <c r="G33" s="23"/>
      <c r="H33" s="94"/>
      <c r="I33" s="97"/>
      <c r="J33" s="98"/>
      <c r="K33" s="23">
        <v>0</v>
      </c>
      <c r="L33" s="23">
        <v>0</v>
      </c>
      <c r="M33" s="102"/>
      <c r="N33" s="102"/>
      <c r="O33" s="102"/>
      <c r="P33" s="102"/>
      <c r="Q33" s="107"/>
      <c r="R33" s="108"/>
      <c r="S33" s="108"/>
      <c r="T33" s="109"/>
    </row>
    <row r="34" spans="1:20" ht="15.75" hidden="1" customHeight="1" x14ac:dyDescent="0.25">
      <c r="A34" s="115"/>
      <c r="B34" s="84"/>
      <c r="C34" s="85"/>
      <c r="D34" s="123"/>
      <c r="E34" s="89"/>
      <c r="F34" s="90"/>
      <c r="G34" s="23">
        <f>H34+I34+J34+K34+L34</f>
        <v>0</v>
      </c>
      <c r="H34" s="94"/>
      <c r="I34" s="97"/>
      <c r="J34" s="98"/>
      <c r="K34" s="23">
        <v>0</v>
      </c>
      <c r="L34" s="23">
        <v>0</v>
      </c>
      <c r="M34" s="102"/>
      <c r="N34" s="102"/>
      <c r="O34" s="102"/>
      <c r="P34" s="102"/>
      <c r="Q34" s="107"/>
      <c r="R34" s="108"/>
      <c r="S34" s="108"/>
      <c r="T34" s="109"/>
    </row>
    <row r="35" spans="1:20" ht="15.75" hidden="1" customHeight="1" x14ac:dyDescent="0.25">
      <c r="A35" s="115"/>
      <c r="B35" s="84"/>
      <c r="C35" s="85"/>
      <c r="D35" s="123"/>
      <c r="E35" s="89"/>
      <c r="F35" s="90"/>
      <c r="G35" s="23">
        <v>0</v>
      </c>
      <c r="H35" s="94"/>
      <c r="I35" s="97"/>
      <c r="J35" s="98"/>
      <c r="K35" s="23">
        <v>0</v>
      </c>
      <c r="L35" s="23">
        <v>0</v>
      </c>
      <c r="M35" s="102"/>
      <c r="N35" s="102"/>
      <c r="O35" s="102"/>
      <c r="P35" s="102"/>
      <c r="Q35" s="107"/>
      <c r="R35" s="108"/>
      <c r="S35" s="108"/>
      <c r="T35" s="109"/>
    </row>
    <row r="36" spans="1:20" ht="15.75" hidden="1" customHeight="1" x14ac:dyDescent="0.25">
      <c r="A36" s="116"/>
      <c r="B36" s="84"/>
      <c r="C36" s="85"/>
      <c r="D36" s="123"/>
      <c r="E36" s="91"/>
      <c r="F36" s="92"/>
      <c r="G36" s="23"/>
      <c r="H36" s="95"/>
      <c r="I36" s="99"/>
      <c r="J36" s="100"/>
      <c r="K36" s="23"/>
      <c r="L36" s="23"/>
      <c r="M36" s="103"/>
      <c r="N36" s="103"/>
      <c r="O36" s="103"/>
      <c r="P36" s="103"/>
      <c r="Q36" s="110"/>
      <c r="R36" s="111"/>
      <c r="S36" s="111"/>
      <c r="T36" s="112"/>
    </row>
    <row r="37" spans="1:20" ht="44.25" customHeight="1" x14ac:dyDescent="0.25">
      <c r="A37" s="192" t="s">
        <v>15</v>
      </c>
      <c r="B37" s="84" t="s">
        <v>78</v>
      </c>
      <c r="C37" s="85">
        <v>605</v>
      </c>
      <c r="D37" s="123" t="s">
        <v>134</v>
      </c>
      <c r="E37" s="87">
        <f>H37</f>
        <v>0</v>
      </c>
      <c r="F37" s="88"/>
      <c r="G37" s="23">
        <f t="shared" ref="G37:L38" si="1">G38</f>
        <v>0</v>
      </c>
      <c r="H37" s="93">
        <v>0</v>
      </c>
      <c r="I37" s="87">
        <v>0</v>
      </c>
      <c r="J37" s="96"/>
      <c r="K37" s="23">
        <f t="shared" si="1"/>
        <v>0</v>
      </c>
      <c r="L37" s="23">
        <f t="shared" si="1"/>
        <v>0</v>
      </c>
      <c r="M37" s="161" t="s">
        <v>207</v>
      </c>
      <c r="N37" s="161" t="s">
        <v>208</v>
      </c>
      <c r="O37" s="161">
        <v>0</v>
      </c>
      <c r="P37" s="161">
        <v>0</v>
      </c>
      <c r="Q37" s="104">
        <v>0</v>
      </c>
      <c r="R37" s="105"/>
      <c r="S37" s="105"/>
      <c r="T37" s="106"/>
    </row>
    <row r="38" spans="1:20" ht="33" customHeight="1" x14ac:dyDescent="0.25">
      <c r="A38" s="115"/>
      <c r="B38" s="84"/>
      <c r="C38" s="85"/>
      <c r="D38" s="123"/>
      <c r="E38" s="89"/>
      <c r="F38" s="90"/>
      <c r="G38" s="23">
        <f t="shared" si="1"/>
        <v>0</v>
      </c>
      <c r="H38" s="94"/>
      <c r="I38" s="97"/>
      <c r="J38" s="98"/>
      <c r="K38" s="23">
        <f t="shared" si="1"/>
        <v>0</v>
      </c>
      <c r="L38" s="23">
        <f t="shared" si="1"/>
        <v>0</v>
      </c>
      <c r="M38" s="161"/>
      <c r="N38" s="161"/>
      <c r="O38" s="161"/>
      <c r="P38" s="161"/>
      <c r="Q38" s="107"/>
      <c r="R38" s="108"/>
      <c r="S38" s="108"/>
      <c r="T38" s="109"/>
    </row>
    <row r="39" spans="1:20" ht="45" hidden="1" customHeight="1" x14ac:dyDescent="0.25">
      <c r="A39" s="115"/>
      <c r="B39" s="84"/>
      <c r="C39" s="85"/>
      <c r="D39" s="123"/>
      <c r="E39" s="89"/>
      <c r="F39" s="90"/>
      <c r="G39" s="23">
        <f>H39+I39+J39+K39+L39</f>
        <v>0</v>
      </c>
      <c r="H39" s="94"/>
      <c r="I39" s="97"/>
      <c r="J39" s="98"/>
      <c r="K39" s="23">
        <v>0</v>
      </c>
      <c r="L39" s="23">
        <v>0</v>
      </c>
      <c r="M39" s="161"/>
      <c r="N39" s="161"/>
      <c r="O39" s="161"/>
      <c r="P39" s="161"/>
      <c r="Q39" s="107"/>
      <c r="R39" s="108"/>
      <c r="S39" s="108"/>
      <c r="T39" s="109"/>
    </row>
    <row r="40" spans="1:20" ht="11.25" hidden="1" customHeight="1" x14ac:dyDescent="0.25">
      <c r="A40" s="115"/>
      <c r="B40" s="84"/>
      <c r="C40" s="85"/>
      <c r="D40" s="123"/>
      <c r="E40" s="89"/>
      <c r="F40" s="90"/>
      <c r="G40" s="23">
        <v>0</v>
      </c>
      <c r="H40" s="94"/>
      <c r="I40" s="97"/>
      <c r="J40" s="98"/>
      <c r="K40" s="23">
        <v>0</v>
      </c>
      <c r="L40" s="23">
        <v>0</v>
      </c>
      <c r="M40" s="161"/>
      <c r="N40" s="161"/>
      <c r="O40" s="161"/>
      <c r="P40" s="161"/>
      <c r="Q40" s="107"/>
      <c r="R40" s="108"/>
      <c r="S40" s="108"/>
      <c r="T40" s="109"/>
    </row>
    <row r="41" spans="1:20" ht="15.75" hidden="1" customHeight="1" x14ac:dyDescent="0.25">
      <c r="A41" s="115"/>
      <c r="B41" s="84"/>
      <c r="C41" s="85"/>
      <c r="D41" s="123"/>
      <c r="E41" s="89"/>
      <c r="F41" s="90"/>
      <c r="G41" s="23">
        <v>0</v>
      </c>
      <c r="H41" s="94"/>
      <c r="I41" s="97"/>
      <c r="J41" s="98"/>
      <c r="K41" s="23">
        <v>0</v>
      </c>
      <c r="L41" s="23">
        <v>0</v>
      </c>
      <c r="M41" s="161"/>
      <c r="N41" s="161"/>
      <c r="O41" s="161"/>
      <c r="P41" s="161"/>
      <c r="Q41" s="107"/>
      <c r="R41" s="108"/>
      <c r="S41" s="108"/>
      <c r="T41" s="109"/>
    </row>
    <row r="42" spans="1:20" ht="15.75" hidden="1" customHeight="1" x14ac:dyDescent="0.25">
      <c r="A42" s="115"/>
      <c r="B42" s="84"/>
      <c r="C42" s="85"/>
      <c r="D42" s="123"/>
      <c r="E42" s="89"/>
      <c r="F42" s="90"/>
      <c r="G42" s="23">
        <v>0</v>
      </c>
      <c r="H42" s="94"/>
      <c r="I42" s="97"/>
      <c r="J42" s="98"/>
      <c r="K42" s="23">
        <v>0</v>
      </c>
      <c r="L42" s="23">
        <v>0</v>
      </c>
      <c r="M42" s="161"/>
      <c r="N42" s="161"/>
      <c r="O42" s="161"/>
      <c r="P42" s="161"/>
      <c r="Q42" s="107"/>
      <c r="R42" s="108"/>
      <c r="S42" s="108"/>
      <c r="T42" s="109"/>
    </row>
    <row r="43" spans="1:20" ht="32.25" hidden="1" customHeight="1" x14ac:dyDescent="0.25">
      <c r="A43" s="116"/>
      <c r="B43" s="84"/>
      <c r="C43" s="85"/>
      <c r="D43" s="123"/>
      <c r="E43" s="91"/>
      <c r="F43" s="92"/>
      <c r="G43" s="23"/>
      <c r="H43" s="95"/>
      <c r="I43" s="99"/>
      <c r="J43" s="100"/>
      <c r="K43" s="23"/>
      <c r="L43" s="23"/>
      <c r="M43" s="161"/>
      <c r="N43" s="161"/>
      <c r="O43" s="161"/>
      <c r="P43" s="161"/>
      <c r="Q43" s="110"/>
      <c r="R43" s="111"/>
      <c r="S43" s="111"/>
      <c r="T43" s="112"/>
    </row>
    <row r="44" spans="1:20" ht="15.75" customHeight="1" x14ac:dyDescent="0.25">
      <c r="A44" s="192" t="s">
        <v>16</v>
      </c>
      <c r="B44" s="124" t="s">
        <v>79</v>
      </c>
      <c r="C44" s="125">
        <f>C37</f>
        <v>605</v>
      </c>
      <c r="D44" s="123" t="s">
        <v>135</v>
      </c>
      <c r="E44" s="87">
        <f>H44</f>
        <v>11335118.33</v>
      </c>
      <c r="F44" s="88"/>
      <c r="G44" s="23">
        <f t="shared" ref="G44:L45" si="2">G45</f>
        <v>0</v>
      </c>
      <c r="H44" s="93">
        <v>11335118.33</v>
      </c>
      <c r="I44" s="87">
        <v>11335118.33</v>
      </c>
      <c r="J44" s="96"/>
      <c r="K44" s="23">
        <f t="shared" si="2"/>
        <v>0</v>
      </c>
      <c r="L44" s="23">
        <f t="shared" si="2"/>
        <v>0</v>
      </c>
      <c r="M44" s="260" t="s">
        <v>209</v>
      </c>
      <c r="N44" s="260" t="s">
        <v>210</v>
      </c>
      <c r="O44" s="161">
        <v>1.5</v>
      </c>
      <c r="P44" s="161">
        <v>1.5</v>
      </c>
      <c r="Q44" s="104">
        <v>1.5</v>
      </c>
      <c r="R44" s="105"/>
      <c r="S44" s="105"/>
      <c r="T44" s="106"/>
    </row>
    <row r="45" spans="1:20" ht="15.75" x14ac:dyDescent="0.25">
      <c r="A45" s="115"/>
      <c r="B45" s="167"/>
      <c r="C45" s="258"/>
      <c r="D45" s="123"/>
      <c r="E45" s="89"/>
      <c r="F45" s="90"/>
      <c r="G45" s="23">
        <f t="shared" si="2"/>
        <v>0</v>
      </c>
      <c r="H45" s="94"/>
      <c r="I45" s="97"/>
      <c r="J45" s="98"/>
      <c r="K45" s="23">
        <f t="shared" si="2"/>
        <v>0</v>
      </c>
      <c r="L45" s="23">
        <f t="shared" si="2"/>
        <v>0</v>
      </c>
      <c r="M45" s="161"/>
      <c r="N45" s="161"/>
      <c r="O45" s="161"/>
      <c r="P45" s="161"/>
      <c r="Q45" s="107"/>
      <c r="R45" s="108"/>
      <c r="S45" s="108"/>
      <c r="T45" s="109"/>
    </row>
    <row r="46" spans="1:20" ht="136.5" customHeight="1" x14ac:dyDescent="0.25">
      <c r="A46" s="115"/>
      <c r="B46" s="167"/>
      <c r="C46" s="258"/>
      <c r="D46" s="123"/>
      <c r="E46" s="89"/>
      <c r="F46" s="90"/>
      <c r="G46" s="23">
        <f>H46+I46+J46+K46+L46</f>
        <v>0</v>
      </c>
      <c r="H46" s="94"/>
      <c r="I46" s="97"/>
      <c r="J46" s="98"/>
      <c r="K46" s="23">
        <v>0</v>
      </c>
      <c r="L46" s="23">
        <v>0</v>
      </c>
      <c r="M46" s="161"/>
      <c r="N46" s="161"/>
      <c r="O46" s="161"/>
      <c r="P46" s="161"/>
      <c r="Q46" s="107"/>
      <c r="R46" s="108"/>
      <c r="S46" s="108"/>
      <c r="T46" s="109"/>
    </row>
    <row r="47" spans="1:20" ht="15.75" hidden="1" customHeight="1" x14ac:dyDescent="0.25">
      <c r="A47" s="115"/>
      <c r="B47" s="167"/>
      <c r="C47" s="258"/>
      <c r="D47" s="123"/>
      <c r="E47" s="89"/>
      <c r="F47" s="90"/>
      <c r="G47" s="23">
        <v>0</v>
      </c>
      <c r="H47" s="94"/>
      <c r="I47" s="97"/>
      <c r="J47" s="98"/>
      <c r="K47" s="23">
        <v>0</v>
      </c>
      <c r="L47" s="23">
        <v>0</v>
      </c>
      <c r="M47" s="161"/>
      <c r="N47" s="161"/>
      <c r="O47" s="161"/>
      <c r="P47" s="161"/>
      <c r="Q47" s="107"/>
      <c r="R47" s="108"/>
      <c r="S47" s="108"/>
      <c r="T47" s="109"/>
    </row>
    <row r="48" spans="1:20" ht="15.75" hidden="1" customHeight="1" x14ac:dyDescent="0.25">
      <c r="A48" s="115"/>
      <c r="B48" s="167"/>
      <c r="C48" s="258"/>
      <c r="D48" s="123"/>
      <c r="E48" s="89"/>
      <c r="F48" s="90"/>
      <c r="G48" s="23">
        <v>0</v>
      </c>
      <c r="H48" s="94"/>
      <c r="I48" s="97"/>
      <c r="J48" s="98"/>
      <c r="K48" s="23">
        <v>0</v>
      </c>
      <c r="L48" s="23">
        <v>0</v>
      </c>
      <c r="M48" s="161"/>
      <c r="N48" s="161"/>
      <c r="O48" s="161"/>
      <c r="P48" s="161"/>
      <c r="Q48" s="107"/>
      <c r="R48" s="108"/>
      <c r="S48" s="108"/>
      <c r="T48" s="109"/>
    </row>
    <row r="49" spans="1:20" ht="15.75" hidden="1" customHeight="1" x14ac:dyDescent="0.25">
      <c r="A49" s="115"/>
      <c r="B49" s="167"/>
      <c r="C49" s="258"/>
      <c r="D49" s="123"/>
      <c r="E49" s="89"/>
      <c r="F49" s="90"/>
      <c r="G49" s="23">
        <v>0</v>
      </c>
      <c r="H49" s="94"/>
      <c r="I49" s="97"/>
      <c r="J49" s="98"/>
      <c r="K49" s="23">
        <v>0</v>
      </c>
      <c r="L49" s="23">
        <v>0</v>
      </c>
      <c r="M49" s="161"/>
      <c r="N49" s="161"/>
      <c r="O49" s="161"/>
      <c r="P49" s="161"/>
      <c r="Q49" s="107"/>
      <c r="R49" s="108"/>
      <c r="S49" s="108"/>
      <c r="T49" s="109"/>
    </row>
    <row r="50" spans="1:20" ht="13.5" hidden="1" customHeight="1" x14ac:dyDescent="0.25">
      <c r="A50" s="115"/>
      <c r="B50" s="167"/>
      <c r="C50" s="258"/>
      <c r="D50" s="123"/>
      <c r="E50" s="89"/>
      <c r="F50" s="90"/>
      <c r="G50" s="23"/>
      <c r="H50" s="95"/>
      <c r="I50" s="99"/>
      <c r="J50" s="100"/>
      <c r="K50" s="23"/>
      <c r="L50" s="23"/>
      <c r="M50" s="161"/>
      <c r="N50" s="161"/>
      <c r="O50" s="161"/>
      <c r="P50" s="161"/>
      <c r="Q50" s="110"/>
      <c r="R50" s="111"/>
      <c r="S50" s="111"/>
      <c r="T50" s="112"/>
    </row>
    <row r="51" spans="1:20" ht="15.75" hidden="1" customHeight="1" x14ac:dyDescent="0.25">
      <c r="A51" s="115"/>
      <c r="B51" s="168"/>
      <c r="C51" s="258"/>
      <c r="D51" s="123" t="s">
        <v>136</v>
      </c>
      <c r="E51" s="89"/>
      <c r="F51" s="90"/>
      <c r="G51" s="23"/>
      <c r="H51" s="23"/>
      <c r="I51" s="23"/>
      <c r="J51" s="23"/>
      <c r="K51" s="23"/>
      <c r="L51" s="23"/>
      <c r="M51" s="62"/>
      <c r="N51" s="62"/>
      <c r="O51" s="62"/>
      <c r="P51" s="62"/>
      <c r="Q51" s="40"/>
      <c r="R51" s="40"/>
      <c r="S51" s="40"/>
      <c r="T51" s="40"/>
    </row>
    <row r="52" spans="1:20" ht="15.75" hidden="1" customHeight="1" x14ac:dyDescent="0.25">
      <c r="A52" s="19"/>
      <c r="B52" s="59"/>
      <c r="C52" s="259"/>
      <c r="D52" s="123"/>
      <c r="E52" s="91"/>
      <c r="F52" s="92"/>
      <c r="G52" s="23"/>
      <c r="H52" s="23"/>
      <c r="I52" s="23"/>
      <c r="J52" s="23"/>
      <c r="K52" s="23"/>
      <c r="L52" s="23"/>
      <c r="M52" s="62"/>
      <c r="N52" s="62"/>
      <c r="O52" s="62"/>
      <c r="P52" s="62"/>
      <c r="Q52" s="40"/>
      <c r="R52" s="40"/>
      <c r="S52" s="40"/>
      <c r="T52" s="40"/>
    </row>
    <row r="53" spans="1:20" ht="122.25" customHeight="1" x14ac:dyDescent="0.25">
      <c r="A53" s="192" t="s">
        <v>18</v>
      </c>
      <c r="B53" s="84" t="s">
        <v>80</v>
      </c>
      <c r="C53" s="85">
        <f>C37</f>
        <v>605</v>
      </c>
      <c r="D53" s="123">
        <v>1010104</v>
      </c>
      <c r="E53" s="87">
        <f>H53</f>
        <v>7500</v>
      </c>
      <c r="F53" s="88"/>
      <c r="G53" s="23">
        <f t="shared" ref="G53:G58" si="3">H53+I53+J53+K53+L53</f>
        <v>15000</v>
      </c>
      <c r="H53" s="93">
        <v>7500</v>
      </c>
      <c r="I53" s="87">
        <v>7500</v>
      </c>
      <c r="J53" s="96"/>
      <c r="K53" s="23">
        <f>K54</f>
        <v>0</v>
      </c>
      <c r="L53" s="23">
        <f>L54</f>
        <v>0</v>
      </c>
      <c r="M53" s="161" t="s">
        <v>211</v>
      </c>
      <c r="N53" s="161" t="s">
        <v>212</v>
      </c>
      <c r="O53" s="161">
        <v>4</v>
      </c>
      <c r="P53" s="161">
        <v>4</v>
      </c>
      <c r="Q53" s="104">
        <v>4</v>
      </c>
      <c r="R53" s="105"/>
      <c r="S53" s="105"/>
      <c r="T53" s="106"/>
    </row>
    <row r="54" spans="1:20" ht="132.75" customHeight="1" x14ac:dyDescent="0.25">
      <c r="A54" s="115"/>
      <c r="B54" s="84"/>
      <c r="C54" s="85"/>
      <c r="D54" s="123"/>
      <c r="E54" s="89"/>
      <c r="F54" s="90"/>
      <c r="G54" s="23">
        <f t="shared" si="3"/>
        <v>0</v>
      </c>
      <c r="H54" s="94"/>
      <c r="I54" s="97"/>
      <c r="J54" s="98"/>
      <c r="K54" s="23">
        <f>K55+K56+K57</f>
        <v>0</v>
      </c>
      <c r="L54" s="23">
        <f>L55+L56+L57</f>
        <v>0</v>
      </c>
      <c r="M54" s="161"/>
      <c r="N54" s="161"/>
      <c r="O54" s="161"/>
      <c r="P54" s="161"/>
      <c r="Q54" s="107"/>
      <c r="R54" s="108"/>
      <c r="S54" s="108"/>
      <c r="T54" s="109"/>
    </row>
    <row r="55" spans="1:20" ht="15" hidden="1" customHeight="1" x14ac:dyDescent="0.25">
      <c r="A55" s="115"/>
      <c r="B55" s="84"/>
      <c r="C55" s="85"/>
      <c r="D55" s="123"/>
      <c r="E55" s="89"/>
      <c r="F55" s="90"/>
      <c r="G55" s="23">
        <f t="shared" si="3"/>
        <v>0</v>
      </c>
      <c r="H55" s="94"/>
      <c r="I55" s="97"/>
      <c r="J55" s="98"/>
      <c r="K55" s="23">
        <v>0</v>
      </c>
      <c r="L55" s="23">
        <v>0</v>
      </c>
      <c r="M55" s="161"/>
      <c r="N55" s="161"/>
      <c r="O55" s="161"/>
      <c r="P55" s="161"/>
      <c r="Q55" s="107"/>
      <c r="R55" s="108"/>
      <c r="S55" s="108"/>
      <c r="T55" s="109"/>
    </row>
    <row r="56" spans="1:20" ht="7.5" hidden="1" customHeight="1" x14ac:dyDescent="0.25">
      <c r="A56" s="115"/>
      <c r="B56" s="84"/>
      <c r="C56" s="85"/>
      <c r="D56" s="123"/>
      <c r="E56" s="89"/>
      <c r="F56" s="90"/>
      <c r="G56" s="23">
        <f t="shared" si="3"/>
        <v>0</v>
      </c>
      <c r="H56" s="94"/>
      <c r="I56" s="97"/>
      <c r="J56" s="98"/>
      <c r="K56" s="23">
        <v>0</v>
      </c>
      <c r="L56" s="23">
        <v>0</v>
      </c>
      <c r="M56" s="161"/>
      <c r="N56" s="161"/>
      <c r="O56" s="161"/>
      <c r="P56" s="161"/>
      <c r="Q56" s="107"/>
      <c r="R56" s="108"/>
      <c r="S56" s="108"/>
      <c r="T56" s="109"/>
    </row>
    <row r="57" spans="1:20" ht="15.75" hidden="1" customHeight="1" x14ac:dyDescent="0.25">
      <c r="A57" s="115"/>
      <c r="B57" s="84"/>
      <c r="C57" s="85"/>
      <c r="D57" s="123"/>
      <c r="E57" s="89"/>
      <c r="F57" s="90"/>
      <c r="G57" s="23">
        <f t="shared" si="3"/>
        <v>0</v>
      </c>
      <c r="H57" s="94"/>
      <c r="I57" s="97"/>
      <c r="J57" s="98"/>
      <c r="K57" s="23">
        <v>0</v>
      </c>
      <c r="L57" s="23">
        <v>0</v>
      </c>
      <c r="M57" s="161"/>
      <c r="N57" s="161"/>
      <c r="O57" s="161"/>
      <c r="P57" s="161"/>
      <c r="Q57" s="107"/>
      <c r="R57" s="108"/>
      <c r="S57" s="108"/>
      <c r="T57" s="109"/>
    </row>
    <row r="58" spans="1:20" ht="15.75" hidden="1" customHeight="1" x14ac:dyDescent="0.25">
      <c r="A58" s="115"/>
      <c r="B58" s="84"/>
      <c r="C58" s="85"/>
      <c r="D58" s="123"/>
      <c r="E58" s="89"/>
      <c r="F58" s="90"/>
      <c r="G58" s="23">
        <f t="shared" si="3"/>
        <v>0</v>
      </c>
      <c r="H58" s="94"/>
      <c r="I58" s="97"/>
      <c r="J58" s="98"/>
      <c r="K58" s="23">
        <v>0</v>
      </c>
      <c r="L58" s="23">
        <v>0</v>
      </c>
      <c r="M58" s="161"/>
      <c r="N58" s="161"/>
      <c r="O58" s="161"/>
      <c r="P58" s="161"/>
      <c r="Q58" s="107"/>
      <c r="R58" s="108"/>
      <c r="S58" s="108"/>
      <c r="T58" s="109"/>
    </row>
    <row r="59" spans="1:20" ht="15.75" hidden="1" customHeight="1" x14ac:dyDescent="0.25">
      <c r="A59" s="116"/>
      <c r="B59" s="84"/>
      <c r="C59" s="85"/>
      <c r="D59" s="123"/>
      <c r="E59" s="91"/>
      <c r="F59" s="92"/>
      <c r="G59" s="23"/>
      <c r="H59" s="95"/>
      <c r="I59" s="99"/>
      <c r="J59" s="100"/>
      <c r="K59" s="23"/>
      <c r="L59" s="23"/>
      <c r="M59" s="161"/>
      <c r="N59" s="161"/>
      <c r="O59" s="161"/>
      <c r="P59" s="161"/>
      <c r="Q59" s="110"/>
      <c r="R59" s="111"/>
      <c r="S59" s="111"/>
      <c r="T59" s="112"/>
    </row>
    <row r="60" spans="1:20" ht="15.75" customHeight="1" x14ac:dyDescent="0.25">
      <c r="A60" s="81" t="s">
        <v>20</v>
      </c>
      <c r="B60" s="84" t="s">
        <v>195</v>
      </c>
      <c r="C60" s="85">
        <v>605</v>
      </c>
      <c r="D60" s="81" t="s">
        <v>196</v>
      </c>
      <c r="E60" s="87">
        <f>H60</f>
        <v>0</v>
      </c>
      <c r="F60" s="88"/>
      <c r="G60" s="23">
        <f t="shared" ref="G60:G65" si="4">H60+I60+J60+K60+L60</f>
        <v>0</v>
      </c>
      <c r="H60" s="93">
        <v>0</v>
      </c>
      <c r="I60" s="87">
        <v>0</v>
      </c>
      <c r="J60" s="96"/>
      <c r="K60" s="23">
        <f>K61</f>
        <v>0</v>
      </c>
      <c r="L60" s="23">
        <f>L61</f>
        <v>0</v>
      </c>
      <c r="M60" s="101" t="s">
        <v>211</v>
      </c>
      <c r="N60" s="101" t="s">
        <v>212</v>
      </c>
      <c r="O60" s="101">
        <v>0</v>
      </c>
      <c r="P60" s="101">
        <v>0</v>
      </c>
      <c r="Q60" s="104">
        <v>0</v>
      </c>
      <c r="R60" s="105"/>
      <c r="S60" s="105"/>
      <c r="T60" s="106"/>
    </row>
    <row r="61" spans="1:20" ht="15.75" customHeight="1" x14ac:dyDescent="0.25">
      <c r="A61" s="82"/>
      <c r="B61" s="84"/>
      <c r="C61" s="85"/>
      <c r="D61" s="82"/>
      <c r="E61" s="89"/>
      <c r="F61" s="90"/>
      <c r="G61" s="23">
        <f t="shared" si="4"/>
        <v>0</v>
      </c>
      <c r="H61" s="94"/>
      <c r="I61" s="97"/>
      <c r="J61" s="98"/>
      <c r="K61" s="23">
        <f>K62+K63+K64</f>
        <v>0</v>
      </c>
      <c r="L61" s="23">
        <f>L62+L63+L64</f>
        <v>0</v>
      </c>
      <c r="M61" s="102"/>
      <c r="N61" s="102"/>
      <c r="O61" s="102"/>
      <c r="P61" s="102"/>
      <c r="Q61" s="107"/>
      <c r="R61" s="108"/>
      <c r="S61" s="108"/>
      <c r="T61" s="109"/>
    </row>
    <row r="62" spans="1:20" ht="15.75" customHeight="1" x14ac:dyDescent="0.25">
      <c r="A62" s="82"/>
      <c r="B62" s="84"/>
      <c r="C62" s="85"/>
      <c r="D62" s="82"/>
      <c r="E62" s="89"/>
      <c r="F62" s="90"/>
      <c r="G62" s="23">
        <f t="shared" si="4"/>
        <v>0</v>
      </c>
      <c r="H62" s="94"/>
      <c r="I62" s="97"/>
      <c r="J62" s="98"/>
      <c r="K62" s="23">
        <v>0</v>
      </c>
      <c r="L62" s="23">
        <v>0</v>
      </c>
      <c r="M62" s="102"/>
      <c r="N62" s="102"/>
      <c r="O62" s="102"/>
      <c r="P62" s="102"/>
      <c r="Q62" s="107"/>
      <c r="R62" s="108"/>
      <c r="S62" s="108"/>
      <c r="T62" s="109"/>
    </row>
    <row r="63" spans="1:20" ht="15.75" customHeight="1" x14ac:dyDescent="0.25">
      <c r="A63" s="82"/>
      <c r="B63" s="84"/>
      <c r="C63" s="85"/>
      <c r="D63" s="82"/>
      <c r="E63" s="89"/>
      <c r="F63" s="90"/>
      <c r="G63" s="23">
        <f t="shared" si="4"/>
        <v>0</v>
      </c>
      <c r="H63" s="94"/>
      <c r="I63" s="97"/>
      <c r="J63" s="98"/>
      <c r="K63" s="23">
        <v>0</v>
      </c>
      <c r="L63" s="23">
        <v>0</v>
      </c>
      <c r="M63" s="102"/>
      <c r="N63" s="102"/>
      <c r="O63" s="102"/>
      <c r="P63" s="102"/>
      <c r="Q63" s="107"/>
      <c r="R63" s="108"/>
      <c r="S63" s="108"/>
      <c r="T63" s="109"/>
    </row>
    <row r="64" spans="1:20" ht="15.75" customHeight="1" x14ac:dyDescent="0.25">
      <c r="A64" s="82"/>
      <c r="B64" s="84"/>
      <c r="C64" s="85"/>
      <c r="D64" s="82"/>
      <c r="E64" s="89"/>
      <c r="F64" s="90"/>
      <c r="G64" s="23">
        <f t="shared" si="4"/>
        <v>0</v>
      </c>
      <c r="H64" s="94"/>
      <c r="I64" s="97"/>
      <c r="J64" s="98"/>
      <c r="K64" s="23">
        <v>0</v>
      </c>
      <c r="L64" s="23">
        <v>0</v>
      </c>
      <c r="M64" s="102"/>
      <c r="N64" s="102"/>
      <c r="O64" s="102"/>
      <c r="P64" s="102"/>
      <c r="Q64" s="107"/>
      <c r="R64" s="108"/>
      <c r="S64" s="108"/>
      <c r="T64" s="109"/>
    </row>
    <row r="65" spans="1:20" ht="15.75" customHeight="1" x14ac:dyDescent="0.25">
      <c r="A65" s="82"/>
      <c r="B65" s="84"/>
      <c r="C65" s="85"/>
      <c r="D65" s="82"/>
      <c r="E65" s="89"/>
      <c r="F65" s="90"/>
      <c r="G65" s="23">
        <f t="shared" si="4"/>
        <v>0</v>
      </c>
      <c r="H65" s="94"/>
      <c r="I65" s="97"/>
      <c r="J65" s="98"/>
      <c r="K65" s="23">
        <v>0</v>
      </c>
      <c r="L65" s="23">
        <v>0</v>
      </c>
      <c r="M65" s="102"/>
      <c r="N65" s="102"/>
      <c r="O65" s="102"/>
      <c r="P65" s="102"/>
      <c r="Q65" s="107"/>
      <c r="R65" s="108"/>
      <c r="S65" s="108"/>
      <c r="T65" s="109"/>
    </row>
    <row r="66" spans="1:20" ht="15.75" customHeight="1" x14ac:dyDescent="0.25">
      <c r="A66" s="82"/>
      <c r="B66" s="84"/>
      <c r="C66" s="85"/>
      <c r="D66" s="82"/>
      <c r="E66" s="89"/>
      <c r="F66" s="90"/>
      <c r="G66" s="23"/>
      <c r="H66" s="94"/>
      <c r="I66" s="97"/>
      <c r="J66" s="98"/>
      <c r="K66" s="23"/>
      <c r="L66" s="23"/>
      <c r="M66" s="102"/>
      <c r="N66" s="102"/>
      <c r="O66" s="102"/>
      <c r="P66" s="102"/>
      <c r="Q66" s="107"/>
      <c r="R66" s="108"/>
      <c r="S66" s="108"/>
      <c r="T66" s="109"/>
    </row>
    <row r="67" spans="1:20" ht="60.75" customHeight="1" x14ac:dyDescent="0.25">
      <c r="A67" s="83"/>
      <c r="B67" s="84"/>
      <c r="C67" s="85"/>
      <c r="D67" s="86"/>
      <c r="E67" s="91"/>
      <c r="F67" s="92"/>
      <c r="G67" s="23"/>
      <c r="H67" s="95"/>
      <c r="I67" s="99"/>
      <c r="J67" s="100"/>
      <c r="K67" s="23"/>
      <c r="L67" s="23"/>
      <c r="M67" s="103"/>
      <c r="N67" s="103"/>
      <c r="O67" s="103"/>
      <c r="P67" s="103"/>
      <c r="Q67" s="110"/>
      <c r="R67" s="111"/>
      <c r="S67" s="111"/>
      <c r="T67" s="112"/>
    </row>
    <row r="68" spans="1:20" ht="15.75" hidden="1" x14ac:dyDescent="0.25">
      <c r="A68" s="81" t="s">
        <v>192</v>
      </c>
      <c r="B68" s="84" t="s">
        <v>190</v>
      </c>
      <c r="C68" s="85">
        <f>C53</f>
        <v>605</v>
      </c>
      <c r="D68" s="81" t="s">
        <v>191</v>
      </c>
      <c r="E68" s="87">
        <f>H68</f>
        <v>0</v>
      </c>
      <c r="F68" s="88"/>
      <c r="G68" s="23">
        <f t="shared" ref="G68:G73" si="5">H68+I68+J68+K68+L68</f>
        <v>0</v>
      </c>
      <c r="H68" s="93">
        <v>0</v>
      </c>
      <c r="I68" s="87">
        <v>0</v>
      </c>
      <c r="J68" s="96"/>
      <c r="K68" s="23">
        <f>K69</f>
        <v>0</v>
      </c>
      <c r="L68" s="23">
        <f>L69</f>
        <v>0</v>
      </c>
      <c r="M68" s="101" t="s">
        <v>155</v>
      </c>
      <c r="N68" s="101" t="s">
        <v>19</v>
      </c>
      <c r="O68" s="101">
        <v>3000</v>
      </c>
      <c r="P68" s="101">
        <v>3000</v>
      </c>
      <c r="Q68" s="104">
        <v>3000</v>
      </c>
      <c r="R68" s="105"/>
      <c r="S68" s="105"/>
      <c r="T68" s="106"/>
    </row>
    <row r="69" spans="1:20" ht="30.75" hidden="1" customHeight="1" x14ac:dyDescent="0.25">
      <c r="A69" s="82"/>
      <c r="B69" s="84"/>
      <c r="C69" s="85"/>
      <c r="D69" s="82"/>
      <c r="E69" s="89"/>
      <c r="F69" s="90"/>
      <c r="G69" s="23">
        <f t="shared" si="5"/>
        <v>0</v>
      </c>
      <c r="H69" s="94"/>
      <c r="I69" s="97"/>
      <c r="J69" s="98"/>
      <c r="K69" s="23">
        <f>K70+K71+K72</f>
        <v>0</v>
      </c>
      <c r="L69" s="23">
        <f>L70+L71+L72</f>
        <v>0</v>
      </c>
      <c r="M69" s="102"/>
      <c r="N69" s="102"/>
      <c r="O69" s="102"/>
      <c r="P69" s="102"/>
      <c r="Q69" s="107"/>
      <c r="R69" s="108"/>
      <c r="S69" s="108"/>
      <c r="T69" s="109"/>
    </row>
    <row r="70" spans="1:20" ht="60.75" hidden="1" customHeight="1" x14ac:dyDescent="0.25">
      <c r="A70" s="82"/>
      <c r="B70" s="84"/>
      <c r="C70" s="85"/>
      <c r="D70" s="82"/>
      <c r="E70" s="89"/>
      <c r="F70" s="90"/>
      <c r="G70" s="23">
        <f t="shared" si="5"/>
        <v>0</v>
      </c>
      <c r="H70" s="94"/>
      <c r="I70" s="97"/>
      <c r="J70" s="98"/>
      <c r="K70" s="23">
        <v>0</v>
      </c>
      <c r="L70" s="23">
        <v>0</v>
      </c>
      <c r="M70" s="102"/>
      <c r="N70" s="102"/>
      <c r="O70" s="102"/>
      <c r="P70" s="102"/>
      <c r="Q70" s="107"/>
      <c r="R70" s="108"/>
      <c r="S70" s="108"/>
      <c r="T70" s="109"/>
    </row>
    <row r="71" spans="1:20" ht="48.75" hidden="1" customHeight="1" x14ac:dyDescent="0.25">
      <c r="A71" s="82"/>
      <c r="B71" s="84"/>
      <c r="C71" s="85"/>
      <c r="D71" s="82"/>
      <c r="E71" s="89"/>
      <c r="F71" s="90"/>
      <c r="G71" s="23">
        <f t="shared" si="5"/>
        <v>0</v>
      </c>
      <c r="H71" s="94"/>
      <c r="I71" s="97"/>
      <c r="J71" s="98"/>
      <c r="K71" s="23">
        <v>0</v>
      </c>
      <c r="L71" s="23">
        <v>0</v>
      </c>
      <c r="M71" s="102"/>
      <c r="N71" s="102"/>
      <c r="O71" s="102"/>
      <c r="P71" s="102"/>
      <c r="Q71" s="107"/>
      <c r="R71" s="108"/>
      <c r="S71" s="108"/>
      <c r="T71" s="109"/>
    </row>
    <row r="72" spans="1:20" ht="34.5" hidden="1" customHeight="1" x14ac:dyDescent="0.25">
      <c r="A72" s="82"/>
      <c r="B72" s="84"/>
      <c r="C72" s="85"/>
      <c r="D72" s="82"/>
      <c r="E72" s="89"/>
      <c r="F72" s="90"/>
      <c r="G72" s="23">
        <f t="shared" si="5"/>
        <v>0</v>
      </c>
      <c r="H72" s="94"/>
      <c r="I72" s="97"/>
      <c r="J72" s="98"/>
      <c r="K72" s="23">
        <v>0</v>
      </c>
      <c r="L72" s="23">
        <v>0</v>
      </c>
      <c r="M72" s="102"/>
      <c r="N72" s="102"/>
      <c r="O72" s="102"/>
      <c r="P72" s="102"/>
      <c r="Q72" s="107"/>
      <c r="R72" s="108"/>
      <c r="S72" s="108"/>
      <c r="T72" s="109"/>
    </row>
    <row r="73" spans="1:20" ht="15.75" hidden="1" customHeight="1" x14ac:dyDescent="0.25">
      <c r="A73" s="82"/>
      <c r="B73" s="84"/>
      <c r="C73" s="85"/>
      <c r="D73" s="82"/>
      <c r="E73" s="89"/>
      <c r="F73" s="90"/>
      <c r="G73" s="23">
        <f t="shared" si="5"/>
        <v>0</v>
      </c>
      <c r="H73" s="94"/>
      <c r="I73" s="97"/>
      <c r="J73" s="98"/>
      <c r="K73" s="23">
        <v>0</v>
      </c>
      <c r="L73" s="23">
        <v>0</v>
      </c>
      <c r="M73" s="102"/>
      <c r="N73" s="102"/>
      <c r="O73" s="102"/>
      <c r="P73" s="102"/>
      <c r="Q73" s="107"/>
      <c r="R73" s="108"/>
      <c r="S73" s="108"/>
      <c r="T73" s="109"/>
    </row>
    <row r="74" spans="1:20" ht="9.75" hidden="1" customHeight="1" x14ac:dyDescent="0.25">
      <c r="A74" s="82"/>
      <c r="B74" s="84"/>
      <c r="C74" s="85"/>
      <c r="D74" s="82"/>
      <c r="E74" s="89"/>
      <c r="F74" s="90"/>
      <c r="G74" s="23"/>
      <c r="H74" s="94"/>
      <c r="I74" s="97"/>
      <c r="J74" s="98"/>
      <c r="K74" s="23"/>
      <c r="L74" s="23"/>
      <c r="M74" s="102"/>
      <c r="N74" s="102"/>
      <c r="O74" s="102"/>
      <c r="P74" s="102"/>
      <c r="Q74" s="107"/>
      <c r="R74" s="108"/>
      <c r="S74" s="108"/>
      <c r="T74" s="109"/>
    </row>
    <row r="75" spans="1:20" ht="15.75" hidden="1" customHeight="1" x14ac:dyDescent="0.25">
      <c r="A75" s="83"/>
      <c r="B75" s="84"/>
      <c r="C75" s="85"/>
      <c r="D75" s="86"/>
      <c r="E75" s="91"/>
      <c r="F75" s="92"/>
      <c r="G75" s="23"/>
      <c r="H75" s="95"/>
      <c r="I75" s="99"/>
      <c r="J75" s="100"/>
      <c r="K75" s="23"/>
      <c r="L75" s="23"/>
      <c r="M75" s="103"/>
      <c r="N75" s="103"/>
      <c r="O75" s="103"/>
      <c r="P75" s="103"/>
      <c r="Q75" s="110"/>
      <c r="R75" s="111"/>
      <c r="S75" s="111"/>
      <c r="T75" s="112"/>
    </row>
    <row r="76" spans="1:20" ht="17.25" customHeight="1" x14ac:dyDescent="0.25">
      <c r="A76" s="133" t="s">
        <v>21</v>
      </c>
      <c r="B76" s="134"/>
      <c r="C76" s="134"/>
      <c r="D76" s="135"/>
      <c r="E76" s="87">
        <f>H76</f>
        <v>11342618.33</v>
      </c>
      <c r="F76" s="88"/>
      <c r="G76" s="23">
        <f t="shared" ref="G76:G81" si="6">H76+I76+J76+K76+L76</f>
        <v>22685236.66</v>
      </c>
      <c r="H76" s="93">
        <f>H16</f>
        <v>11342618.33</v>
      </c>
      <c r="I76" s="87">
        <f>I16</f>
        <v>11342618.33</v>
      </c>
      <c r="J76" s="96"/>
      <c r="K76" s="23">
        <f>K16</f>
        <v>0</v>
      </c>
      <c r="L76" s="23">
        <f>L16</f>
        <v>0</v>
      </c>
      <c r="M76" s="238"/>
      <c r="N76" s="101"/>
      <c r="O76" s="101"/>
      <c r="P76" s="101"/>
      <c r="Q76" s="104"/>
      <c r="R76" s="105"/>
      <c r="S76" s="105"/>
      <c r="T76" s="106"/>
    </row>
    <row r="77" spans="1:20" ht="10.5" customHeight="1" x14ac:dyDescent="0.25">
      <c r="A77" s="136"/>
      <c r="B77" s="137"/>
      <c r="C77" s="137"/>
      <c r="D77" s="138"/>
      <c r="E77" s="89"/>
      <c r="F77" s="90"/>
      <c r="G77" s="23">
        <f t="shared" si="6"/>
        <v>0</v>
      </c>
      <c r="H77" s="94"/>
      <c r="I77" s="97"/>
      <c r="J77" s="98"/>
      <c r="K77" s="23">
        <f>K17</f>
        <v>0</v>
      </c>
      <c r="L77" s="23">
        <f>L17</f>
        <v>0</v>
      </c>
      <c r="M77" s="239"/>
      <c r="N77" s="102"/>
      <c r="O77" s="102"/>
      <c r="P77" s="102"/>
      <c r="Q77" s="107"/>
      <c r="R77" s="108"/>
      <c r="S77" s="108"/>
      <c r="T77" s="109"/>
    </row>
    <row r="78" spans="1:20" ht="12" hidden="1" customHeight="1" x14ac:dyDescent="0.25">
      <c r="A78" s="136"/>
      <c r="B78" s="137"/>
      <c r="C78" s="137"/>
      <c r="D78" s="138"/>
      <c r="E78" s="89"/>
      <c r="F78" s="90"/>
      <c r="G78" s="23">
        <f t="shared" si="6"/>
        <v>0</v>
      </c>
      <c r="H78" s="94"/>
      <c r="I78" s="97"/>
      <c r="J78" s="98"/>
      <c r="K78" s="23">
        <v>0</v>
      </c>
      <c r="L78" s="23">
        <v>0</v>
      </c>
      <c r="M78" s="239"/>
      <c r="N78" s="102"/>
      <c r="O78" s="102"/>
      <c r="P78" s="102"/>
      <c r="Q78" s="107"/>
      <c r="R78" s="108"/>
      <c r="S78" s="108"/>
      <c r="T78" s="109"/>
    </row>
    <row r="79" spans="1:20" ht="15.75" hidden="1" x14ac:dyDescent="0.25">
      <c r="A79" s="136"/>
      <c r="B79" s="137"/>
      <c r="C79" s="137"/>
      <c r="D79" s="138"/>
      <c r="E79" s="89"/>
      <c r="F79" s="90"/>
      <c r="G79" s="23">
        <f t="shared" si="6"/>
        <v>0</v>
      </c>
      <c r="H79" s="94"/>
      <c r="I79" s="97"/>
      <c r="J79" s="98"/>
      <c r="K79" s="23">
        <f t="shared" ref="K79:L81" si="7">K19</f>
        <v>0</v>
      </c>
      <c r="L79" s="23">
        <f t="shared" si="7"/>
        <v>0</v>
      </c>
      <c r="M79" s="239"/>
      <c r="N79" s="102"/>
      <c r="O79" s="102"/>
      <c r="P79" s="102"/>
      <c r="Q79" s="107"/>
      <c r="R79" s="108"/>
      <c r="S79" s="108"/>
      <c r="T79" s="109"/>
    </row>
    <row r="80" spans="1:20" ht="15.75" hidden="1" x14ac:dyDescent="0.25">
      <c r="A80" s="136"/>
      <c r="B80" s="137"/>
      <c r="C80" s="137"/>
      <c r="D80" s="138"/>
      <c r="E80" s="89"/>
      <c r="F80" s="90"/>
      <c r="G80" s="23">
        <f t="shared" si="6"/>
        <v>0</v>
      </c>
      <c r="H80" s="94"/>
      <c r="I80" s="97"/>
      <c r="J80" s="98"/>
      <c r="K80" s="23">
        <f t="shared" si="7"/>
        <v>0</v>
      </c>
      <c r="L80" s="23">
        <f t="shared" si="7"/>
        <v>0</v>
      </c>
      <c r="M80" s="239"/>
      <c r="N80" s="102"/>
      <c r="O80" s="102"/>
      <c r="P80" s="102"/>
      <c r="Q80" s="107"/>
      <c r="R80" s="108"/>
      <c r="S80" s="108"/>
      <c r="T80" s="109"/>
    </row>
    <row r="81" spans="1:20" ht="15.75" hidden="1" x14ac:dyDescent="0.25">
      <c r="A81" s="136"/>
      <c r="B81" s="137"/>
      <c r="C81" s="137"/>
      <c r="D81" s="138"/>
      <c r="E81" s="89"/>
      <c r="F81" s="90"/>
      <c r="G81" s="23">
        <f t="shared" si="6"/>
        <v>0</v>
      </c>
      <c r="H81" s="94"/>
      <c r="I81" s="97"/>
      <c r="J81" s="98"/>
      <c r="K81" s="23">
        <f t="shared" si="7"/>
        <v>0</v>
      </c>
      <c r="L81" s="23">
        <f t="shared" si="7"/>
        <v>0</v>
      </c>
      <c r="M81" s="239"/>
      <c r="N81" s="102"/>
      <c r="O81" s="102"/>
      <c r="P81" s="102"/>
      <c r="Q81" s="107"/>
      <c r="R81" s="108"/>
      <c r="S81" s="108"/>
      <c r="T81" s="109"/>
    </row>
    <row r="82" spans="1:20" ht="15.75" hidden="1" x14ac:dyDescent="0.25">
      <c r="A82" s="139"/>
      <c r="B82" s="140"/>
      <c r="C82" s="140"/>
      <c r="D82" s="141"/>
      <c r="E82" s="91"/>
      <c r="F82" s="92"/>
      <c r="G82" s="23"/>
      <c r="H82" s="95"/>
      <c r="I82" s="99"/>
      <c r="J82" s="100"/>
      <c r="K82" s="23"/>
      <c r="L82" s="23"/>
      <c r="M82" s="240"/>
      <c r="N82" s="103"/>
      <c r="O82" s="103"/>
      <c r="P82" s="103"/>
      <c r="Q82" s="110"/>
      <c r="R82" s="111"/>
      <c r="S82" s="111"/>
      <c r="T82" s="112"/>
    </row>
    <row r="83" spans="1:20" ht="15" customHeight="1" x14ac:dyDescent="0.25">
      <c r="A83" s="165" t="s">
        <v>81</v>
      </c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6"/>
    </row>
    <row r="84" spans="1:20" ht="15" customHeight="1" x14ac:dyDescent="0.25">
      <c r="A84" s="165" t="s">
        <v>182</v>
      </c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6"/>
    </row>
    <row r="85" spans="1:20" ht="15" customHeight="1" x14ac:dyDescent="0.25">
      <c r="A85" s="165" t="s">
        <v>82</v>
      </c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6"/>
    </row>
    <row r="86" spans="1:20" ht="15.75" customHeight="1" x14ac:dyDescent="0.25">
      <c r="A86" s="167">
        <v>2</v>
      </c>
      <c r="B86" s="117" t="s">
        <v>83</v>
      </c>
      <c r="C86" s="118"/>
      <c r="D86" s="119"/>
      <c r="E86" s="97">
        <f>H86</f>
        <v>1991787</v>
      </c>
      <c r="F86" s="98"/>
      <c r="G86" s="24" t="e">
        <f>G87</f>
        <v>#REF!</v>
      </c>
      <c r="H86" s="94">
        <f>H93+H107+H122</f>
        <v>1991787</v>
      </c>
      <c r="I86" s="97">
        <f>SUM(I93+I107+I122)</f>
        <v>1991787</v>
      </c>
      <c r="J86" s="98"/>
      <c r="K86" s="24" t="e">
        <f>K87+K91</f>
        <v>#REF!</v>
      </c>
      <c r="L86" s="24" t="e">
        <f>L87+L91</f>
        <v>#REF!</v>
      </c>
      <c r="M86" s="101"/>
      <c r="N86" s="101"/>
      <c r="O86" s="101"/>
      <c r="P86" s="101"/>
      <c r="Q86" s="104"/>
      <c r="R86" s="105"/>
      <c r="S86" s="105"/>
      <c r="T86" s="106"/>
    </row>
    <row r="87" spans="1:20" ht="15.75" x14ac:dyDescent="0.25">
      <c r="A87" s="167"/>
      <c r="B87" s="169"/>
      <c r="C87" s="170"/>
      <c r="D87" s="171"/>
      <c r="E87" s="97"/>
      <c r="F87" s="98"/>
      <c r="G87" s="23" t="e">
        <f>H87+I87+J87+K87+L87</f>
        <v>#REF!</v>
      </c>
      <c r="H87" s="94"/>
      <c r="I87" s="97"/>
      <c r="J87" s="98"/>
      <c r="K87" s="23" t="e">
        <f>K88</f>
        <v>#REF!</v>
      </c>
      <c r="L87" s="23" t="e">
        <f>L88</f>
        <v>#REF!</v>
      </c>
      <c r="M87" s="102"/>
      <c r="N87" s="102"/>
      <c r="O87" s="102"/>
      <c r="P87" s="102"/>
      <c r="Q87" s="107"/>
      <c r="R87" s="108"/>
      <c r="S87" s="108"/>
      <c r="T87" s="109"/>
    </row>
    <row r="88" spans="1:20" ht="15.75" x14ac:dyDescent="0.25">
      <c r="A88" s="167"/>
      <c r="B88" s="169"/>
      <c r="C88" s="170"/>
      <c r="D88" s="171"/>
      <c r="E88" s="97"/>
      <c r="F88" s="98"/>
      <c r="G88" s="23" t="e">
        <f>H88+I88+J88+K88+L88</f>
        <v>#REF!</v>
      </c>
      <c r="H88" s="94"/>
      <c r="I88" s="97"/>
      <c r="J88" s="98"/>
      <c r="K88" s="23" t="e">
        <f>K95+K124</f>
        <v>#REF!</v>
      </c>
      <c r="L88" s="23" t="e">
        <f>L95+L124</f>
        <v>#REF!</v>
      </c>
      <c r="M88" s="102"/>
      <c r="N88" s="102"/>
      <c r="O88" s="102"/>
      <c r="P88" s="102"/>
      <c r="Q88" s="107"/>
      <c r="R88" s="108"/>
      <c r="S88" s="108"/>
      <c r="T88" s="109"/>
    </row>
    <row r="89" spans="1:20" ht="21" hidden="1" customHeight="1" x14ac:dyDescent="0.25">
      <c r="A89" s="167"/>
      <c r="B89" s="169"/>
      <c r="C89" s="170"/>
      <c r="D89" s="171"/>
      <c r="E89" s="97"/>
      <c r="F89" s="98"/>
      <c r="G89" s="23">
        <f>H89+I89+J89+K89+L89</f>
        <v>0</v>
      </c>
      <c r="H89" s="94"/>
      <c r="I89" s="97"/>
      <c r="J89" s="98"/>
      <c r="K89" s="23">
        <f>K96+K125</f>
        <v>0</v>
      </c>
      <c r="L89" s="23">
        <f>L96+L125</f>
        <v>0</v>
      </c>
      <c r="M89" s="102"/>
      <c r="N89" s="102"/>
      <c r="O89" s="102"/>
      <c r="P89" s="102"/>
      <c r="Q89" s="107"/>
      <c r="R89" s="108"/>
      <c r="S89" s="108"/>
      <c r="T89" s="109"/>
    </row>
    <row r="90" spans="1:20" ht="17.25" hidden="1" customHeight="1" x14ac:dyDescent="0.25">
      <c r="A90" s="167"/>
      <c r="B90" s="169"/>
      <c r="C90" s="170"/>
      <c r="D90" s="171"/>
      <c r="E90" s="97"/>
      <c r="F90" s="98"/>
      <c r="G90" s="23">
        <f>H90+I90</f>
        <v>0</v>
      </c>
      <c r="H90" s="94"/>
      <c r="I90" s="97"/>
      <c r="J90" s="98"/>
      <c r="K90" s="23">
        <v>0</v>
      </c>
      <c r="L90" s="23">
        <v>0</v>
      </c>
      <c r="M90" s="102"/>
      <c r="N90" s="102"/>
      <c r="O90" s="102"/>
      <c r="P90" s="102"/>
      <c r="Q90" s="107"/>
      <c r="R90" s="108"/>
      <c r="S90" s="108"/>
      <c r="T90" s="109"/>
    </row>
    <row r="91" spans="1:20" ht="15.75" hidden="1" customHeight="1" x14ac:dyDescent="0.25">
      <c r="A91" s="167"/>
      <c r="B91" s="169"/>
      <c r="C91" s="170"/>
      <c r="D91" s="171"/>
      <c r="E91" s="97"/>
      <c r="F91" s="98"/>
      <c r="G91" s="23">
        <f>H91+I91+J91+K91+L91</f>
        <v>0</v>
      </c>
      <c r="H91" s="94"/>
      <c r="I91" s="97"/>
      <c r="J91" s="98"/>
      <c r="K91" s="23">
        <f>K98+K127</f>
        <v>0</v>
      </c>
      <c r="L91" s="23">
        <f>L98+L127</f>
        <v>0</v>
      </c>
      <c r="M91" s="102"/>
      <c r="N91" s="102"/>
      <c r="O91" s="102"/>
      <c r="P91" s="102"/>
      <c r="Q91" s="107"/>
      <c r="R91" s="108"/>
      <c r="S91" s="108"/>
      <c r="T91" s="109"/>
    </row>
    <row r="92" spans="1:20" ht="15.75" hidden="1" x14ac:dyDescent="0.25">
      <c r="A92" s="168"/>
      <c r="B92" s="172"/>
      <c r="C92" s="173"/>
      <c r="D92" s="174"/>
      <c r="E92" s="99"/>
      <c r="F92" s="100"/>
      <c r="G92" s="23"/>
      <c r="H92" s="95"/>
      <c r="I92" s="99"/>
      <c r="J92" s="100"/>
      <c r="K92" s="23"/>
      <c r="L92" s="23"/>
      <c r="M92" s="103"/>
      <c r="N92" s="103"/>
      <c r="O92" s="103"/>
      <c r="P92" s="103"/>
      <c r="Q92" s="110"/>
      <c r="R92" s="111"/>
      <c r="S92" s="111"/>
      <c r="T92" s="112"/>
    </row>
    <row r="93" spans="1:20" ht="15.75" customHeight="1" x14ac:dyDescent="0.25">
      <c r="A93" s="251" t="s">
        <v>22</v>
      </c>
      <c r="B93" s="117" t="s">
        <v>84</v>
      </c>
      <c r="C93" s="118"/>
      <c r="D93" s="119"/>
      <c r="E93" s="87">
        <f>H93</f>
        <v>515260</v>
      </c>
      <c r="F93" s="96"/>
      <c r="G93" s="23" t="e">
        <f>H93+I93+J93+K93+L93</f>
        <v>#REF!</v>
      </c>
      <c r="H93" s="93">
        <f>H100</f>
        <v>515260</v>
      </c>
      <c r="I93" s="87">
        <f>I100</f>
        <v>515260</v>
      </c>
      <c r="J93" s="96"/>
      <c r="K93" s="23" t="e">
        <f>K94</f>
        <v>#REF!</v>
      </c>
      <c r="L93" s="23" t="e">
        <f>L94</f>
        <v>#REF!</v>
      </c>
      <c r="M93" s="101"/>
      <c r="N93" s="101"/>
      <c r="O93" s="101"/>
      <c r="P93" s="101"/>
      <c r="Q93" s="104"/>
      <c r="R93" s="105"/>
      <c r="S93" s="105"/>
      <c r="T93" s="106"/>
    </row>
    <row r="94" spans="1:20" ht="15.75" x14ac:dyDescent="0.25">
      <c r="A94" s="252"/>
      <c r="B94" s="169"/>
      <c r="C94" s="170"/>
      <c r="D94" s="171"/>
      <c r="E94" s="97"/>
      <c r="F94" s="98"/>
      <c r="G94" s="23" t="e">
        <f>H94+I94+J94+K94+L94</f>
        <v>#REF!</v>
      </c>
      <c r="H94" s="94"/>
      <c r="I94" s="97"/>
      <c r="J94" s="98"/>
      <c r="K94" s="23" t="e">
        <f>K95+K96+K97</f>
        <v>#REF!</v>
      </c>
      <c r="L94" s="23" t="e">
        <f>L95+L96+L97</f>
        <v>#REF!</v>
      </c>
      <c r="M94" s="102"/>
      <c r="N94" s="102"/>
      <c r="O94" s="102"/>
      <c r="P94" s="102"/>
      <c r="Q94" s="107"/>
      <c r="R94" s="108"/>
      <c r="S94" s="108"/>
      <c r="T94" s="109"/>
    </row>
    <row r="95" spans="1:20" ht="9.75" customHeight="1" x14ac:dyDescent="0.25">
      <c r="A95" s="252"/>
      <c r="B95" s="169"/>
      <c r="C95" s="170"/>
      <c r="D95" s="171"/>
      <c r="E95" s="97"/>
      <c r="F95" s="98"/>
      <c r="G95" s="23" t="e">
        <f>H95+I95+J95+K95+L95</f>
        <v>#REF!</v>
      </c>
      <c r="H95" s="94"/>
      <c r="I95" s="97"/>
      <c r="J95" s="98"/>
      <c r="K95" s="23" t="e">
        <f>K102+K110+K117+#REF!</f>
        <v>#REF!</v>
      </c>
      <c r="L95" s="23" t="e">
        <f>L102+L110+L117+#REF!</f>
        <v>#REF!</v>
      </c>
      <c r="M95" s="102"/>
      <c r="N95" s="102"/>
      <c r="O95" s="102"/>
      <c r="P95" s="102"/>
      <c r="Q95" s="107"/>
      <c r="R95" s="108"/>
      <c r="S95" s="108"/>
      <c r="T95" s="109"/>
    </row>
    <row r="96" spans="1:20" ht="15.75" hidden="1" customHeight="1" x14ac:dyDescent="0.25">
      <c r="A96" s="252"/>
      <c r="B96" s="169"/>
      <c r="C96" s="170"/>
      <c r="D96" s="171"/>
      <c r="E96" s="97"/>
      <c r="F96" s="98"/>
      <c r="G96" s="23">
        <v>0</v>
      </c>
      <c r="H96" s="94"/>
      <c r="I96" s="97"/>
      <c r="J96" s="98"/>
      <c r="K96" s="23">
        <f t="shared" ref="K96:L98" si="8">$G$103</f>
        <v>0</v>
      </c>
      <c r="L96" s="23">
        <f t="shared" si="8"/>
        <v>0</v>
      </c>
      <c r="M96" s="102"/>
      <c r="N96" s="102"/>
      <c r="O96" s="102"/>
      <c r="P96" s="102"/>
      <c r="Q96" s="107"/>
      <c r="R96" s="108"/>
      <c r="S96" s="108"/>
      <c r="T96" s="109"/>
    </row>
    <row r="97" spans="1:20" ht="15.75" hidden="1" customHeight="1" x14ac:dyDescent="0.25">
      <c r="A97" s="252"/>
      <c r="B97" s="169"/>
      <c r="C97" s="170"/>
      <c r="D97" s="171"/>
      <c r="E97" s="97"/>
      <c r="F97" s="98"/>
      <c r="G97" s="23">
        <v>0</v>
      </c>
      <c r="H97" s="94"/>
      <c r="I97" s="97"/>
      <c r="J97" s="98"/>
      <c r="K97" s="23">
        <f t="shared" si="8"/>
        <v>0</v>
      </c>
      <c r="L97" s="23">
        <f t="shared" si="8"/>
        <v>0</v>
      </c>
      <c r="M97" s="102"/>
      <c r="N97" s="102"/>
      <c r="O97" s="102"/>
      <c r="P97" s="102"/>
      <c r="Q97" s="107"/>
      <c r="R97" s="108"/>
      <c r="S97" s="108"/>
      <c r="T97" s="109"/>
    </row>
    <row r="98" spans="1:20" ht="15.75" hidden="1" customHeight="1" x14ac:dyDescent="0.25">
      <c r="A98" s="252"/>
      <c r="B98" s="169"/>
      <c r="C98" s="170"/>
      <c r="D98" s="171"/>
      <c r="E98" s="97"/>
      <c r="F98" s="98"/>
      <c r="G98" s="23">
        <v>0</v>
      </c>
      <c r="H98" s="94"/>
      <c r="I98" s="97"/>
      <c r="J98" s="98"/>
      <c r="K98" s="23">
        <f t="shared" si="8"/>
        <v>0</v>
      </c>
      <c r="L98" s="23">
        <f t="shared" si="8"/>
        <v>0</v>
      </c>
      <c r="M98" s="102"/>
      <c r="N98" s="102"/>
      <c r="O98" s="102"/>
      <c r="P98" s="102"/>
      <c r="Q98" s="107"/>
      <c r="R98" s="108"/>
      <c r="S98" s="108"/>
      <c r="T98" s="109"/>
    </row>
    <row r="99" spans="1:20" ht="15.75" hidden="1" customHeight="1" x14ac:dyDescent="0.25">
      <c r="A99" s="253"/>
      <c r="B99" s="172"/>
      <c r="C99" s="173"/>
      <c r="D99" s="174"/>
      <c r="E99" s="99"/>
      <c r="F99" s="100"/>
      <c r="G99" s="23"/>
      <c r="H99" s="95"/>
      <c r="I99" s="99"/>
      <c r="J99" s="100"/>
      <c r="K99" s="23"/>
      <c r="L99" s="23"/>
      <c r="M99" s="103"/>
      <c r="N99" s="103"/>
      <c r="O99" s="103"/>
      <c r="P99" s="103"/>
      <c r="Q99" s="110"/>
      <c r="R99" s="111"/>
      <c r="S99" s="111"/>
      <c r="T99" s="112"/>
    </row>
    <row r="100" spans="1:20" ht="15.75" customHeight="1" x14ac:dyDescent="0.25">
      <c r="A100" s="192" t="s">
        <v>23</v>
      </c>
      <c r="B100" s="84" t="s">
        <v>85</v>
      </c>
      <c r="C100" s="85">
        <v>605</v>
      </c>
      <c r="D100" s="123" t="s">
        <v>137</v>
      </c>
      <c r="E100" s="87">
        <f>H100</f>
        <v>515260</v>
      </c>
      <c r="F100" s="96"/>
      <c r="G100" s="23">
        <f>H100+I100+J100+K100+L100</f>
        <v>1030520</v>
      </c>
      <c r="H100" s="93">
        <v>515260</v>
      </c>
      <c r="I100" s="87">
        <v>515260</v>
      </c>
      <c r="J100" s="96"/>
      <c r="K100" s="23">
        <f>K101</f>
        <v>0</v>
      </c>
      <c r="L100" s="23">
        <f>L101</f>
        <v>0</v>
      </c>
      <c r="M100" s="175" t="s">
        <v>211</v>
      </c>
      <c r="N100" s="101" t="s">
        <v>213</v>
      </c>
      <c r="O100" s="101">
        <v>6</v>
      </c>
      <c r="P100" s="101">
        <v>6</v>
      </c>
      <c r="Q100" s="104">
        <v>6</v>
      </c>
      <c r="R100" s="242"/>
      <c r="S100" s="242"/>
      <c r="T100" s="243"/>
    </row>
    <row r="101" spans="1:20" ht="15.75" x14ac:dyDescent="0.25">
      <c r="A101" s="115"/>
      <c r="B101" s="84"/>
      <c r="C101" s="85"/>
      <c r="D101" s="123"/>
      <c r="E101" s="97"/>
      <c r="F101" s="98"/>
      <c r="G101" s="23">
        <f>H101+I101+J101+K101+L101</f>
        <v>0</v>
      </c>
      <c r="H101" s="94"/>
      <c r="I101" s="97"/>
      <c r="J101" s="98"/>
      <c r="K101" s="23">
        <f>K102</f>
        <v>0</v>
      </c>
      <c r="L101" s="23">
        <f>L102</f>
        <v>0</v>
      </c>
      <c r="M101" s="176"/>
      <c r="N101" s="178"/>
      <c r="O101" s="178"/>
      <c r="P101" s="178"/>
      <c r="Q101" s="180"/>
      <c r="R101" s="181"/>
      <c r="S101" s="181"/>
      <c r="T101" s="182"/>
    </row>
    <row r="102" spans="1:20" ht="86.25" customHeight="1" x14ac:dyDescent="0.25">
      <c r="A102" s="115"/>
      <c r="B102" s="84"/>
      <c r="C102" s="85"/>
      <c r="D102" s="123"/>
      <c r="E102" s="97"/>
      <c r="F102" s="98"/>
      <c r="G102" s="23">
        <f>H102+I102+J102+K102+L102</f>
        <v>0</v>
      </c>
      <c r="H102" s="94"/>
      <c r="I102" s="97"/>
      <c r="J102" s="98"/>
      <c r="K102" s="23">
        <v>0</v>
      </c>
      <c r="L102" s="23">
        <v>0</v>
      </c>
      <c r="M102" s="176"/>
      <c r="N102" s="241"/>
      <c r="O102" s="241"/>
      <c r="P102" s="241"/>
      <c r="Q102" s="183"/>
      <c r="R102" s="184"/>
      <c r="S102" s="184"/>
      <c r="T102" s="185"/>
    </row>
    <row r="103" spans="1:20" ht="15.75" hidden="1" customHeight="1" x14ac:dyDescent="0.25">
      <c r="A103" s="115"/>
      <c r="B103" s="84"/>
      <c r="C103" s="85"/>
      <c r="D103" s="123"/>
      <c r="E103" s="97"/>
      <c r="F103" s="98"/>
      <c r="G103" s="23">
        <v>0</v>
      </c>
      <c r="H103" s="94"/>
      <c r="I103" s="97"/>
      <c r="J103" s="98"/>
      <c r="K103" s="23">
        <v>0</v>
      </c>
      <c r="L103" s="23">
        <v>0</v>
      </c>
      <c r="M103" s="176"/>
      <c r="N103" s="42"/>
      <c r="O103" s="42"/>
      <c r="P103" s="42"/>
      <c r="Q103" s="44"/>
      <c r="R103" s="45"/>
      <c r="S103" s="45"/>
      <c r="T103" s="46"/>
    </row>
    <row r="104" spans="1:20" ht="15.75" hidden="1" customHeight="1" x14ac:dyDescent="0.25">
      <c r="A104" s="115"/>
      <c r="B104" s="84"/>
      <c r="C104" s="85"/>
      <c r="D104" s="123"/>
      <c r="E104" s="97"/>
      <c r="F104" s="98"/>
      <c r="G104" s="23">
        <v>0</v>
      </c>
      <c r="H104" s="94"/>
      <c r="I104" s="97"/>
      <c r="J104" s="98"/>
      <c r="K104" s="23">
        <v>0</v>
      </c>
      <c r="L104" s="23">
        <v>0</v>
      </c>
      <c r="M104" s="176"/>
      <c r="N104" s="42"/>
      <c r="O104" s="42"/>
      <c r="P104" s="42"/>
      <c r="Q104" s="44"/>
      <c r="R104" s="45"/>
      <c r="S104" s="45"/>
      <c r="T104" s="46"/>
    </row>
    <row r="105" spans="1:20" ht="15.75" hidden="1" customHeight="1" x14ac:dyDescent="0.25">
      <c r="A105" s="115"/>
      <c r="B105" s="84"/>
      <c r="C105" s="85"/>
      <c r="D105" s="123"/>
      <c r="E105" s="97"/>
      <c r="F105" s="98"/>
      <c r="G105" s="23">
        <v>0</v>
      </c>
      <c r="H105" s="94"/>
      <c r="I105" s="97"/>
      <c r="J105" s="98"/>
      <c r="K105" s="23">
        <v>0</v>
      </c>
      <c r="L105" s="23">
        <v>0</v>
      </c>
      <c r="M105" s="176"/>
      <c r="N105" s="42"/>
      <c r="O105" s="42"/>
      <c r="P105" s="42"/>
      <c r="Q105" s="44"/>
      <c r="R105" s="45"/>
      <c r="S105" s="45"/>
      <c r="T105" s="46"/>
    </row>
    <row r="106" spans="1:20" ht="45.75" hidden="1" customHeight="1" x14ac:dyDescent="0.25">
      <c r="A106" s="116"/>
      <c r="B106" s="84"/>
      <c r="C106" s="85"/>
      <c r="D106" s="123"/>
      <c r="E106" s="99"/>
      <c r="F106" s="100"/>
      <c r="G106" s="23"/>
      <c r="H106" s="95"/>
      <c r="I106" s="99"/>
      <c r="J106" s="100"/>
      <c r="K106" s="23"/>
      <c r="L106" s="23"/>
      <c r="M106" s="177"/>
      <c r="N106" s="42"/>
      <c r="O106" s="42"/>
      <c r="P106" s="42"/>
      <c r="Q106" s="44"/>
      <c r="R106" s="45"/>
      <c r="S106" s="45"/>
      <c r="T106" s="46"/>
    </row>
    <row r="107" spans="1:20" ht="38.25" customHeight="1" x14ac:dyDescent="0.25">
      <c r="A107" s="27" t="s">
        <v>86</v>
      </c>
      <c r="B107" s="254" t="s">
        <v>87</v>
      </c>
      <c r="C107" s="255"/>
      <c r="D107" s="256"/>
      <c r="E107" s="77">
        <f>SUM(E108)</f>
        <v>676467</v>
      </c>
      <c r="F107" s="78"/>
      <c r="G107" s="23"/>
      <c r="H107" s="61">
        <f>SUM(H108)</f>
        <v>676467</v>
      </c>
      <c r="I107" s="77">
        <f>SUM(I108)</f>
        <v>676467</v>
      </c>
      <c r="J107" s="257"/>
      <c r="K107" s="23"/>
      <c r="L107" s="23"/>
      <c r="M107" s="62"/>
      <c r="N107" s="42"/>
      <c r="O107" s="42"/>
      <c r="P107" s="42"/>
      <c r="Q107" s="104"/>
      <c r="R107" s="105"/>
      <c r="S107" s="105"/>
      <c r="T107" s="106"/>
    </row>
    <row r="108" spans="1:20" ht="15.75" x14ac:dyDescent="0.25">
      <c r="A108" s="192" t="s">
        <v>95</v>
      </c>
      <c r="B108" s="84" t="s">
        <v>88</v>
      </c>
      <c r="C108" s="85">
        <f>C100</f>
        <v>605</v>
      </c>
      <c r="D108" s="123" t="s">
        <v>138</v>
      </c>
      <c r="E108" s="87">
        <f>H108</f>
        <v>676467</v>
      </c>
      <c r="F108" s="96"/>
      <c r="G108" s="23">
        <f t="shared" ref="G108:G113" si="9">H108+I108+J108+K108+L108</f>
        <v>1352934</v>
      </c>
      <c r="H108" s="93">
        <v>676467</v>
      </c>
      <c r="I108" s="87">
        <v>676467</v>
      </c>
      <c r="J108" s="96"/>
      <c r="K108" s="23">
        <f>K109</f>
        <v>0</v>
      </c>
      <c r="L108" s="23">
        <f>L109</f>
        <v>0</v>
      </c>
      <c r="M108" s="101" t="s">
        <v>211</v>
      </c>
      <c r="N108" s="101" t="s">
        <v>213</v>
      </c>
      <c r="O108" s="101">
        <v>5</v>
      </c>
      <c r="P108" s="101">
        <v>5</v>
      </c>
      <c r="Q108" s="244">
        <v>5</v>
      </c>
      <c r="R108" s="245"/>
      <c r="S108" s="245"/>
      <c r="T108" s="246"/>
    </row>
    <row r="109" spans="1:20" ht="15.75" x14ac:dyDescent="0.25">
      <c r="A109" s="115"/>
      <c r="B109" s="84"/>
      <c r="C109" s="85"/>
      <c r="D109" s="123"/>
      <c r="E109" s="97"/>
      <c r="F109" s="98"/>
      <c r="G109" s="23">
        <f t="shared" si="9"/>
        <v>0</v>
      </c>
      <c r="H109" s="94"/>
      <c r="I109" s="97"/>
      <c r="J109" s="98"/>
      <c r="K109" s="23">
        <f>K110+K111+K112</f>
        <v>0</v>
      </c>
      <c r="L109" s="23">
        <f>L110+L111+L112</f>
        <v>0</v>
      </c>
      <c r="M109" s="102"/>
      <c r="N109" s="102"/>
      <c r="O109" s="178"/>
      <c r="P109" s="178"/>
      <c r="Q109" s="89"/>
      <c r="R109" s="247"/>
      <c r="S109" s="247"/>
      <c r="T109" s="248"/>
    </row>
    <row r="110" spans="1:20" ht="78.75" customHeight="1" x14ac:dyDescent="0.25">
      <c r="A110" s="115"/>
      <c r="B110" s="84"/>
      <c r="C110" s="85"/>
      <c r="D110" s="123"/>
      <c r="E110" s="97"/>
      <c r="F110" s="98"/>
      <c r="G110" s="23">
        <f t="shared" si="9"/>
        <v>0</v>
      </c>
      <c r="H110" s="94"/>
      <c r="I110" s="97"/>
      <c r="J110" s="98"/>
      <c r="K110" s="23">
        <v>0</v>
      </c>
      <c r="L110" s="23">
        <v>0</v>
      </c>
      <c r="M110" s="102"/>
      <c r="N110" s="102"/>
      <c r="O110" s="178"/>
      <c r="P110" s="178"/>
      <c r="Q110" s="89"/>
      <c r="R110" s="247"/>
      <c r="S110" s="247"/>
      <c r="T110" s="248"/>
    </row>
    <row r="111" spans="1:20" ht="15.75" hidden="1" customHeight="1" x14ac:dyDescent="0.25">
      <c r="A111" s="115"/>
      <c r="B111" s="84"/>
      <c r="C111" s="85"/>
      <c r="D111" s="123"/>
      <c r="E111" s="97"/>
      <c r="F111" s="98"/>
      <c r="G111" s="23">
        <f t="shared" si="9"/>
        <v>0</v>
      </c>
      <c r="H111" s="94"/>
      <c r="I111" s="97"/>
      <c r="J111" s="98"/>
      <c r="K111" s="23">
        <f t="shared" ref="K111:L113" si="10">$G$103</f>
        <v>0</v>
      </c>
      <c r="L111" s="23">
        <f t="shared" si="10"/>
        <v>0</v>
      </c>
      <c r="M111" s="102"/>
      <c r="N111" s="102"/>
      <c r="O111" s="178"/>
      <c r="P111" s="178"/>
      <c r="Q111" s="89"/>
      <c r="R111" s="247"/>
      <c r="S111" s="247"/>
      <c r="T111" s="248"/>
    </row>
    <row r="112" spans="1:20" ht="15.75" hidden="1" customHeight="1" x14ac:dyDescent="0.25">
      <c r="A112" s="115"/>
      <c r="B112" s="84"/>
      <c r="C112" s="85"/>
      <c r="D112" s="123"/>
      <c r="E112" s="97"/>
      <c r="F112" s="98"/>
      <c r="G112" s="23">
        <f t="shared" si="9"/>
        <v>0</v>
      </c>
      <c r="H112" s="94"/>
      <c r="I112" s="97"/>
      <c r="J112" s="98"/>
      <c r="K112" s="23">
        <f t="shared" si="10"/>
        <v>0</v>
      </c>
      <c r="L112" s="23">
        <f t="shared" si="10"/>
        <v>0</v>
      </c>
      <c r="M112" s="102"/>
      <c r="N112" s="102"/>
      <c r="O112" s="178"/>
      <c r="P112" s="178"/>
      <c r="Q112" s="89"/>
      <c r="R112" s="247"/>
      <c r="S112" s="247"/>
      <c r="T112" s="248"/>
    </row>
    <row r="113" spans="1:20" ht="15.75" hidden="1" customHeight="1" x14ac:dyDescent="0.25">
      <c r="A113" s="115"/>
      <c r="B113" s="84"/>
      <c r="C113" s="85"/>
      <c r="D113" s="123"/>
      <c r="E113" s="97"/>
      <c r="F113" s="98"/>
      <c r="G113" s="23">
        <f t="shared" si="9"/>
        <v>0</v>
      </c>
      <c r="H113" s="94"/>
      <c r="I113" s="97"/>
      <c r="J113" s="98"/>
      <c r="K113" s="23">
        <f t="shared" si="10"/>
        <v>0</v>
      </c>
      <c r="L113" s="23">
        <f t="shared" si="10"/>
        <v>0</v>
      </c>
      <c r="M113" s="102"/>
      <c r="N113" s="102"/>
      <c r="O113" s="178"/>
      <c r="P113" s="178"/>
      <c r="Q113" s="89"/>
      <c r="R113" s="247"/>
      <c r="S113" s="247"/>
      <c r="T113" s="248"/>
    </row>
    <row r="114" spans="1:20" ht="19.5" hidden="1" customHeight="1" x14ac:dyDescent="0.25">
      <c r="A114" s="116"/>
      <c r="B114" s="84"/>
      <c r="C114" s="85"/>
      <c r="D114" s="123"/>
      <c r="E114" s="99"/>
      <c r="F114" s="100"/>
      <c r="G114" s="23"/>
      <c r="H114" s="95"/>
      <c r="I114" s="99"/>
      <c r="J114" s="100"/>
      <c r="K114" s="23"/>
      <c r="L114" s="23"/>
      <c r="M114" s="102"/>
      <c r="N114" s="102"/>
      <c r="O114" s="178"/>
      <c r="P114" s="178"/>
      <c r="Q114" s="89"/>
      <c r="R114" s="247"/>
      <c r="S114" s="247"/>
      <c r="T114" s="248"/>
    </row>
    <row r="115" spans="1:20" ht="2.25" hidden="1" customHeight="1" x14ac:dyDescent="0.25">
      <c r="A115" s="192" t="s">
        <v>24</v>
      </c>
      <c r="B115" s="84" t="s">
        <v>25</v>
      </c>
      <c r="C115" s="85">
        <f>C108</f>
        <v>605</v>
      </c>
      <c r="D115" s="85">
        <v>1020103</v>
      </c>
      <c r="E115" s="87">
        <f>H115</f>
        <v>0</v>
      </c>
      <c r="F115" s="96"/>
      <c r="G115" s="23">
        <f>H115+I115+J115+K115+L115</f>
        <v>0</v>
      </c>
      <c r="H115" s="93">
        <v>0</v>
      </c>
      <c r="I115" s="87">
        <v>0</v>
      </c>
      <c r="J115" s="96"/>
      <c r="K115" s="23">
        <f>K116</f>
        <v>0</v>
      </c>
      <c r="L115" s="23">
        <f>L116</f>
        <v>0</v>
      </c>
      <c r="M115" s="102"/>
      <c r="N115" s="102"/>
      <c r="O115" s="178"/>
      <c r="P115" s="178"/>
      <c r="Q115" s="89"/>
      <c r="R115" s="247"/>
      <c r="S115" s="247"/>
      <c r="T115" s="248"/>
    </row>
    <row r="116" spans="1:20" ht="72" hidden="1" customHeight="1" x14ac:dyDescent="0.25">
      <c r="A116" s="115"/>
      <c r="B116" s="84"/>
      <c r="C116" s="85"/>
      <c r="D116" s="85"/>
      <c r="E116" s="97"/>
      <c r="F116" s="98"/>
      <c r="G116" s="23">
        <f>H116+I116+J116+K116+L116</f>
        <v>0</v>
      </c>
      <c r="H116" s="94"/>
      <c r="I116" s="97"/>
      <c r="J116" s="98"/>
      <c r="K116" s="23">
        <v>0</v>
      </c>
      <c r="L116" s="23">
        <f>L117</f>
        <v>0</v>
      </c>
      <c r="M116" s="103"/>
      <c r="N116" s="103"/>
      <c r="O116" s="241"/>
      <c r="P116" s="241"/>
      <c r="Q116" s="91"/>
      <c r="R116" s="249"/>
      <c r="S116" s="249"/>
      <c r="T116" s="250"/>
    </row>
    <row r="117" spans="1:20" ht="46.5" hidden="1" customHeight="1" x14ac:dyDescent="0.25">
      <c r="A117" s="115"/>
      <c r="B117" s="84"/>
      <c r="C117" s="85"/>
      <c r="D117" s="85"/>
      <c r="E117" s="97"/>
      <c r="F117" s="98"/>
      <c r="G117" s="23">
        <f>H117+I117+J117+K117+L117</f>
        <v>0</v>
      </c>
      <c r="H117" s="94"/>
      <c r="I117" s="97"/>
      <c r="J117" s="98"/>
      <c r="K117" s="23">
        <v>0</v>
      </c>
      <c r="L117" s="23">
        <v>0</v>
      </c>
      <c r="M117" s="42"/>
      <c r="N117" s="42"/>
      <c r="O117" s="42"/>
      <c r="P117" s="42"/>
      <c r="Q117" s="44"/>
      <c r="R117" s="45"/>
      <c r="S117" s="45"/>
      <c r="T117" s="46"/>
    </row>
    <row r="118" spans="1:20" ht="39.75" hidden="1" customHeight="1" x14ac:dyDescent="0.25">
      <c r="A118" s="115"/>
      <c r="B118" s="84"/>
      <c r="C118" s="85"/>
      <c r="D118" s="85"/>
      <c r="E118" s="97"/>
      <c r="F118" s="98"/>
      <c r="G118" s="23">
        <f t="shared" ref="G118:L120" si="11">$G$111</f>
        <v>0</v>
      </c>
      <c r="H118" s="94"/>
      <c r="I118" s="97"/>
      <c r="J118" s="98"/>
      <c r="K118" s="23">
        <f t="shared" si="11"/>
        <v>0</v>
      </c>
      <c r="L118" s="23">
        <f t="shared" si="11"/>
        <v>0</v>
      </c>
      <c r="M118" s="42"/>
      <c r="N118" s="42"/>
      <c r="O118" s="42"/>
      <c r="P118" s="42"/>
      <c r="Q118" s="44"/>
      <c r="R118" s="45"/>
      <c r="S118" s="45"/>
      <c r="T118" s="46"/>
    </row>
    <row r="119" spans="1:20" ht="15.75" hidden="1" customHeight="1" x14ac:dyDescent="0.25">
      <c r="A119" s="115"/>
      <c r="B119" s="84"/>
      <c r="C119" s="85"/>
      <c r="D119" s="85"/>
      <c r="E119" s="97"/>
      <c r="F119" s="98"/>
      <c r="G119" s="23">
        <f t="shared" si="11"/>
        <v>0</v>
      </c>
      <c r="H119" s="94"/>
      <c r="I119" s="97"/>
      <c r="J119" s="98"/>
      <c r="K119" s="23">
        <f t="shared" si="11"/>
        <v>0</v>
      </c>
      <c r="L119" s="23">
        <f t="shared" si="11"/>
        <v>0</v>
      </c>
      <c r="M119" s="42"/>
      <c r="N119" s="42"/>
      <c r="O119" s="42"/>
      <c r="P119" s="42"/>
      <c r="Q119" s="44"/>
      <c r="R119" s="45"/>
      <c r="S119" s="45"/>
      <c r="T119" s="46"/>
    </row>
    <row r="120" spans="1:20" ht="15.75" hidden="1" customHeight="1" x14ac:dyDescent="0.25">
      <c r="A120" s="115"/>
      <c r="B120" s="84"/>
      <c r="C120" s="85"/>
      <c r="D120" s="85"/>
      <c r="E120" s="97"/>
      <c r="F120" s="98"/>
      <c r="G120" s="23">
        <f t="shared" si="11"/>
        <v>0</v>
      </c>
      <c r="H120" s="94"/>
      <c r="I120" s="97"/>
      <c r="J120" s="98"/>
      <c r="K120" s="23">
        <f t="shared" si="11"/>
        <v>0</v>
      </c>
      <c r="L120" s="23">
        <f t="shared" si="11"/>
        <v>0</v>
      </c>
      <c r="M120" s="42"/>
      <c r="N120" s="42"/>
      <c r="O120" s="42"/>
      <c r="P120" s="42"/>
      <c r="Q120" s="44"/>
      <c r="R120" s="45"/>
      <c r="S120" s="45"/>
      <c r="T120" s="46"/>
    </row>
    <row r="121" spans="1:20" ht="24.75" hidden="1" customHeight="1" x14ac:dyDescent="0.25">
      <c r="A121" s="116"/>
      <c r="B121" s="84"/>
      <c r="C121" s="85"/>
      <c r="D121" s="85"/>
      <c r="E121" s="99"/>
      <c r="F121" s="100"/>
      <c r="G121" s="23"/>
      <c r="H121" s="95"/>
      <c r="I121" s="99"/>
      <c r="J121" s="100"/>
      <c r="K121" s="23"/>
      <c r="L121" s="23"/>
      <c r="M121" s="43"/>
      <c r="N121" s="43"/>
      <c r="O121" s="43"/>
      <c r="P121" s="43"/>
      <c r="Q121" s="47"/>
      <c r="R121" s="48"/>
      <c r="S121" s="48"/>
      <c r="T121" s="49"/>
    </row>
    <row r="122" spans="1:20" ht="15.75" customHeight="1" x14ac:dyDescent="0.25">
      <c r="A122" s="192" t="s">
        <v>89</v>
      </c>
      <c r="B122" s="117" t="s">
        <v>90</v>
      </c>
      <c r="C122" s="118"/>
      <c r="D122" s="119"/>
      <c r="E122" s="87">
        <f>H122</f>
        <v>800060</v>
      </c>
      <c r="F122" s="96"/>
      <c r="G122" s="23">
        <f>H122+I122+J122+K122+L122</f>
        <v>12400120</v>
      </c>
      <c r="H122" s="93">
        <f>H129+H136</f>
        <v>800060</v>
      </c>
      <c r="I122" s="87">
        <f>I129+I136</f>
        <v>800060</v>
      </c>
      <c r="J122" s="96"/>
      <c r="K122" s="23">
        <f>K123+K127</f>
        <v>5400000</v>
      </c>
      <c r="L122" s="23">
        <f>L123+L127</f>
        <v>5400000</v>
      </c>
      <c r="M122" s="101"/>
      <c r="N122" s="101"/>
      <c r="O122" s="101"/>
      <c r="P122" s="101"/>
      <c r="Q122" s="104"/>
      <c r="R122" s="105"/>
      <c r="S122" s="105"/>
      <c r="T122" s="106"/>
    </row>
    <row r="123" spans="1:20" ht="24.75" customHeight="1" x14ac:dyDescent="0.25">
      <c r="A123" s="115"/>
      <c r="B123" s="169"/>
      <c r="C123" s="170"/>
      <c r="D123" s="171"/>
      <c r="E123" s="97"/>
      <c r="F123" s="98"/>
      <c r="G123" s="23">
        <f>H123+I123+J123+K123+L123</f>
        <v>10800000</v>
      </c>
      <c r="H123" s="94"/>
      <c r="I123" s="97"/>
      <c r="J123" s="98"/>
      <c r="K123" s="23">
        <f>K124+K125+K126</f>
        <v>5400000</v>
      </c>
      <c r="L123" s="23">
        <f>L124+L125+L126</f>
        <v>5400000</v>
      </c>
      <c r="M123" s="102"/>
      <c r="N123" s="102"/>
      <c r="O123" s="102"/>
      <c r="P123" s="102"/>
      <c r="Q123" s="107"/>
      <c r="R123" s="108"/>
      <c r="S123" s="108"/>
      <c r="T123" s="109"/>
    </row>
    <row r="124" spans="1:20" ht="10.5" hidden="1" customHeight="1" x14ac:dyDescent="0.25">
      <c r="A124" s="115"/>
      <c r="B124" s="169"/>
      <c r="C124" s="170"/>
      <c r="D124" s="171"/>
      <c r="E124" s="97"/>
      <c r="F124" s="98"/>
      <c r="G124" s="23">
        <f t="shared" ref="G124:L124" si="12">G131+G138</f>
        <v>10800000</v>
      </c>
      <c r="H124" s="94"/>
      <c r="I124" s="97"/>
      <c r="J124" s="98"/>
      <c r="K124" s="23">
        <f t="shared" si="12"/>
        <v>5400000</v>
      </c>
      <c r="L124" s="23">
        <f t="shared" si="12"/>
        <v>5400000</v>
      </c>
      <c r="M124" s="102"/>
      <c r="N124" s="102"/>
      <c r="O124" s="102"/>
      <c r="P124" s="102"/>
      <c r="Q124" s="107"/>
      <c r="R124" s="108"/>
      <c r="S124" s="108"/>
      <c r="T124" s="109"/>
    </row>
    <row r="125" spans="1:20" ht="29.25" hidden="1" customHeight="1" x14ac:dyDescent="0.25">
      <c r="A125" s="115"/>
      <c r="B125" s="169"/>
      <c r="C125" s="170"/>
      <c r="D125" s="171"/>
      <c r="E125" s="97"/>
      <c r="F125" s="98"/>
      <c r="G125" s="23">
        <f>G132+G139</f>
        <v>0</v>
      </c>
      <c r="H125" s="94"/>
      <c r="I125" s="97"/>
      <c r="J125" s="98"/>
      <c r="K125" s="23">
        <v>0</v>
      </c>
      <c r="L125" s="23">
        <v>0</v>
      </c>
      <c r="M125" s="102"/>
      <c r="N125" s="102"/>
      <c r="O125" s="102"/>
      <c r="P125" s="102"/>
      <c r="Q125" s="107"/>
      <c r="R125" s="108"/>
      <c r="S125" s="108"/>
      <c r="T125" s="109"/>
    </row>
    <row r="126" spans="1:20" ht="15.75" hidden="1" customHeight="1" x14ac:dyDescent="0.25">
      <c r="A126" s="115"/>
      <c r="B126" s="169"/>
      <c r="C126" s="170"/>
      <c r="D126" s="171"/>
      <c r="E126" s="97"/>
      <c r="F126" s="98"/>
      <c r="G126" s="23">
        <f>G133+G140</f>
        <v>0</v>
      </c>
      <c r="H126" s="94"/>
      <c r="I126" s="97"/>
      <c r="J126" s="98"/>
      <c r="K126" s="23">
        <v>0</v>
      </c>
      <c r="L126" s="23">
        <v>0</v>
      </c>
      <c r="M126" s="102"/>
      <c r="N126" s="102"/>
      <c r="O126" s="102"/>
      <c r="P126" s="102"/>
      <c r="Q126" s="107"/>
      <c r="R126" s="108"/>
      <c r="S126" s="108"/>
      <c r="T126" s="109"/>
    </row>
    <row r="127" spans="1:20" ht="15.75" hidden="1" x14ac:dyDescent="0.25">
      <c r="A127" s="115"/>
      <c r="B127" s="169"/>
      <c r="C127" s="170"/>
      <c r="D127" s="171"/>
      <c r="E127" s="97"/>
      <c r="F127" s="98"/>
      <c r="G127" s="23">
        <f>G134+G141</f>
        <v>0</v>
      </c>
      <c r="H127" s="94"/>
      <c r="I127" s="97"/>
      <c r="J127" s="98"/>
      <c r="K127" s="23">
        <v>0</v>
      </c>
      <c r="L127" s="23">
        <v>0</v>
      </c>
      <c r="M127" s="102"/>
      <c r="N127" s="102"/>
      <c r="O127" s="102"/>
      <c r="P127" s="102"/>
      <c r="Q127" s="107"/>
      <c r="R127" s="108"/>
      <c r="S127" s="108"/>
      <c r="T127" s="109"/>
    </row>
    <row r="128" spans="1:20" ht="15.75" hidden="1" x14ac:dyDescent="0.25">
      <c r="A128" s="116"/>
      <c r="B128" s="172"/>
      <c r="C128" s="173"/>
      <c r="D128" s="174"/>
      <c r="E128" s="99"/>
      <c r="F128" s="100"/>
      <c r="G128" s="23"/>
      <c r="H128" s="95"/>
      <c r="I128" s="99"/>
      <c r="J128" s="100"/>
      <c r="K128" s="23"/>
      <c r="L128" s="23"/>
      <c r="M128" s="103"/>
      <c r="N128" s="103"/>
      <c r="O128" s="103"/>
      <c r="P128" s="103"/>
      <c r="Q128" s="110"/>
      <c r="R128" s="111"/>
      <c r="S128" s="111"/>
      <c r="T128" s="112"/>
    </row>
    <row r="129" spans="1:20" ht="36.75" customHeight="1" x14ac:dyDescent="0.25">
      <c r="A129" s="192" t="s">
        <v>92</v>
      </c>
      <c r="B129" s="84" t="s">
        <v>91</v>
      </c>
      <c r="C129" s="85">
        <v>605</v>
      </c>
      <c r="D129" s="123" t="s">
        <v>139</v>
      </c>
      <c r="E129" s="87">
        <f>H129</f>
        <v>800060</v>
      </c>
      <c r="F129" s="96"/>
      <c r="G129" s="23">
        <f>H129+I129+J129+K129+L129</f>
        <v>6600120</v>
      </c>
      <c r="H129" s="93">
        <v>800060</v>
      </c>
      <c r="I129" s="87">
        <v>800060</v>
      </c>
      <c r="J129" s="96"/>
      <c r="K129" s="23">
        <f>K130</f>
        <v>2500000</v>
      </c>
      <c r="L129" s="23">
        <f>L130</f>
        <v>2500000</v>
      </c>
      <c r="M129" s="175" t="s">
        <v>211</v>
      </c>
      <c r="N129" s="101" t="s">
        <v>213</v>
      </c>
      <c r="O129" s="101">
        <v>8</v>
      </c>
      <c r="P129" s="101">
        <v>8</v>
      </c>
      <c r="Q129" s="104">
        <v>8</v>
      </c>
      <c r="R129" s="105"/>
      <c r="S129" s="105"/>
      <c r="T129" s="106"/>
    </row>
    <row r="130" spans="1:20" ht="39.75" customHeight="1" x14ac:dyDescent="0.25">
      <c r="A130" s="115"/>
      <c r="B130" s="84"/>
      <c r="C130" s="85"/>
      <c r="D130" s="123"/>
      <c r="E130" s="97"/>
      <c r="F130" s="98"/>
      <c r="G130" s="23">
        <f>H130+I130+J130+K130+L130</f>
        <v>5000000</v>
      </c>
      <c r="H130" s="94"/>
      <c r="I130" s="97"/>
      <c r="J130" s="98"/>
      <c r="K130" s="23">
        <f>K131</f>
        <v>2500000</v>
      </c>
      <c r="L130" s="23">
        <f>L131</f>
        <v>2500000</v>
      </c>
      <c r="M130" s="176"/>
      <c r="N130" s="102"/>
      <c r="O130" s="102"/>
      <c r="P130" s="102"/>
      <c r="Q130" s="107"/>
      <c r="R130" s="108"/>
      <c r="S130" s="108"/>
      <c r="T130" s="109"/>
    </row>
    <row r="131" spans="1:20" ht="87.75" customHeight="1" x14ac:dyDescent="0.25">
      <c r="A131" s="115"/>
      <c r="B131" s="84"/>
      <c r="C131" s="85"/>
      <c r="D131" s="123"/>
      <c r="E131" s="97"/>
      <c r="F131" s="98"/>
      <c r="G131" s="23">
        <f>H131+I131+J131+K131+L131</f>
        <v>5000000</v>
      </c>
      <c r="H131" s="94"/>
      <c r="I131" s="97"/>
      <c r="J131" s="98"/>
      <c r="K131" s="23">
        <v>2500000</v>
      </c>
      <c r="L131" s="23">
        <v>2500000</v>
      </c>
      <c r="M131" s="176"/>
      <c r="N131" s="102"/>
      <c r="O131" s="102"/>
      <c r="P131" s="102"/>
      <c r="Q131" s="107"/>
      <c r="R131" s="108"/>
      <c r="S131" s="108"/>
      <c r="T131" s="109"/>
    </row>
    <row r="132" spans="1:20" ht="15.75" hidden="1" customHeight="1" x14ac:dyDescent="0.25">
      <c r="A132" s="115"/>
      <c r="B132" s="84"/>
      <c r="C132" s="85"/>
      <c r="D132" s="123"/>
      <c r="E132" s="97"/>
      <c r="F132" s="98"/>
      <c r="G132" s="23">
        <v>0</v>
      </c>
      <c r="H132" s="94"/>
      <c r="I132" s="97"/>
      <c r="J132" s="98"/>
      <c r="K132" s="23">
        <v>0</v>
      </c>
      <c r="L132" s="23">
        <v>0</v>
      </c>
      <c r="M132" s="176"/>
      <c r="N132" s="102"/>
      <c r="O132" s="102"/>
      <c r="P132" s="102"/>
      <c r="Q132" s="107"/>
      <c r="R132" s="108"/>
      <c r="S132" s="108"/>
      <c r="T132" s="109"/>
    </row>
    <row r="133" spans="1:20" ht="15.75" hidden="1" customHeight="1" x14ac:dyDescent="0.25">
      <c r="A133" s="115"/>
      <c r="B133" s="84"/>
      <c r="C133" s="85"/>
      <c r="D133" s="123"/>
      <c r="E133" s="97"/>
      <c r="F133" s="98"/>
      <c r="G133" s="23">
        <v>0</v>
      </c>
      <c r="H133" s="94"/>
      <c r="I133" s="97"/>
      <c r="J133" s="98"/>
      <c r="K133" s="23">
        <v>0</v>
      </c>
      <c r="L133" s="23">
        <v>0</v>
      </c>
      <c r="M133" s="176"/>
      <c r="N133" s="102"/>
      <c r="O133" s="102"/>
      <c r="P133" s="102"/>
      <c r="Q133" s="107"/>
      <c r="R133" s="108"/>
      <c r="S133" s="108"/>
      <c r="T133" s="109"/>
    </row>
    <row r="134" spans="1:20" ht="24" hidden="1" customHeight="1" x14ac:dyDescent="0.25">
      <c r="A134" s="115"/>
      <c r="B134" s="84"/>
      <c r="C134" s="85"/>
      <c r="D134" s="123"/>
      <c r="E134" s="97"/>
      <c r="F134" s="98"/>
      <c r="G134" s="23">
        <f t="shared" ref="G134:L134" si="13">$G$132</f>
        <v>0</v>
      </c>
      <c r="H134" s="94"/>
      <c r="I134" s="97"/>
      <c r="J134" s="98"/>
      <c r="K134" s="23">
        <f t="shared" si="13"/>
        <v>0</v>
      </c>
      <c r="L134" s="23">
        <f t="shared" si="13"/>
        <v>0</v>
      </c>
      <c r="M134" s="176"/>
      <c r="N134" s="102"/>
      <c r="O134" s="102"/>
      <c r="P134" s="102"/>
      <c r="Q134" s="107"/>
      <c r="R134" s="108"/>
      <c r="S134" s="108"/>
      <c r="T134" s="109"/>
    </row>
    <row r="135" spans="1:20" ht="15.75" hidden="1" customHeight="1" x14ac:dyDescent="0.25">
      <c r="A135" s="116"/>
      <c r="B135" s="84"/>
      <c r="C135" s="85"/>
      <c r="D135" s="123"/>
      <c r="E135" s="99"/>
      <c r="F135" s="100"/>
      <c r="G135" s="23"/>
      <c r="H135" s="95"/>
      <c r="I135" s="99"/>
      <c r="J135" s="100"/>
      <c r="K135" s="23"/>
      <c r="L135" s="23"/>
      <c r="M135" s="177"/>
      <c r="N135" s="103"/>
      <c r="O135" s="103"/>
      <c r="P135" s="103"/>
      <c r="Q135" s="110"/>
      <c r="R135" s="111"/>
      <c r="S135" s="111"/>
      <c r="T135" s="112"/>
    </row>
    <row r="136" spans="1:20" ht="0.75" customHeight="1" x14ac:dyDescent="0.25">
      <c r="A136" s="192" t="s">
        <v>26</v>
      </c>
      <c r="B136" s="84" t="s">
        <v>27</v>
      </c>
      <c r="C136" s="85">
        <f>C129</f>
        <v>605</v>
      </c>
      <c r="D136" s="85">
        <v>1020202</v>
      </c>
      <c r="E136" s="87">
        <f>H136</f>
        <v>0</v>
      </c>
      <c r="F136" s="96"/>
      <c r="G136" s="23">
        <f>G137</f>
        <v>5800000</v>
      </c>
      <c r="H136" s="93">
        <v>0</v>
      </c>
      <c r="I136" s="87">
        <v>0</v>
      </c>
      <c r="J136" s="96"/>
      <c r="K136" s="23">
        <f>K137+K141</f>
        <v>2900000</v>
      </c>
      <c r="L136" s="23">
        <f>L137+L141</f>
        <v>2900000</v>
      </c>
      <c r="M136" s="161" t="s">
        <v>28</v>
      </c>
      <c r="N136" s="161" t="s">
        <v>17</v>
      </c>
      <c r="O136" s="161">
        <v>25</v>
      </c>
      <c r="P136" s="161">
        <v>25</v>
      </c>
      <c r="Q136" s="104">
        <v>25</v>
      </c>
      <c r="R136" s="105"/>
      <c r="S136" s="105"/>
      <c r="T136" s="106"/>
    </row>
    <row r="137" spans="1:20" ht="32.25" hidden="1" customHeight="1" x14ac:dyDescent="0.25">
      <c r="A137" s="115"/>
      <c r="B137" s="84"/>
      <c r="C137" s="85"/>
      <c r="D137" s="85"/>
      <c r="E137" s="97"/>
      <c r="F137" s="98"/>
      <c r="G137" s="23">
        <f>H137+I137+J137+K137+L137</f>
        <v>5800000</v>
      </c>
      <c r="H137" s="94"/>
      <c r="I137" s="97"/>
      <c r="J137" s="98"/>
      <c r="K137" s="23">
        <f>K138+K139+K140</f>
        <v>2900000</v>
      </c>
      <c r="L137" s="23">
        <f>L138+L139+L140</f>
        <v>2900000</v>
      </c>
      <c r="M137" s="161"/>
      <c r="N137" s="161"/>
      <c r="O137" s="161"/>
      <c r="P137" s="161"/>
      <c r="Q137" s="107"/>
      <c r="R137" s="108"/>
      <c r="S137" s="108"/>
      <c r="T137" s="109"/>
    </row>
    <row r="138" spans="1:20" ht="15.75" hidden="1" x14ac:dyDescent="0.25">
      <c r="A138" s="115"/>
      <c r="B138" s="84"/>
      <c r="C138" s="85"/>
      <c r="D138" s="85"/>
      <c r="E138" s="97"/>
      <c r="F138" s="98"/>
      <c r="G138" s="23">
        <f>H138+I138+J138+K138+L138</f>
        <v>5800000</v>
      </c>
      <c r="H138" s="94"/>
      <c r="I138" s="97"/>
      <c r="J138" s="98"/>
      <c r="K138" s="23">
        <v>2900000</v>
      </c>
      <c r="L138" s="23">
        <v>2900000</v>
      </c>
      <c r="M138" s="161"/>
      <c r="N138" s="161"/>
      <c r="O138" s="161"/>
      <c r="P138" s="161"/>
      <c r="Q138" s="107"/>
      <c r="R138" s="108"/>
      <c r="S138" s="108"/>
      <c r="T138" s="109"/>
    </row>
    <row r="139" spans="1:20" ht="15.75" hidden="1" x14ac:dyDescent="0.25">
      <c r="A139" s="115"/>
      <c r="B139" s="84"/>
      <c r="C139" s="85"/>
      <c r="D139" s="85"/>
      <c r="E139" s="97"/>
      <c r="F139" s="98"/>
      <c r="G139" s="23">
        <f>H139+I139+J139+K139+L139</f>
        <v>0</v>
      </c>
      <c r="H139" s="94"/>
      <c r="I139" s="97"/>
      <c r="J139" s="98"/>
      <c r="K139" s="23">
        <f>$G$132</f>
        <v>0</v>
      </c>
      <c r="L139" s="23">
        <f>$G$132</f>
        <v>0</v>
      </c>
      <c r="M139" s="161"/>
      <c r="N139" s="161"/>
      <c r="O139" s="161"/>
      <c r="P139" s="161"/>
      <c r="Q139" s="107"/>
      <c r="R139" s="108"/>
      <c r="S139" s="108"/>
      <c r="T139" s="109"/>
    </row>
    <row r="140" spans="1:20" ht="15.75" hidden="1" x14ac:dyDescent="0.25">
      <c r="A140" s="115"/>
      <c r="B140" s="84"/>
      <c r="C140" s="85"/>
      <c r="D140" s="85"/>
      <c r="E140" s="97"/>
      <c r="F140" s="98"/>
      <c r="G140" s="23">
        <f>H140+I140+J140+K140+L140</f>
        <v>0</v>
      </c>
      <c r="H140" s="94"/>
      <c r="I140" s="97"/>
      <c r="J140" s="98"/>
      <c r="K140" s="23">
        <f>$G$132</f>
        <v>0</v>
      </c>
      <c r="L140" s="23">
        <f>$G$132</f>
        <v>0</v>
      </c>
      <c r="M140" s="161"/>
      <c r="N140" s="161"/>
      <c r="O140" s="161"/>
      <c r="P140" s="161"/>
      <c r="Q140" s="107"/>
      <c r="R140" s="108"/>
      <c r="S140" s="108"/>
      <c r="T140" s="109"/>
    </row>
    <row r="141" spans="1:20" ht="42.75" hidden="1" customHeight="1" x14ac:dyDescent="0.25">
      <c r="A141" s="115"/>
      <c r="B141" s="84"/>
      <c r="C141" s="85"/>
      <c r="D141" s="85"/>
      <c r="E141" s="97"/>
      <c r="F141" s="98"/>
      <c r="G141" s="23">
        <f>H141+I141+J141+K141+L141</f>
        <v>0</v>
      </c>
      <c r="H141" s="94"/>
      <c r="I141" s="97"/>
      <c r="J141" s="98"/>
      <c r="K141" s="23">
        <v>0</v>
      </c>
      <c r="L141" s="23">
        <v>0</v>
      </c>
      <c r="M141" s="161"/>
      <c r="N141" s="161"/>
      <c r="O141" s="161"/>
      <c r="P141" s="161"/>
      <c r="Q141" s="107"/>
      <c r="R141" s="108"/>
      <c r="S141" s="108"/>
      <c r="T141" s="109"/>
    </row>
    <row r="142" spans="1:20" ht="15.75" hidden="1" customHeight="1" x14ac:dyDescent="0.25">
      <c r="A142" s="116"/>
      <c r="B142" s="84"/>
      <c r="C142" s="85"/>
      <c r="D142" s="85"/>
      <c r="E142" s="99"/>
      <c r="F142" s="100"/>
      <c r="G142" s="23"/>
      <c r="H142" s="95"/>
      <c r="I142" s="99"/>
      <c r="J142" s="100"/>
      <c r="K142" s="23"/>
      <c r="L142" s="23"/>
      <c r="M142" s="161"/>
      <c r="N142" s="161"/>
      <c r="O142" s="161"/>
      <c r="P142" s="161"/>
      <c r="Q142" s="110"/>
      <c r="R142" s="111"/>
      <c r="S142" s="111"/>
      <c r="T142" s="112"/>
    </row>
    <row r="143" spans="1:20" ht="15.75" customHeight="1" x14ac:dyDescent="0.25">
      <c r="A143" s="133" t="s">
        <v>29</v>
      </c>
      <c r="B143" s="134"/>
      <c r="C143" s="134"/>
      <c r="D143" s="135"/>
      <c r="E143" s="87">
        <f>H143</f>
        <v>1991787</v>
      </c>
      <c r="F143" s="96"/>
      <c r="G143" s="23" t="e">
        <f>H143+I143+J143+K143+L143</f>
        <v>#REF!</v>
      </c>
      <c r="H143" s="93">
        <f>H86</f>
        <v>1991787</v>
      </c>
      <c r="I143" s="87">
        <f>I86</f>
        <v>1991787</v>
      </c>
      <c r="J143" s="96"/>
      <c r="K143" s="23" t="e">
        <f t="shared" ref="K143:L146" si="14">K86</f>
        <v>#REF!</v>
      </c>
      <c r="L143" s="23" t="e">
        <f t="shared" si="14"/>
        <v>#REF!</v>
      </c>
      <c r="M143" s="161"/>
      <c r="N143" s="161"/>
      <c r="O143" s="161"/>
      <c r="P143" s="161"/>
      <c r="Q143" s="104"/>
      <c r="R143" s="105"/>
      <c r="S143" s="105"/>
      <c r="T143" s="106"/>
    </row>
    <row r="144" spans="1:20" ht="11.25" customHeight="1" x14ac:dyDescent="0.25">
      <c r="A144" s="136"/>
      <c r="B144" s="137"/>
      <c r="C144" s="137"/>
      <c r="D144" s="138"/>
      <c r="E144" s="97"/>
      <c r="F144" s="98"/>
      <c r="G144" s="23" t="e">
        <f>H144+I144+J144+K144+L144</f>
        <v>#REF!</v>
      </c>
      <c r="H144" s="94"/>
      <c r="I144" s="97"/>
      <c r="J144" s="98"/>
      <c r="K144" s="23" t="e">
        <f t="shared" si="14"/>
        <v>#REF!</v>
      </c>
      <c r="L144" s="23" t="e">
        <f t="shared" si="14"/>
        <v>#REF!</v>
      </c>
      <c r="M144" s="161"/>
      <c r="N144" s="161"/>
      <c r="O144" s="161"/>
      <c r="P144" s="161"/>
      <c r="Q144" s="107"/>
      <c r="R144" s="108"/>
      <c r="S144" s="108"/>
      <c r="T144" s="109"/>
    </row>
    <row r="145" spans="1:20" ht="2.25" hidden="1" customHeight="1" x14ac:dyDescent="0.25">
      <c r="A145" s="136"/>
      <c r="B145" s="137"/>
      <c r="C145" s="137"/>
      <c r="D145" s="138"/>
      <c r="E145" s="97"/>
      <c r="F145" s="98"/>
      <c r="G145" s="23" t="e">
        <f>H145+I145+J145+K145+L145</f>
        <v>#REF!</v>
      </c>
      <c r="H145" s="94"/>
      <c r="I145" s="97"/>
      <c r="J145" s="98"/>
      <c r="K145" s="23" t="e">
        <f t="shared" si="14"/>
        <v>#REF!</v>
      </c>
      <c r="L145" s="23" t="e">
        <f t="shared" si="14"/>
        <v>#REF!</v>
      </c>
      <c r="M145" s="161"/>
      <c r="N145" s="161"/>
      <c r="O145" s="161"/>
      <c r="P145" s="161"/>
      <c r="Q145" s="107"/>
      <c r="R145" s="108"/>
      <c r="S145" s="108"/>
      <c r="T145" s="109"/>
    </row>
    <row r="146" spans="1:20" ht="15.75" hidden="1" x14ac:dyDescent="0.25">
      <c r="A146" s="136"/>
      <c r="B146" s="137"/>
      <c r="C146" s="137"/>
      <c r="D146" s="138"/>
      <c r="E146" s="97"/>
      <c r="F146" s="98"/>
      <c r="G146" s="23">
        <f>G89</f>
        <v>0</v>
      </c>
      <c r="H146" s="94"/>
      <c r="I146" s="97"/>
      <c r="J146" s="98"/>
      <c r="K146" s="23">
        <f t="shared" si="14"/>
        <v>0</v>
      </c>
      <c r="L146" s="23">
        <f t="shared" si="14"/>
        <v>0</v>
      </c>
      <c r="M146" s="161"/>
      <c r="N146" s="161"/>
      <c r="O146" s="161"/>
      <c r="P146" s="161"/>
      <c r="Q146" s="107"/>
      <c r="R146" s="108"/>
      <c r="S146" s="108"/>
      <c r="T146" s="109"/>
    </row>
    <row r="147" spans="1:20" ht="15.75" hidden="1" x14ac:dyDescent="0.25">
      <c r="A147" s="136"/>
      <c r="B147" s="137"/>
      <c r="C147" s="137"/>
      <c r="D147" s="138"/>
      <c r="E147" s="97"/>
      <c r="F147" s="98"/>
      <c r="G147" s="23">
        <f>H147+I147</f>
        <v>0</v>
      </c>
      <c r="H147" s="94"/>
      <c r="I147" s="97"/>
      <c r="J147" s="98"/>
      <c r="K147" s="23">
        <v>0</v>
      </c>
      <c r="L147" s="23">
        <v>0</v>
      </c>
      <c r="M147" s="161"/>
      <c r="N147" s="161"/>
      <c r="O147" s="161"/>
      <c r="P147" s="161"/>
      <c r="Q147" s="107"/>
      <c r="R147" s="108"/>
      <c r="S147" s="108"/>
      <c r="T147" s="109"/>
    </row>
    <row r="148" spans="1:20" ht="15.75" hidden="1" x14ac:dyDescent="0.25">
      <c r="A148" s="136"/>
      <c r="B148" s="137"/>
      <c r="C148" s="137"/>
      <c r="D148" s="138"/>
      <c r="E148" s="97"/>
      <c r="F148" s="98"/>
      <c r="G148" s="23">
        <f>G98</f>
        <v>0</v>
      </c>
      <c r="H148" s="94"/>
      <c r="I148" s="97"/>
      <c r="J148" s="98"/>
      <c r="K148" s="23">
        <f>K98</f>
        <v>0</v>
      </c>
      <c r="L148" s="23">
        <f>L98</f>
        <v>0</v>
      </c>
      <c r="M148" s="161"/>
      <c r="N148" s="161"/>
      <c r="O148" s="161"/>
      <c r="P148" s="161"/>
      <c r="Q148" s="107"/>
      <c r="R148" s="108"/>
      <c r="S148" s="108"/>
      <c r="T148" s="109"/>
    </row>
    <row r="149" spans="1:20" ht="15.75" hidden="1" x14ac:dyDescent="0.25">
      <c r="A149" s="139"/>
      <c r="B149" s="140"/>
      <c r="C149" s="140"/>
      <c r="D149" s="141"/>
      <c r="E149" s="99"/>
      <c r="F149" s="100"/>
      <c r="G149" s="23"/>
      <c r="H149" s="95"/>
      <c r="I149" s="99"/>
      <c r="J149" s="100"/>
      <c r="K149" s="23"/>
      <c r="L149" s="23"/>
      <c r="M149" s="161"/>
      <c r="N149" s="161"/>
      <c r="O149" s="161"/>
      <c r="P149" s="161"/>
      <c r="Q149" s="110"/>
      <c r="R149" s="111"/>
      <c r="S149" s="111"/>
      <c r="T149" s="112"/>
    </row>
    <row r="150" spans="1:20" x14ac:dyDescent="0.25">
      <c r="A150" s="165" t="s">
        <v>93</v>
      </c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6"/>
    </row>
    <row r="151" spans="1:20" x14ac:dyDescent="0.25">
      <c r="A151" s="165" t="s">
        <v>183</v>
      </c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6"/>
    </row>
    <row r="152" spans="1:20" ht="33.75" customHeight="1" x14ac:dyDescent="0.25">
      <c r="A152" s="165" t="s">
        <v>94</v>
      </c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6"/>
    </row>
    <row r="153" spans="1:20" ht="15.75" customHeight="1" x14ac:dyDescent="0.25">
      <c r="A153" s="167">
        <v>3</v>
      </c>
      <c r="B153" s="117" t="s">
        <v>99</v>
      </c>
      <c r="C153" s="118"/>
      <c r="D153" s="119"/>
      <c r="E153" s="87">
        <f>H153</f>
        <v>4280718.51</v>
      </c>
      <c r="F153" s="88"/>
      <c r="G153" s="24">
        <f t="shared" ref="G153:L153" si="15">G154</f>
        <v>20000</v>
      </c>
      <c r="H153" s="93">
        <f>H160+H182</f>
        <v>4280718.51</v>
      </c>
      <c r="I153" s="87">
        <f>I160+I182</f>
        <v>4280718.51</v>
      </c>
      <c r="J153" s="96"/>
      <c r="K153" s="24">
        <f t="shared" si="15"/>
        <v>10000</v>
      </c>
      <c r="L153" s="24">
        <f t="shared" si="15"/>
        <v>10000</v>
      </c>
      <c r="M153" s="101"/>
      <c r="N153" s="101"/>
      <c r="O153" s="101"/>
      <c r="P153" s="101"/>
      <c r="Q153" s="104"/>
      <c r="R153" s="105"/>
      <c r="S153" s="105"/>
      <c r="T153" s="106"/>
    </row>
    <row r="154" spans="1:20" ht="15.75" x14ac:dyDescent="0.25">
      <c r="A154" s="167"/>
      <c r="B154" s="169"/>
      <c r="C154" s="170"/>
      <c r="D154" s="171"/>
      <c r="E154" s="89"/>
      <c r="F154" s="90"/>
      <c r="G154" s="23">
        <f t="shared" ref="G154:L155" si="16">G161</f>
        <v>20000</v>
      </c>
      <c r="H154" s="94"/>
      <c r="I154" s="97"/>
      <c r="J154" s="98"/>
      <c r="K154" s="23">
        <f t="shared" si="16"/>
        <v>10000</v>
      </c>
      <c r="L154" s="23">
        <f t="shared" si="16"/>
        <v>10000</v>
      </c>
      <c r="M154" s="102"/>
      <c r="N154" s="102"/>
      <c r="O154" s="102"/>
      <c r="P154" s="102"/>
      <c r="Q154" s="107"/>
      <c r="R154" s="108"/>
      <c r="S154" s="108"/>
      <c r="T154" s="109"/>
    </row>
    <row r="155" spans="1:20" ht="15" customHeight="1" x14ac:dyDescent="0.25">
      <c r="A155" s="167"/>
      <c r="B155" s="169"/>
      <c r="C155" s="170"/>
      <c r="D155" s="171"/>
      <c r="E155" s="89"/>
      <c r="F155" s="90"/>
      <c r="G155" s="23">
        <f t="shared" si="16"/>
        <v>20000</v>
      </c>
      <c r="H155" s="94"/>
      <c r="I155" s="97"/>
      <c r="J155" s="98"/>
      <c r="K155" s="23">
        <f t="shared" si="16"/>
        <v>10000</v>
      </c>
      <c r="L155" s="23">
        <f t="shared" si="16"/>
        <v>10000</v>
      </c>
      <c r="M155" s="102"/>
      <c r="N155" s="102"/>
      <c r="O155" s="102"/>
      <c r="P155" s="102"/>
      <c r="Q155" s="107"/>
      <c r="R155" s="108"/>
      <c r="S155" s="108"/>
      <c r="T155" s="109"/>
    </row>
    <row r="156" spans="1:20" ht="9" hidden="1" customHeight="1" x14ac:dyDescent="0.25">
      <c r="A156" s="167"/>
      <c r="B156" s="169"/>
      <c r="C156" s="170"/>
      <c r="D156" s="171"/>
      <c r="E156" s="89"/>
      <c r="F156" s="90"/>
      <c r="G156" s="23">
        <f>G163</f>
        <v>0</v>
      </c>
      <c r="H156" s="94"/>
      <c r="I156" s="97"/>
      <c r="J156" s="98"/>
      <c r="K156" s="23">
        <f>$G$156</f>
        <v>0</v>
      </c>
      <c r="L156" s="23">
        <f>$G$156</f>
        <v>0</v>
      </c>
      <c r="M156" s="102"/>
      <c r="N156" s="102"/>
      <c r="O156" s="102"/>
      <c r="P156" s="102"/>
      <c r="Q156" s="107"/>
      <c r="R156" s="108"/>
      <c r="S156" s="108"/>
      <c r="T156" s="109"/>
    </row>
    <row r="157" spans="1:20" ht="2.25" hidden="1" customHeight="1" x14ac:dyDescent="0.25">
      <c r="A157" s="167"/>
      <c r="B157" s="169"/>
      <c r="C157" s="170"/>
      <c r="D157" s="171"/>
      <c r="E157" s="89"/>
      <c r="F157" s="90"/>
      <c r="G157" s="23">
        <f>G164</f>
        <v>0</v>
      </c>
      <c r="H157" s="94"/>
      <c r="I157" s="97"/>
      <c r="J157" s="98"/>
      <c r="K157" s="23">
        <f>K164</f>
        <v>0</v>
      </c>
      <c r="L157" s="23">
        <f>L164</f>
        <v>0</v>
      </c>
      <c r="M157" s="102"/>
      <c r="N157" s="102"/>
      <c r="O157" s="102"/>
      <c r="P157" s="102"/>
      <c r="Q157" s="107"/>
      <c r="R157" s="108"/>
      <c r="S157" s="108"/>
      <c r="T157" s="109"/>
    </row>
    <row r="158" spans="1:20" ht="15.75" hidden="1" x14ac:dyDescent="0.25">
      <c r="A158" s="167"/>
      <c r="B158" s="169"/>
      <c r="C158" s="170"/>
      <c r="D158" s="171"/>
      <c r="E158" s="89"/>
      <c r="F158" s="90"/>
      <c r="G158" s="23">
        <f>G165</f>
        <v>0</v>
      </c>
      <c r="H158" s="94"/>
      <c r="I158" s="97"/>
      <c r="J158" s="98"/>
      <c r="K158" s="23">
        <v>0</v>
      </c>
      <c r="L158" s="23">
        <v>0</v>
      </c>
      <c r="M158" s="102"/>
      <c r="N158" s="102"/>
      <c r="O158" s="102"/>
      <c r="P158" s="102"/>
      <c r="Q158" s="107"/>
      <c r="R158" s="108"/>
      <c r="S158" s="108"/>
      <c r="T158" s="109"/>
    </row>
    <row r="159" spans="1:20" ht="39.75" hidden="1" customHeight="1" x14ac:dyDescent="0.25">
      <c r="A159" s="168"/>
      <c r="B159" s="172"/>
      <c r="C159" s="173"/>
      <c r="D159" s="174"/>
      <c r="E159" s="91"/>
      <c r="F159" s="92"/>
      <c r="G159" s="23"/>
      <c r="H159" s="95"/>
      <c r="I159" s="99"/>
      <c r="J159" s="100"/>
      <c r="K159" s="23"/>
      <c r="L159" s="23"/>
      <c r="M159" s="103"/>
      <c r="N159" s="103"/>
      <c r="O159" s="103"/>
      <c r="P159" s="103"/>
      <c r="Q159" s="110"/>
      <c r="R159" s="111"/>
      <c r="S159" s="111"/>
      <c r="T159" s="112"/>
    </row>
    <row r="160" spans="1:20" ht="15.75" customHeight="1" x14ac:dyDescent="0.25">
      <c r="A160" s="192" t="s">
        <v>30</v>
      </c>
      <c r="B160" s="117" t="s">
        <v>100</v>
      </c>
      <c r="C160" s="118"/>
      <c r="D160" s="119"/>
      <c r="E160" s="87">
        <f>H160</f>
        <v>0</v>
      </c>
      <c r="F160" s="88"/>
      <c r="G160" s="23">
        <f>G161</f>
        <v>20000</v>
      </c>
      <c r="H160" s="93">
        <f>SUM(H167:H181)</f>
        <v>0</v>
      </c>
      <c r="I160" s="87">
        <f>SUM(I167:J181)</f>
        <v>0</v>
      </c>
      <c r="J160" s="96"/>
      <c r="K160" s="23">
        <f>K161</f>
        <v>10000</v>
      </c>
      <c r="L160" s="23">
        <f>L161</f>
        <v>10000</v>
      </c>
      <c r="M160" s="238"/>
      <c r="N160" s="238"/>
      <c r="O160" s="238"/>
      <c r="P160" s="238"/>
      <c r="Q160" s="232"/>
      <c r="R160" s="233"/>
      <c r="S160" s="233"/>
      <c r="T160" s="234"/>
    </row>
    <row r="161" spans="1:20" ht="7.5" customHeight="1" x14ac:dyDescent="0.25">
      <c r="A161" s="115"/>
      <c r="B161" s="169"/>
      <c r="C161" s="170"/>
      <c r="D161" s="171"/>
      <c r="E161" s="89"/>
      <c r="F161" s="90"/>
      <c r="G161" s="23">
        <f>G162+G163+G164</f>
        <v>20000</v>
      </c>
      <c r="H161" s="94"/>
      <c r="I161" s="97"/>
      <c r="J161" s="98"/>
      <c r="K161" s="23">
        <f>K162</f>
        <v>10000</v>
      </c>
      <c r="L161" s="23">
        <f>L162</f>
        <v>10000</v>
      </c>
      <c r="M161" s="239"/>
      <c r="N161" s="240"/>
      <c r="O161" s="240"/>
      <c r="P161" s="240"/>
      <c r="Q161" s="235"/>
      <c r="R161" s="236"/>
      <c r="S161" s="236"/>
      <c r="T161" s="237"/>
    </row>
    <row r="162" spans="1:20" ht="13.5" hidden="1" customHeight="1" x14ac:dyDescent="0.25">
      <c r="A162" s="115"/>
      <c r="B162" s="169"/>
      <c r="C162" s="170"/>
      <c r="D162" s="171"/>
      <c r="E162" s="89"/>
      <c r="F162" s="90"/>
      <c r="G162" s="23">
        <f>H162+I162+J162+K162+L162</f>
        <v>20000</v>
      </c>
      <c r="H162" s="94"/>
      <c r="I162" s="97"/>
      <c r="J162" s="98"/>
      <c r="K162" s="23">
        <f>K167</f>
        <v>10000</v>
      </c>
      <c r="L162" s="23">
        <f>L167</f>
        <v>10000</v>
      </c>
    </row>
    <row r="163" spans="1:20" ht="30.75" hidden="1" customHeight="1" x14ac:dyDescent="0.25">
      <c r="A163" s="115"/>
      <c r="B163" s="169"/>
      <c r="C163" s="170"/>
      <c r="D163" s="171"/>
      <c r="E163" s="89"/>
      <c r="F163" s="90"/>
      <c r="G163" s="23">
        <f>H163+I163+J163+K163+L163</f>
        <v>0</v>
      </c>
      <c r="H163" s="94"/>
      <c r="I163" s="97"/>
      <c r="J163" s="98"/>
      <c r="K163" s="23">
        <f>$G$170</f>
        <v>0</v>
      </c>
      <c r="L163" s="23">
        <f>$G$170</f>
        <v>0</v>
      </c>
    </row>
    <row r="164" spans="1:20" ht="15.75" hidden="1" x14ac:dyDescent="0.25">
      <c r="A164" s="115"/>
      <c r="B164" s="169"/>
      <c r="C164" s="170"/>
      <c r="D164" s="171"/>
      <c r="E164" s="89"/>
      <c r="F164" s="90"/>
      <c r="G164" s="23">
        <f>H164+I164+J164+K164+L164</f>
        <v>0</v>
      </c>
      <c r="H164" s="94"/>
      <c r="I164" s="97"/>
      <c r="J164" s="98"/>
      <c r="K164" s="23">
        <f>K171</f>
        <v>0</v>
      </c>
      <c r="L164" s="23">
        <f>L171</f>
        <v>0</v>
      </c>
    </row>
    <row r="165" spans="1:20" ht="15.75" hidden="1" x14ac:dyDescent="0.25">
      <c r="A165" s="115"/>
      <c r="B165" s="169"/>
      <c r="C165" s="170"/>
      <c r="D165" s="171"/>
      <c r="E165" s="89"/>
      <c r="F165" s="90"/>
      <c r="G165" s="23">
        <f>G170</f>
        <v>0</v>
      </c>
      <c r="H165" s="94"/>
      <c r="I165" s="97"/>
      <c r="J165" s="98"/>
      <c r="K165" s="23">
        <f>$G$170</f>
        <v>0</v>
      </c>
      <c r="L165" s="23">
        <f>$G$170</f>
        <v>0</v>
      </c>
    </row>
    <row r="166" spans="1:20" ht="15.75" hidden="1" x14ac:dyDescent="0.25">
      <c r="A166" s="116"/>
      <c r="B166" s="172"/>
      <c r="C166" s="173"/>
      <c r="D166" s="174"/>
      <c r="E166" s="91"/>
      <c r="F166" s="92"/>
      <c r="G166" s="23"/>
      <c r="H166" s="95"/>
      <c r="I166" s="99"/>
      <c r="J166" s="100"/>
      <c r="K166" s="23"/>
      <c r="L166" s="23"/>
    </row>
    <row r="167" spans="1:20" ht="15.75" customHeight="1" x14ac:dyDescent="0.25">
      <c r="A167" s="192" t="s">
        <v>31</v>
      </c>
      <c r="B167" s="84" t="s">
        <v>98</v>
      </c>
      <c r="C167" s="85">
        <v>605</v>
      </c>
      <c r="D167" s="123" t="s">
        <v>140</v>
      </c>
      <c r="E167" s="87">
        <f>H167</f>
        <v>0</v>
      </c>
      <c r="F167" s="88"/>
      <c r="G167" s="23">
        <f t="shared" ref="G167:L167" si="17">G168</f>
        <v>20000</v>
      </c>
      <c r="H167" s="93">
        <v>0</v>
      </c>
      <c r="I167" s="87">
        <v>0</v>
      </c>
      <c r="J167" s="96"/>
      <c r="K167" s="23">
        <f t="shared" si="17"/>
        <v>10000</v>
      </c>
      <c r="L167" s="23">
        <f t="shared" si="17"/>
        <v>10000</v>
      </c>
      <c r="M167" s="101" t="s">
        <v>214</v>
      </c>
      <c r="N167" s="101" t="s">
        <v>215</v>
      </c>
      <c r="O167" s="101">
        <v>0</v>
      </c>
      <c r="P167" s="101">
        <v>0</v>
      </c>
      <c r="Q167" s="104">
        <v>0</v>
      </c>
      <c r="R167" s="105"/>
      <c r="S167" s="105"/>
      <c r="T167" s="106"/>
    </row>
    <row r="168" spans="1:20" ht="55.5" customHeight="1" x14ac:dyDescent="0.25">
      <c r="A168" s="115"/>
      <c r="B168" s="84"/>
      <c r="C168" s="85"/>
      <c r="D168" s="123"/>
      <c r="E168" s="89"/>
      <c r="F168" s="90"/>
      <c r="G168" s="23">
        <f>H168+I168+J168+K168+L168</f>
        <v>20000</v>
      </c>
      <c r="H168" s="94"/>
      <c r="I168" s="97"/>
      <c r="J168" s="98"/>
      <c r="K168" s="23">
        <f>K169+K170+K171</f>
        <v>10000</v>
      </c>
      <c r="L168" s="23">
        <f>L169+L170+L171</f>
        <v>10000</v>
      </c>
      <c r="M168" s="102"/>
      <c r="N168" s="102"/>
      <c r="O168" s="102"/>
      <c r="P168" s="102"/>
      <c r="Q168" s="107"/>
      <c r="R168" s="108"/>
      <c r="S168" s="108"/>
      <c r="T168" s="109"/>
    </row>
    <row r="169" spans="1:20" ht="62.25" hidden="1" customHeight="1" x14ac:dyDescent="0.25">
      <c r="A169" s="115"/>
      <c r="B169" s="84"/>
      <c r="C169" s="85"/>
      <c r="D169" s="123"/>
      <c r="E169" s="89"/>
      <c r="F169" s="90"/>
      <c r="G169" s="23">
        <f>H169+I169+J169+K169+L169</f>
        <v>20000</v>
      </c>
      <c r="H169" s="94"/>
      <c r="I169" s="97"/>
      <c r="J169" s="98"/>
      <c r="K169" s="23">
        <v>10000</v>
      </c>
      <c r="L169" s="23">
        <v>10000</v>
      </c>
      <c r="M169" s="102"/>
      <c r="N169" s="102"/>
      <c r="O169" s="102"/>
      <c r="P169" s="102"/>
      <c r="Q169" s="107"/>
      <c r="R169" s="108"/>
      <c r="S169" s="108"/>
      <c r="T169" s="109"/>
    </row>
    <row r="170" spans="1:20" ht="48.75" hidden="1" customHeight="1" x14ac:dyDescent="0.25">
      <c r="A170" s="115"/>
      <c r="B170" s="84"/>
      <c r="C170" s="85"/>
      <c r="D170" s="123"/>
      <c r="E170" s="89"/>
      <c r="F170" s="90"/>
      <c r="G170" s="23">
        <f>H170+I170+J170+K170+L170</f>
        <v>0</v>
      </c>
      <c r="H170" s="94"/>
      <c r="I170" s="97"/>
      <c r="J170" s="98"/>
      <c r="K170" s="23">
        <v>0</v>
      </c>
      <c r="L170" s="23">
        <v>0</v>
      </c>
      <c r="M170" s="102"/>
      <c r="N170" s="102"/>
      <c r="O170" s="102"/>
      <c r="P170" s="102"/>
      <c r="Q170" s="107"/>
      <c r="R170" s="108"/>
      <c r="S170" s="108"/>
      <c r="T170" s="109"/>
    </row>
    <row r="171" spans="1:20" ht="22.5" hidden="1" customHeight="1" x14ac:dyDescent="0.25">
      <c r="A171" s="115"/>
      <c r="B171" s="84"/>
      <c r="C171" s="85"/>
      <c r="D171" s="123"/>
      <c r="E171" s="89"/>
      <c r="F171" s="90"/>
      <c r="G171" s="23">
        <f>H171+I171+J171+K171+L171</f>
        <v>0</v>
      </c>
      <c r="H171" s="94"/>
      <c r="I171" s="97"/>
      <c r="J171" s="98"/>
      <c r="K171" s="23">
        <v>0</v>
      </c>
      <c r="L171" s="23">
        <v>0</v>
      </c>
      <c r="M171" s="102"/>
      <c r="N171" s="102"/>
      <c r="O171" s="102"/>
      <c r="P171" s="102"/>
      <c r="Q171" s="107"/>
      <c r="R171" s="108"/>
      <c r="S171" s="108"/>
      <c r="T171" s="109"/>
    </row>
    <row r="172" spans="1:20" ht="19.5" hidden="1" customHeight="1" x14ac:dyDescent="0.25">
      <c r="A172" s="115"/>
      <c r="B172" s="84"/>
      <c r="C172" s="85"/>
      <c r="D172" s="123"/>
      <c r="E172" s="89"/>
      <c r="F172" s="90"/>
      <c r="G172" s="23">
        <f>H172+I172+J172+K172+L172</f>
        <v>0</v>
      </c>
      <c r="H172" s="94"/>
      <c r="I172" s="97"/>
      <c r="J172" s="98"/>
      <c r="K172" s="23">
        <v>0</v>
      </c>
      <c r="L172" s="23">
        <v>0</v>
      </c>
      <c r="M172" s="102"/>
      <c r="N172" s="102"/>
      <c r="O172" s="102"/>
      <c r="P172" s="102"/>
      <c r="Q172" s="107"/>
      <c r="R172" s="108"/>
      <c r="S172" s="108"/>
      <c r="T172" s="109"/>
    </row>
    <row r="173" spans="1:20" ht="18" hidden="1" customHeight="1" x14ac:dyDescent="0.25">
      <c r="A173" s="116"/>
      <c r="B173" s="84"/>
      <c r="C173" s="85"/>
      <c r="D173" s="123"/>
      <c r="E173" s="91"/>
      <c r="F173" s="92"/>
      <c r="G173" s="23"/>
      <c r="H173" s="95"/>
      <c r="I173" s="99"/>
      <c r="J173" s="100"/>
      <c r="K173" s="23"/>
      <c r="L173" s="23"/>
      <c r="M173" s="103"/>
      <c r="N173" s="103"/>
      <c r="O173" s="103"/>
      <c r="P173" s="103"/>
      <c r="Q173" s="110"/>
      <c r="R173" s="111"/>
      <c r="S173" s="111"/>
      <c r="T173" s="112"/>
    </row>
    <row r="174" spans="1:20" ht="18" customHeight="1" x14ac:dyDescent="0.25">
      <c r="A174" s="192" t="s">
        <v>96</v>
      </c>
      <c r="B174" s="84" t="s">
        <v>97</v>
      </c>
      <c r="C174" s="85">
        <v>605</v>
      </c>
      <c r="D174" s="123" t="s">
        <v>141</v>
      </c>
      <c r="E174" s="87">
        <f>SUM(H174)</f>
        <v>0</v>
      </c>
      <c r="F174" s="88"/>
      <c r="G174" s="23"/>
      <c r="H174" s="93">
        <v>0</v>
      </c>
      <c r="I174" s="87">
        <v>0</v>
      </c>
      <c r="J174" s="96"/>
      <c r="K174" s="23"/>
      <c r="L174" s="23"/>
      <c r="M174" s="193" t="s">
        <v>216</v>
      </c>
      <c r="N174" s="101" t="s">
        <v>212</v>
      </c>
      <c r="O174" s="286">
        <v>0</v>
      </c>
      <c r="P174" s="286">
        <v>0</v>
      </c>
      <c r="Q174" s="288">
        <v>0</v>
      </c>
      <c r="R174" s="242"/>
      <c r="S174" s="242"/>
      <c r="T174" s="243"/>
    </row>
    <row r="175" spans="1:20" ht="78.75" customHeight="1" x14ac:dyDescent="0.25">
      <c r="A175" s="115"/>
      <c r="B175" s="84"/>
      <c r="C175" s="85"/>
      <c r="D175" s="123"/>
      <c r="E175" s="89"/>
      <c r="F175" s="90"/>
      <c r="G175" s="23"/>
      <c r="H175" s="94"/>
      <c r="I175" s="97"/>
      <c r="J175" s="98"/>
      <c r="K175" s="23"/>
      <c r="L175" s="23"/>
      <c r="M175" s="195"/>
      <c r="N175" s="103"/>
      <c r="O175" s="287"/>
      <c r="P175" s="287"/>
      <c r="Q175" s="183"/>
      <c r="R175" s="184"/>
      <c r="S175" s="184"/>
      <c r="T175" s="185"/>
    </row>
    <row r="176" spans="1:20" ht="18" hidden="1" customHeight="1" x14ac:dyDescent="0.25">
      <c r="A176" s="115"/>
      <c r="B176" s="84"/>
      <c r="C176" s="85"/>
      <c r="D176" s="123"/>
      <c r="E176" s="89"/>
      <c r="F176" s="90"/>
      <c r="G176" s="23"/>
      <c r="H176" s="94"/>
      <c r="I176" s="97"/>
      <c r="J176" s="98"/>
      <c r="K176" s="23"/>
      <c r="L176" s="23"/>
      <c r="M176" s="101" t="s">
        <v>217</v>
      </c>
      <c r="N176" s="101" t="s">
        <v>212</v>
      </c>
      <c r="O176" s="101">
        <v>0</v>
      </c>
      <c r="P176" s="101">
        <v>0</v>
      </c>
      <c r="Q176" s="104">
        <v>0</v>
      </c>
      <c r="R176" s="105"/>
      <c r="S176" s="105"/>
      <c r="T176" s="106"/>
    </row>
    <row r="177" spans="1:20" ht="18" hidden="1" customHeight="1" x14ac:dyDescent="0.25">
      <c r="A177" s="115"/>
      <c r="B177" s="84"/>
      <c r="C177" s="85"/>
      <c r="D177" s="123"/>
      <c r="E177" s="89"/>
      <c r="F177" s="90"/>
      <c r="G177" s="23"/>
      <c r="H177" s="94"/>
      <c r="I177" s="97"/>
      <c r="J177" s="98"/>
      <c r="K177" s="23"/>
      <c r="L177" s="23"/>
      <c r="M177" s="102"/>
      <c r="N177" s="102"/>
      <c r="O177" s="102"/>
      <c r="P177" s="102"/>
      <c r="Q177" s="107"/>
      <c r="R177" s="108"/>
      <c r="S177" s="108"/>
      <c r="T177" s="109"/>
    </row>
    <row r="178" spans="1:20" ht="18" customHeight="1" x14ac:dyDescent="0.25">
      <c r="A178" s="192" t="s">
        <v>102</v>
      </c>
      <c r="B178" s="84" t="s">
        <v>101</v>
      </c>
      <c r="C178" s="85">
        <v>605</v>
      </c>
      <c r="D178" s="123" t="s">
        <v>142</v>
      </c>
      <c r="E178" s="87">
        <f>SUM(H178)</f>
        <v>0</v>
      </c>
      <c r="F178" s="88"/>
      <c r="G178" s="23"/>
      <c r="H178" s="93">
        <v>0</v>
      </c>
      <c r="I178" s="87">
        <v>0</v>
      </c>
      <c r="J178" s="96"/>
      <c r="K178" s="23"/>
      <c r="L178" s="23"/>
      <c r="M178" s="102"/>
      <c r="N178" s="102"/>
      <c r="O178" s="102"/>
      <c r="P178" s="102"/>
      <c r="Q178" s="107"/>
      <c r="R178" s="108"/>
      <c r="S178" s="108"/>
      <c r="T178" s="109"/>
    </row>
    <row r="179" spans="1:20" ht="18" customHeight="1" x14ac:dyDescent="0.25">
      <c r="A179" s="115"/>
      <c r="B179" s="84"/>
      <c r="C179" s="85"/>
      <c r="D179" s="123"/>
      <c r="E179" s="89"/>
      <c r="F179" s="90"/>
      <c r="G179" s="23"/>
      <c r="H179" s="94"/>
      <c r="I179" s="97"/>
      <c r="J179" s="98"/>
      <c r="K179" s="23"/>
      <c r="L179" s="23"/>
      <c r="M179" s="102"/>
      <c r="N179" s="102"/>
      <c r="O179" s="102"/>
      <c r="P179" s="102"/>
      <c r="Q179" s="107"/>
      <c r="R179" s="108"/>
      <c r="S179" s="108"/>
      <c r="T179" s="109"/>
    </row>
    <row r="180" spans="1:20" ht="18" customHeight="1" x14ac:dyDescent="0.25">
      <c r="A180" s="115"/>
      <c r="B180" s="84"/>
      <c r="C180" s="85"/>
      <c r="D180" s="123"/>
      <c r="E180" s="89"/>
      <c r="F180" s="90"/>
      <c r="G180" s="23"/>
      <c r="H180" s="94"/>
      <c r="I180" s="97"/>
      <c r="J180" s="98"/>
      <c r="K180" s="23"/>
      <c r="L180" s="23"/>
      <c r="M180" s="102"/>
      <c r="N180" s="102"/>
      <c r="O180" s="102"/>
      <c r="P180" s="102"/>
      <c r="Q180" s="107"/>
      <c r="R180" s="108"/>
      <c r="S180" s="108"/>
      <c r="T180" s="109"/>
    </row>
    <row r="181" spans="1:20" ht="30.75" customHeight="1" x14ac:dyDescent="0.25">
      <c r="A181" s="115"/>
      <c r="B181" s="84"/>
      <c r="C181" s="85"/>
      <c r="D181" s="123"/>
      <c r="E181" s="89"/>
      <c r="F181" s="90"/>
      <c r="G181" s="23"/>
      <c r="H181" s="94"/>
      <c r="I181" s="97"/>
      <c r="J181" s="98"/>
      <c r="K181" s="23"/>
      <c r="L181" s="23"/>
      <c r="M181" s="102"/>
      <c r="N181" s="102"/>
      <c r="O181" s="102"/>
      <c r="P181" s="102"/>
      <c r="Q181" s="107"/>
      <c r="R181" s="108"/>
      <c r="S181" s="108"/>
      <c r="T181" s="109"/>
    </row>
    <row r="182" spans="1:20" ht="18" customHeight="1" x14ac:dyDescent="0.25">
      <c r="A182" s="25" t="s">
        <v>103</v>
      </c>
      <c r="B182" s="117" t="s">
        <v>104</v>
      </c>
      <c r="C182" s="118"/>
      <c r="D182" s="119"/>
      <c r="E182" s="87">
        <f>SUM(E183:F195)</f>
        <v>4280718.51</v>
      </c>
      <c r="F182" s="88"/>
      <c r="G182" s="23"/>
      <c r="H182" s="52">
        <f>SUM(H183:H195)</f>
        <v>4280718.51</v>
      </c>
      <c r="I182" s="87">
        <f>SUM(I183:J195)</f>
        <v>4280718.51</v>
      </c>
      <c r="J182" s="96"/>
      <c r="K182" s="23"/>
      <c r="L182" s="23"/>
      <c r="M182" s="50"/>
      <c r="N182" s="50"/>
      <c r="O182" s="50"/>
      <c r="P182" s="50"/>
      <c r="Q182" s="120"/>
      <c r="R182" s="121"/>
      <c r="S182" s="121"/>
      <c r="T182" s="122"/>
    </row>
    <row r="183" spans="1:20" ht="18" customHeight="1" x14ac:dyDescent="0.25">
      <c r="A183" s="192" t="s">
        <v>105</v>
      </c>
      <c r="B183" s="84" t="s">
        <v>108</v>
      </c>
      <c r="C183" s="85">
        <v>605</v>
      </c>
      <c r="D183" s="123" t="s">
        <v>143</v>
      </c>
      <c r="E183" s="87">
        <f>SUM(H183)</f>
        <v>1184731.92</v>
      </c>
      <c r="F183" s="88"/>
      <c r="G183" s="23"/>
      <c r="H183" s="93">
        <v>1184731.92</v>
      </c>
      <c r="I183" s="87">
        <v>1184731.92</v>
      </c>
      <c r="J183" s="96"/>
      <c r="K183" s="23"/>
      <c r="L183" s="23"/>
      <c r="M183" s="193" t="s">
        <v>218</v>
      </c>
      <c r="N183" s="101" t="s">
        <v>17</v>
      </c>
      <c r="O183" s="101">
        <v>100</v>
      </c>
      <c r="P183" s="101">
        <v>100</v>
      </c>
      <c r="Q183" s="104">
        <v>100</v>
      </c>
      <c r="R183" s="105"/>
      <c r="S183" s="105"/>
      <c r="T183" s="106"/>
    </row>
    <row r="184" spans="1:20" ht="53.25" customHeight="1" x14ac:dyDescent="0.25">
      <c r="A184" s="115"/>
      <c r="B184" s="84"/>
      <c r="C184" s="85"/>
      <c r="D184" s="123"/>
      <c r="E184" s="89"/>
      <c r="F184" s="90"/>
      <c r="G184" s="23"/>
      <c r="H184" s="94"/>
      <c r="I184" s="97"/>
      <c r="J184" s="98"/>
      <c r="K184" s="23"/>
      <c r="L184" s="23"/>
      <c r="M184" s="194"/>
      <c r="N184" s="102"/>
      <c r="O184" s="102"/>
      <c r="P184" s="102"/>
      <c r="Q184" s="107"/>
      <c r="R184" s="108"/>
      <c r="S184" s="108"/>
      <c r="T184" s="109"/>
    </row>
    <row r="185" spans="1:20" ht="1.5" customHeight="1" x14ac:dyDescent="0.25">
      <c r="A185" s="115"/>
      <c r="B185" s="84"/>
      <c r="C185" s="85"/>
      <c r="D185" s="123"/>
      <c r="E185" s="89"/>
      <c r="F185" s="90"/>
      <c r="G185" s="23"/>
      <c r="H185" s="94"/>
      <c r="I185" s="97"/>
      <c r="J185" s="98"/>
      <c r="K185" s="23"/>
      <c r="L185" s="23"/>
      <c r="M185" s="194"/>
      <c r="N185" s="102"/>
      <c r="O185" s="102"/>
      <c r="P185" s="102"/>
      <c r="Q185" s="107"/>
      <c r="R185" s="108"/>
      <c r="S185" s="108"/>
      <c r="T185" s="109"/>
    </row>
    <row r="186" spans="1:20" ht="18" hidden="1" customHeight="1" x14ac:dyDescent="0.25">
      <c r="A186" s="115"/>
      <c r="B186" s="84"/>
      <c r="C186" s="85"/>
      <c r="D186" s="123"/>
      <c r="E186" s="89"/>
      <c r="F186" s="90"/>
      <c r="G186" s="23"/>
      <c r="H186" s="94"/>
      <c r="I186" s="97"/>
      <c r="J186" s="98"/>
      <c r="K186" s="23"/>
      <c r="L186" s="23"/>
      <c r="M186" s="195"/>
      <c r="N186" s="103"/>
      <c r="O186" s="103"/>
      <c r="P186" s="103"/>
      <c r="Q186" s="110"/>
      <c r="R186" s="111"/>
      <c r="S186" s="111"/>
      <c r="T186" s="112"/>
    </row>
    <row r="187" spans="1:20" ht="18" customHeight="1" x14ac:dyDescent="0.25">
      <c r="A187" s="192" t="s">
        <v>106</v>
      </c>
      <c r="B187" s="84" t="s">
        <v>109</v>
      </c>
      <c r="C187" s="85">
        <v>605</v>
      </c>
      <c r="D187" s="123" t="s">
        <v>144</v>
      </c>
      <c r="E187" s="87">
        <f>SUM(H187)</f>
        <v>3069856.59</v>
      </c>
      <c r="F187" s="88"/>
      <c r="G187" s="23"/>
      <c r="H187" s="93">
        <v>3069856.59</v>
      </c>
      <c r="I187" s="87">
        <v>3069856.59</v>
      </c>
      <c r="J187" s="96"/>
      <c r="K187" s="23"/>
      <c r="L187" s="23"/>
      <c r="M187" s="193" t="s">
        <v>219</v>
      </c>
      <c r="N187" s="286" t="s">
        <v>17</v>
      </c>
      <c r="O187" s="101">
        <v>100</v>
      </c>
      <c r="P187" s="101">
        <v>100</v>
      </c>
      <c r="Q187" s="104">
        <v>100</v>
      </c>
      <c r="R187" s="105"/>
      <c r="S187" s="105"/>
      <c r="T187" s="106"/>
    </row>
    <row r="188" spans="1:20" ht="73.5" customHeight="1" x14ac:dyDescent="0.25">
      <c r="A188" s="115"/>
      <c r="B188" s="84"/>
      <c r="C188" s="85"/>
      <c r="D188" s="123"/>
      <c r="E188" s="89"/>
      <c r="F188" s="90"/>
      <c r="G188" s="23"/>
      <c r="H188" s="94"/>
      <c r="I188" s="97"/>
      <c r="J188" s="98"/>
      <c r="K188" s="23"/>
      <c r="L188" s="23"/>
      <c r="M188" s="194"/>
      <c r="N188" s="287"/>
      <c r="O188" s="102"/>
      <c r="P188" s="102"/>
      <c r="Q188" s="107"/>
      <c r="R188" s="108"/>
      <c r="S188" s="108"/>
      <c r="T188" s="109"/>
    </row>
    <row r="189" spans="1:20" ht="18" hidden="1" customHeight="1" x14ac:dyDescent="0.25">
      <c r="A189" s="115"/>
      <c r="B189" s="84"/>
      <c r="C189" s="85"/>
      <c r="D189" s="123"/>
      <c r="E189" s="89"/>
      <c r="F189" s="90"/>
      <c r="G189" s="23"/>
      <c r="H189" s="94"/>
      <c r="I189" s="97"/>
      <c r="J189" s="98"/>
      <c r="K189" s="23"/>
      <c r="L189" s="23"/>
      <c r="M189" s="238"/>
      <c r="N189" s="238"/>
      <c r="O189" s="102"/>
      <c r="P189" s="102"/>
      <c r="Q189" s="288"/>
      <c r="R189" s="242"/>
      <c r="S189" s="242"/>
      <c r="T189" s="243"/>
    </row>
    <row r="190" spans="1:20" ht="18" hidden="1" customHeight="1" x14ac:dyDescent="0.25">
      <c r="A190" s="115"/>
      <c r="B190" s="84"/>
      <c r="C190" s="85"/>
      <c r="D190" s="123"/>
      <c r="E190" s="89"/>
      <c r="F190" s="90"/>
      <c r="G190" s="23"/>
      <c r="H190" s="94"/>
      <c r="I190" s="97"/>
      <c r="J190" s="98"/>
      <c r="K190" s="23"/>
      <c r="L190" s="23"/>
      <c r="M190" s="239"/>
      <c r="N190" s="240"/>
      <c r="O190" s="103"/>
      <c r="P190" s="103"/>
      <c r="Q190" s="183"/>
      <c r="R190" s="184"/>
      <c r="S190" s="184"/>
      <c r="T190" s="185"/>
    </row>
    <row r="191" spans="1:20" ht="18" customHeight="1" x14ac:dyDescent="0.25">
      <c r="A191" s="192" t="s">
        <v>107</v>
      </c>
      <c r="B191" s="84" t="s">
        <v>110</v>
      </c>
      <c r="C191" s="85">
        <v>605</v>
      </c>
      <c r="D191" s="123" t="s">
        <v>145</v>
      </c>
      <c r="E191" s="87">
        <f>SUM(H191)</f>
        <v>26130</v>
      </c>
      <c r="F191" s="88"/>
      <c r="G191" s="23"/>
      <c r="H191" s="93">
        <v>26130</v>
      </c>
      <c r="I191" s="87">
        <v>26130</v>
      </c>
      <c r="J191" s="96"/>
      <c r="K191" s="23"/>
      <c r="L191" s="23"/>
      <c r="M191" s="193" t="s">
        <v>220</v>
      </c>
      <c r="N191" s="286" t="s">
        <v>212</v>
      </c>
      <c r="O191" s="101">
        <v>865</v>
      </c>
      <c r="P191" s="101">
        <v>865</v>
      </c>
      <c r="Q191" s="104">
        <v>930</v>
      </c>
      <c r="R191" s="105"/>
      <c r="S191" s="105"/>
      <c r="T191" s="106"/>
    </row>
    <row r="192" spans="1:20" ht="83.25" customHeight="1" x14ac:dyDescent="0.25">
      <c r="A192" s="115"/>
      <c r="B192" s="84"/>
      <c r="C192" s="85"/>
      <c r="D192" s="123"/>
      <c r="E192" s="89"/>
      <c r="F192" s="90"/>
      <c r="G192" s="23"/>
      <c r="H192" s="94"/>
      <c r="I192" s="97"/>
      <c r="J192" s="98"/>
      <c r="K192" s="23"/>
      <c r="L192" s="23"/>
      <c r="M192" s="195"/>
      <c r="N192" s="287"/>
      <c r="O192" s="103"/>
      <c r="P192" s="103"/>
      <c r="Q192" s="107"/>
      <c r="R192" s="108"/>
      <c r="S192" s="108"/>
      <c r="T192" s="109"/>
    </row>
    <row r="193" spans="1:20" ht="18" hidden="1" customHeight="1" x14ac:dyDescent="0.25">
      <c r="A193" s="115"/>
      <c r="B193" s="84"/>
      <c r="C193" s="85"/>
      <c r="D193" s="123"/>
      <c r="E193" s="89"/>
      <c r="F193" s="90"/>
      <c r="G193" s="23"/>
      <c r="H193" s="94"/>
      <c r="I193" s="97"/>
      <c r="J193" s="98"/>
      <c r="K193" s="23"/>
      <c r="L193" s="23"/>
      <c r="M193" s="238"/>
      <c r="N193" s="238"/>
      <c r="O193" s="238"/>
      <c r="P193" s="238"/>
      <c r="Q193" s="232"/>
      <c r="R193" s="233"/>
      <c r="S193" s="233"/>
      <c r="T193" s="234"/>
    </row>
    <row r="194" spans="1:20" ht="18" hidden="1" customHeight="1" x14ac:dyDescent="0.25">
      <c r="A194" s="115"/>
      <c r="B194" s="124"/>
      <c r="C194" s="125"/>
      <c r="D194" s="81"/>
      <c r="E194" s="91"/>
      <c r="F194" s="92"/>
      <c r="G194" s="28"/>
      <c r="H194" s="94"/>
      <c r="I194" s="97"/>
      <c r="J194" s="98"/>
      <c r="K194" s="23"/>
      <c r="L194" s="23"/>
      <c r="M194" s="239"/>
      <c r="N194" s="240"/>
      <c r="O194" s="240"/>
      <c r="P194" s="240"/>
      <c r="Q194" s="235"/>
      <c r="R194" s="236"/>
      <c r="S194" s="236"/>
      <c r="T194" s="237"/>
    </row>
    <row r="195" spans="1:20" ht="37.5" customHeight="1" x14ac:dyDescent="0.25">
      <c r="A195" s="30" t="s">
        <v>184</v>
      </c>
      <c r="B195" s="29" t="s">
        <v>185</v>
      </c>
      <c r="C195" s="64">
        <v>605</v>
      </c>
      <c r="D195" s="41" t="s">
        <v>186</v>
      </c>
      <c r="E195" s="77">
        <v>0</v>
      </c>
      <c r="F195" s="271"/>
      <c r="G195" s="23"/>
      <c r="H195" s="52">
        <v>0</v>
      </c>
      <c r="I195" s="87">
        <v>0</v>
      </c>
      <c r="J195" s="96"/>
      <c r="K195" s="23"/>
      <c r="L195" s="23"/>
      <c r="M195" s="42" t="s">
        <v>221</v>
      </c>
      <c r="N195" s="51" t="s">
        <v>212</v>
      </c>
      <c r="O195" s="51">
        <v>0</v>
      </c>
      <c r="P195" s="51">
        <v>0</v>
      </c>
      <c r="Q195" s="104">
        <v>0</v>
      </c>
      <c r="R195" s="105"/>
      <c r="S195" s="105"/>
      <c r="T195" s="106"/>
    </row>
    <row r="196" spans="1:20" ht="27" customHeight="1" x14ac:dyDescent="0.25">
      <c r="A196" s="133" t="s">
        <v>32</v>
      </c>
      <c r="B196" s="134"/>
      <c r="C196" s="134"/>
      <c r="D196" s="135"/>
      <c r="E196" s="87">
        <f>H196</f>
        <v>4280718.51</v>
      </c>
      <c r="F196" s="96"/>
      <c r="G196" s="23">
        <f>H196+I196+J196+K196+L196</f>
        <v>8581437.0199999996</v>
      </c>
      <c r="H196" s="93">
        <f>H153</f>
        <v>4280718.51</v>
      </c>
      <c r="I196" s="87">
        <f>I153</f>
        <v>4280718.51</v>
      </c>
      <c r="J196" s="96"/>
      <c r="K196" s="23">
        <f t="shared" ref="K196:L201" si="18">K153</f>
        <v>10000</v>
      </c>
      <c r="L196" s="23">
        <f t="shared" si="18"/>
        <v>10000</v>
      </c>
      <c r="M196" s="101"/>
      <c r="N196" s="101"/>
      <c r="O196" s="101"/>
      <c r="P196" s="101"/>
      <c r="Q196" s="104"/>
      <c r="R196" s="105"/>
      <c r="S196" s="105"/>
      <c r="T196" s="106"/>
    </row>
    <row r="197" spans="1:20" ht="6.75" hidden="1" customHeight="1" x14ac:dyDescent="0.25">
      <c r="A197" s="136"/>
      <c r="B197" s="137"/>
      <c r="C197" s="137"/>
      <c r="D197" s="138"/>
      <c r="E197" s="97"/>
      <c r="F197" s="98"/>
      <c r="G197" s="23">
        <f>H197+I197+J197+K197+L197</f>
        <v>20000</v>
      </c>
      <c r="H197" s="94"/>
      <c r="I197" s="97"/>
      <c r="J197" s="98"/>
      <c r="K197" s="23">
        <f t="shared" si="18"/>
        <v>10000</v>
      </c>
      <c r="L197" s="23">
        <f t="shared" si="18"/>
        <v>10000</v>
      </c>
      <c r="M197" s="102"/>
      <c r="N197" s="102"/>
      <c r="O197" s="102"/>
      <c r="P197" s="102"/>
      <c r="Q197" s="107"/>
      <c r="R197" s="108"/>
      <c r="S197" s="108"/>
      <c r="T197" s="109"/>
    </row>
    <row r="198" spans="1:20" ht="51.75" hidden="1" customHeight="1" x14ac:dyDescent="0.25">
      <c r="A198" s="136"/>
      <c r="B198" s="137"/>
      <c r="C198" s="137"/>
      <c r="D198" s="138"/>
      <c r="E198" s="97"/>
      <c r="F198" s="98"/>
      <c r="G198" s="23">
        <f>H198+I198+J198+K198+L198</f>
        <v>20000</v>
      </c>
      <c r="H198" s="94"/>
      <c r="I198" s="97"/>
      <c r="J198" s="98"/>
      <c r="K198" s="23">
        <f t="shared" si="18"/>
        <v>10000</v>
      </c>
      <c r="L198" s="23">
        <f t="shared" si="18"/>
        <v>10000</v>
      </c>
      <c r="M198" s="102"/>
      <c r="N198" s="102"/>
      <c r="O198" s="102"/>
      <c r="P198" s="102"/>
      <c r="Q198" s="107"/>
      <c r="R198" s="108"/>
      <c r="S198" s="108"/>
      <c r="T198" s="109"/>
    </row>
    <row r="199" spans="1:20" ht="30" hidden="1" customHeight="1" x14ac:dyDescent="0.25">
      <c r="A199" s="136"/>
      <c r="B199" s="137"/>
      <c r="C199" s="137"/>
      <c r="D199" s="138"/>
      <c r="E199" s="97"/>
      <c r="F199" s="98"/>
      <c r="G199" s="23">
        <f>H199+I199+J199+K199+L199</f>
        <v>0</v>
      </c>
      <c r="H199" s="94"/>
      <c r="I199" s="97"/>
      <c r="J199" s="98"/>
      <c r="K199" s="23">
        <f t="shared" si="18"/>
        <v>0</v>
      </c>
      <c r="L199" s="23">
        <f t="shared" si="18"/>
        <v>0</v>
      </c>
      <c r="M199" s="102"/>
      <c r="N199" s="102"/>
      <c r="O199" s="102"/>
      <c r="P199" s="102"/>
      <c r="Q199" s="107"/>
      <c r="R199" s="108"/>
      <c r="S199" s="108"/>
      <c r="T199" s="109"/>
    </row>
    <row r="200" spans="1:20" ht="14.25" hidden="1" customHeight="1" x14ac:dyDescent="0.25">
      <c r="A200" s="136"/>
      <c r="B200" s="137"/>
      <c r="C200" s="137"/>
      <c r="D200" s="138"/>
      <c r="E200" s="97"/>
      <c r="F200" s="98"/>
      <c r="G200" s="23">
        <f>H200+I200+J200+K200+L200</f>
        <v>0</v>
      </c>
      <c r="H200" s="94"/>
      <c r="I200" s="97"/>
      <c r="J200" s="98"/>
      <c r="K200" s="23">
        <f t="shared" si="18"/>
        <v>0</v>
      </c>
      <c r="L200" s="23">
        <f t="shared" si="18"/>
        <v>0</v>
      </c>
      <c r="M200" s="102"/>
      <c r="N200" s="102"/>
      <c r="O200" s="102"/>
      <c r="P200" s="102"/>
      <c r="Q200" s="107"/>
      <c r="R200" s="108"/>
      <c r="S200" s="108"/>
      <c r="T200" s="109"/>
    </row>
    <row r="201" spans="1:20" ht="32.25" hidden="1" customHeight="1" x14ac:dyDescent="0.25">
      <c r="A201" s="136"/>
      <c r="B201" s="137"/>
      <c r="C201" s="137"/>
      <c r="D201" s="138"/>
      <c r="E201" s="97"/>
      <c r="F201" s="98"/>
      <c r="G201" s="23">
        <f>G158</f>
        <v>0</v>
      </c>
      <c r="H201" s="94"/>
      <c r="I201" s="97"/>
      <c r="J201" s="98"/>
      <c r="K201" s="23">
        <f t="shared" si="18"/>
        <v>0</v>
      </c>
      <c r="L201" s="23">
        <f t="shared" si="18"/>
        <v>0</v>
      </c>
      <c r="M201" s="102"/>
      <c r="N201" s="102"/>
      <c r="O201" s="102"/>
      <c r="P201" s="102"/>
      <c r="Q201" s="107"/>
      <c r="R201" s="108"/>
      <c r="S201" s="108"/>
      <c r="T201" s="109"/>
    </row>
    <row r="202" spans="1:20" ht="34.5" hidden="1" customHeight="1" x14ac:dyDescent="0.25">
      <c r="A202" s="139"/>
      <c r="B202" s="140"/>
      <c r="C202" s="140"/>
      <c r="D202" s="141"/>
      <c r="E202" s="99"/>
      <c r="F202" s="100"/>
      <c r="G202" s="23"/>
      <c r="H202" s="95"/>
      <c r="I202" s="99"/>
      <c r="J202" s="100"/>
      <c r="K202" s="23"/>
      <c r="L202" s="23"/>
      <c r="M202" s="103"/>
      <c r="N202" s="103"/>
      <c r="O202" s="103"/>
      <c r="P202" s="103"/>
      <c r="Q202" s="110"/>
      <c r="R202" s="111"/>
      <c r="S202" s="111"/>
      <c r="T202" s="112"/>
    </row>
    <row r="203" spans="1:20" ht="24.75" customHeight="1" x14ac:dyDescent="0.25">
      <c r="A203" s="165" t="s">
        <v>111</v>
      </c>
      <c r="B203" s="165"/>
      <c r="C203" s="165"/>
      <c r="D203" s="165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6"/>
    </row>
    <row r="204" spans="1:20" ht="27.75" customHeight="1" x14ac:dyDescent="0.25">
      <c r="A204" s="165" t="s">
        <v>187</v>
      </c>
      <c r="B204" s="165"/>
      <c r="C204" s="165"/>
      <c r="D204" s="165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6"/>
    </row>
    <row r="205" spans="1:20" ht="23.25" customHeight="1" x14ac:dyDescent="0.25">
      <c r="A205" s="165" t="s">
        <v>112</v>
      </c>
      <c r="B205" s="165"/>
      <c r="C205" s="165"/>
      <c r="D205" s="165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6"/>
    </row>
    <row r="206" spans="1:20" ht="19.5" customHeight="1" x14ac:dyDescent="0.25">
      <c r="A206" s="124">
        <v>4</v>
      </c>
      <c r="B206" s="117" t="s">
        <v>113</v>
      </c>
      <c r="C206" s="118"/>
      <c r="D206" s="119"/>
      <c r="E206" s="142">
        <f>H206</f>
        <v>0</v>
      </c>
      <c r="F206" s="218"/>
      <c r="G206" s="23">
        <f t="shared" ref="G206:L206" si="19">G207</f>
        <v>5792706.46</v>
      </c>
      <c r="H206" s="93">
        <f>H213+H227+H244</f>
        <v>0</v>
      </c>
      <c r="I206" s="87">
        <f>I213+I227+I244</f>
        <v>0</v>
      </c>
      <c r="J206" s="96"/>
      <c r="K206" s="23">
        <f t="shared" si="19"/>
        <v>2896353.23</v>
      </c>
      <c r="L206" s="23">
        <f t="shared" si="19"/>
        <v>2896353.23</v>
      </c>
      <c r="M206" s="101"/>
      <c r="N206" s="101"/>
      <c r="O206" s="101"/>
      <c r="P206" s="101"/>
      <c r="Q206" s="104"/>
      <c r="R206" s="105"/>
      <c r="S206" s="105"/>
      <c r="T206" s="106"/>
    </row>
    <row r="207" spans="1:20" ht="21" customHeight="1" x14ac:dyDescent="0.25">
      <c r="A207" s="167"/>
      <c r="B207" s="169"/>
      <c r="C207" s="170"/>
      <c r="D207" s="171"/>
      <c r="E207" s="219"/>
      <c r="F207" s="220"/>
      <c r="G207" s="23">
        <f>G208+G209+G210</f>
        <v>5792706.46</v>
      </c>
      <c r="H207" s="94"/>
      <c r="I207" s="97"/>
      <c r="J207" s="98"/>
      <c r="K207" s="23">
        <f>K208+K209</f>
        <v>2896353.23</v>
      </c>
      <c r="L207" s="23">
        <f>L208+L209</f>
        <v>2896353.23</v>
      </c>
      <c r="M207" s="102"/>
      <c r="N207" s="102"/>
      <c r="O207" s="102"/>
      <c r="P207" s="102"/>
      <c r="Q207" s="107"/>
      <c r="R207" s="108"/>
      <c r="S207" s="108"/>
      <c r="T207" s="109"/>
    </row>
    <row r="208" spans="1:20" ht="31.5" customHeight="1" x14ac:dyDescent="0.25">
      <c r="A208" s="167"/>
      <c r="B208" s="169"/>
      <c r="C208" s="170"/>
      <c r="D208" s="171"/>
      <c r="E208" s="219"/>
      <c r="F208" s="220"/>
      <c r="G208" s="23">
        <f>G215+G229+G246</f>
        <v>5792706.46</v>
      </c>
      <c r="H208" s="94"/>
      <c r="I208" s="97"/>
      <c r="J208" s="98"/>
      <c r="K208" s="23">
        <f>K215+K229+K246</f>
        <v>2896353.23</v>
      </c>
      <c r="L208" s="23">
        <f>L215+L229+L246</f>
        <v>2896353.23</v>
      </c>
      <c r="M208" s="102"/>
      <c r="N208" s="102"/>
      <c r="O208" s="102"/>
      <c r="P208" s="102"/>
      <c r="Q208" s="107"/>
      <c r="R208" s="108"/>
      <c r="S208" s="108"/>
      <c r="T208" s="109"/>
    </row>
    <row r="209" spans="1:20" ht="27.75" hidden="1" customHeight="1" x14ac:dyDescent="0.25">
      <c r="A209" s="167"/>
      <c r="B209" s="169"/>
      <c r="C209" s="170"/>
      <c r="D209" s="171"/>
      <c r="E209" s="219"/>
      <c r="F209" s="220"/>
      <c r="G209" s="23">
        <f>H209+I209+J209+K209+L209</f>
        <v>0</v>
      </c>
      <c r="H209" s="94"/>
      <c r="I209" s="97"/>
      <c r="J209" s="98"/>
      <c r="K209" s="23">
        <f t="shared" ref="K209:L211" si="20">K216</f>
        <v>0</v>
      </c>
      <c r="L209" s="23">
        <f t="shared" si="20"/>
        <v>0</v>
      </c>
      <c r="M209" s="102"/>
      <c r="N209" s="102"/>
      <c r="O209" s="102"/>
      <c r="P209" s="102"/>
      <c r="Q209" s="107"/>
      <c r="R209" s="108"/>
      <c r="S209" s="108"/>
      <c r="T209" s="109"/>
    </row>
    <row r="210" spans="1:20" ht="36" hidden="1" customHeight="1" x14ac:dyDescent="0.25">
      <c r="A210" s="167"/>
      <c r="B210" s="169"/>
      <c r="C210" s="170"/>
      <c r="D210" s="171"/>
      <c r="E210" s="219"/>
      <c r="F210" s="220"/>
      <c r="G210" s="23">
        <f>H210+I210+J210+K210+L210</f>
        <v>0</v>
      </c>
      <c r="H210" s="94"/>
      <c r="I210" s="97"/>
      <c r="J210" s="98"/>
      <c r="K210" s="23">
        <f t="shared" si="20"/>
        <v>0</v>
      </c>
      <c r="L210" s="23">
        <f t="shared" si="20"/>
        <v>0</v>
      </c>
      <c r="M210" s="102"/>
      <c r="N210" s="102"/>
      <c r="O210" s="102"/>
      <c r="P210" s="102"/>
      <c r="Q210" s="107"/>
      <c r="R210" s="108"/>
      <c r="S210" s="108"/>
      <c r="T210" s="109"/>
    </row>
    <row r="211" spans="1:20" ht="21.75" hidden="1" customHeight="1" x14ac:dyDescent="0.25">
      <c r="A211" s="167"/>
      <c r="B211" s="169"/>
      <c r="C211" s="170"/>
      <c r="D211" s="171"/>
      <c r="E211" s="219"/>
      <c r="F211" s="220"/>
      <c r="G211" s="23">
        <f>H211+I211+J211+K211+L211</f>
        <v>0</v>
      </c>
      <c r="H211" s="94"/>
      <c r="I211" s="97"/>
      <c r="J211" s="98"/>
      <c r="K211" s="23">
        <f t="shared" si="20"/>
        <v>0</v>
      </c>
      <c r="L211" s="23">
        <f t="shared" si="20"/>
        <v>0</v>
      </c>
      <c r="M211" s="102"/>
      <c r="N211" s="102"/>
      <c r="O211" s="102"/>
      <c r="P211" s="102"/>
      <c r="Q211" s="107"/>
      <c r="R211" s="108"/>
      <c r="S211" s="108"/>
      <c r="T211" s="109"/>
    </row>
    <row r="212" spans="1:20" ht="27" hidden="1" customHeight="1" x14ac:dyDescent="0.25">
      <c r="A212" s="168"/>
      <c r="B212" s="172"/>
      <c r="C212" s="173"/>
      <c r="D212" s="174"/>
      <c r="E212" s="221"/>
      <c r="F212" s="222"/>
      <c r="G212" s="23"/>
      <c r="H212" s="95"/>
      <c r="I212" s="99"/>
      <c r="J212" s="100"/>
      <c r="K212" s="23"/>
      <c r="L212" s="23"/>
      <c r="M212" s="103"/>
      <c r="N212" s="103"/>
      <c r="O212" s="103"/>
      <c r="P212" s="103"/>
      <c r="Q212" s="110"/>
      <c r="R212" s="111"/>
      <c r="S212" s="111"/>
      <c r="T212" s="112"/>
    </row>
    <row r="213" spans="1:20" ht="27.75" customHeight="1" x14ac:dyDescent="0.25">
      <c r="A213" s="192" t="s">
        <v>33</v>
      </c>
      <c r="B213" s="117" t="s">
        <v>114</v>
      </c>
      <c r="C213" s="118"/>
      <c r="D213" s="119"/>
      <c r="E213" s="142">
        <f>H213</f>
        <v>0</v>
      </c>
      <c r="F213" s="218"/>
      <c r="G213" s="23">
        <f t="shared" ref="G213:L213" si="21">G214</f>
        <v>3392706.46</v>
      </c>
      <c r="H213" s="93">
        <f>H220</f>
        <v>0</v>
      </c>
      <c r="I213" s="87">
        <f>I220</f>
        <v>0</v>
      </c>
      <c r="J213" s="96"/>
      <c r="K213" s="23">
        <f t="shared" si="21"/>
        <v>1696353.23</v>
      </c>
      <c r="L213" s="23">
        <f t="shared" si="21"/>
        <v>1696353.23</v>
      </c>
      <c r="M213" s="161"/>
      <c r="N213" s="161"/>
      <c r="O213" s="161"/>
      <c r="P213" s="161"/>
      <c r="Q213" s="104"/>
      <c r="R213" s="105"/>
      <c r="S213" s="105"/>
      <c r="T213" s="106"/>
    </row>
    <row r="214" spans="1:20" ht="6" customHeight="1" x14ac:dyDescent="0.25">
      <c r="A214" s="115"/>
      <c r="B214" s="169"/>
      <c r="C214" s="170"/>
      <c r="D214" s="171"/>
      <c r="E214" s="219"/>
      <c r="F214" s="220"/>
      <c r="G214" s="23">
        <f>G215+G217</f>
        <v>3392706.46</v>
      </c>
      <c r="H214" s="94"/>
      <c r="I214" s="97"/>
      <c r="J214" s="98"/>
      <c r="K214" s="23">
        <f>K215+K216</f>
        <v>1696353.23</v>
      </c>
      <c r="L214" s="23">
        <f>L215+L216</f>
        <v>1696353.23</v>
      </c>
      <c r="M214" s="161"/>
      <c r="N214" s="161"/>
      <c r="O214" s="161"/>
      <c r="P214" s="161"/>
      <c r="Q214" s="107"/>
      <c r="R214" s="108"/>
      <c r="S214" s="108"/>
      <c r="T214" s="109"/>
    </row>
    <row r="215" spans="1:20" ht="4.5" hidden="1" customHeight="1" x14ac:dyDescent="0.25">
      <c r="A215" s="115"/>
      <c r="B215" s="169"/>
      <c r="C215" s="170"/>
      <c r="D215" s="171"/>
      <c r="E215" s="219"/>
      <c r="F215" s="220"/>
      <c r="G215" s="23">
        <f t="shared" ref="G215:L215" si="22">G222</f>
        <v>3392706.46</v>
      </c>
      <c r="H215" s="94"/>
      <c r="I215" s="97"/>
      <c r="J215" s="98"/>
      <c r="K215" s="23">
        <f t="shared" si="22"/>
        <v>1696353.23</v>
      </c>
      <c r="L215" s="23">
        <f t="shared" si="22"/>
        <v>1696353.23</v>
      </c>
      <c r="M215" s="161"/>
      <c r="N215" s="161"/>
      <c r="O215" s="161"/>
      <c r="P215" s="161"/>
      <c r="Q215" s="107"/>
      <c r="R215" s="108"/>
      <c r="S215" s="108"/>
      <c r="T215" s="109"/>
    </row>
    <row r="216" spans="1:20" ht="15.75" hidden="1" x14ac:dyDescent="0.25">
      <c r="A216" s="115"/>
      <c r="B216" s="169"/>
      <c r="C216" s="170"/>
      <c r="D216" s="171"/>
      <c r="E216" s="219"/>
      <c r="F216" s="220"/>
      <c r="G216" s="23">
        <f>H216+I216+J216+K216+L216</f>
        <v>0</v>
      </c>
      <c r="H216" s="94"/>
      <c r="I216" s="97"/>
      <c r="J216" s="98"/>
      <c r="K216" s="23">
        <v>0</v>
      </c>
      <c r="L216" s="23">
        <v>0</v>
      </c>
      <c r="M216" s="161"/>
      <c r="N216" s="161"/>
      <c r="O216" s="161"/>
      <c r="P216" s="161"/>
      <c r="Q216" s="107"/>
      <c r="R216" s="108"/>
      <c r="S216" s="108"/>
      <c r="T216" s="109"/>
    </row>
    <row r="217" spans="1:20" ht="15.75" hidden="1" x14ac:dyDescent="0.25">
      <c r="A217" s="115"/>
      <c r="B217" s="169"/>
      <c r="C217" s="170"/>
      <c r="D217" s="171"/>
      <c r="E217" s="219"/>
      <c r="F217" s="220"/>
      <c r="G217" s="23">
        <f>G224</f>
        <v>0</v>
      </c>
      <c r="H217" s="94"/>
      <c r="I217" s="97"/>
      <c r="J217" s="98"/>
      <c r="K217" s="23">
        <v>0</v>
      </c>
      <c r="L217" s="23">
        <v>0</v>
      </c>
      <c r="M217" s="161"/>
      <c r="N217" s="161"/>
      <c r="O217" s="161"/>
      <c r="P217" s="161"/>
      <c r="Q217" s="107"/>
      <c r="R217" s="108"/>
      <c r="S217" s="108"/>
      <c r="T217" s="109"/>
    </row>
    <row r="218" spans="1:20" ht="15.75" hidden="1" customHeight="1" x14ac:dyDescent="0.25">
      <c r="A218" s="115"/>
      <c r="B218" s="169"/>
      <c r="C218" s="170"/>
      <c r="D218" s="171"/>
      <c r="E218" s="219"/>
      <c r="F218" s="220"/>
      <c r="G218" s="23">
        <v>0</v>
      </c>
      <c r="H218" s="95"/>
      <c r="I218" s="99"/>
      <c r="J218" s="100"/>
      <c r="K218" s="23">
        <v>0</v>
      </c>
      <c r="L218" s="23">
        <v>0</v>
      </c>
      <c r="M218" s="161"/>
      <c r="N218" s="161"/>
      <c r="O218" s="161"/>
      <c r="P218" s="161"/>
      <c r="Q218" s="107"/>
      <c r="R218" s="108"/>
      <c r="S218" s="108"/>
      <c r="T218" s="109"/>
    </row>
    <row r="219" spans="1:20" ht="15.75" hidden="1" customHeight="1" x14ac:dyDescent="0.25">
      <c r="A219" s="116"/>
      <c r="B219" s="172"/>
      <c r="C219" s="173"/>
      <c r="D219" s="174"/>
      <c r="E219" s="221"/>
      <c r="F219" s="222"/>
      <c r="G219" s="23"/>
      <c r="H219" s="23"/>
      <c r="I219" s="23"/>
      <c r="J219" s="23"/>
      <c r="K219" s="23"/>
      <c r="L219" s="23"/>
      <c r="M219" s="161"/>
      <c r="N219" s="161"/>
      <c r="O219" s="161"/>
      <c r="P219" s="161"/>
      <c r="Q219" s="110"/>
      <c r="R219" s="111"/>
      <c r="S219" s="111"/>
      <c r="T219" s="112"/>
    </row>
    <row r="220" spans="1:20" ht="14.25" customHeight="1" x14ac:dyDescent="0.25">
      <c r="A220" s="192" t="s">
        <v>34</v>
      </c>
      <c r="B220" s="84" t="s">
        <v>115</v>
      </c>
      <c r="C220" s="85">
        <v>605</v>
      </c>
      <c r="D220" s="123" t="s">
        <v>146</v>
      </c>
      <c r="E220" s="142">
        <f>H220</f>
        <v>0</v>
      </c>
      <c r="F220" s="218"/>
      <c r="G220" s="23">
        <f>H220+I220+J220+K220+L220</f>
        <v>3392706.46</v>
      </c>
      <c r="H220" s="93">
        <v>0</v>
      </c>
      <c r="I220" s="87">
        <v>0</v>
      </c>
      <c r="J220" s="96"/>
      <c r="K220" s="23">
        <f>K221</f>
        <v>1696353.23</v>
      </c>
      <c r="L220" s="23">
        <f>L221</f>
        <v>1696353.23</v>
      </c>
      <c r="M220" s="175" t="s">
        <v>222</v>
      </c>
      <c r="N220" s="175" t="s">
        <v>213</v>
      </c>
      <c r="O220" s="175" t="s">
        <v>173</v>
      </c>
      <c r="P220" s="175" t="s">
        <v>173</v>
      </c>
      <c r="Q220" s="223" t="s">
        <v>173</v>
      </c>
      <c r="R220" s="224"/>
      <c r="S220" s="224"/>
      <c r="T220" s="225"/>
    </row>
    <row r="221" spans="1:20" ht="27" customHeight="1" x14ac:dyDescent="0.25">
      <c r="A221" s="115"/>
      <c r="B221" s="84"/>
      <c r="C221" s="85"/>
      <c r="D221" s="123"/>
      <c r="E221" s="219"/>
      <c r="F221" s="220"/>
      <c r="G221" s="23">
        <f>H221+I221+J221+K221+L221</f>
        <v>3392706.46</v>
      </c>
      <c r="H221" s="94"/>
      <c r="I221" s="97"/>
      <c r="J221" s="98"/>
      <c r="K221" s="23">
        <f>K222</f>
        <v>1696353.23</v>
      </c>
      <c r="L221" s="23">
        <f>L222</f>
        <v>1696353.23</v>
      </c>
      <c r="M221" s="176"/>
      <c r="N221" s="176"/>
      <c r="O221" s="176"/>
      <c r="P221" s="176"/>
      <c r="Q221" s="226"/>
      <c r="R221" s="227"/>
      <c r="S221" s="227"/>
      <c r="T221" s="228"/>
    </row>
    <row r="222" spans="1:20" ht="58.5" hidden="1" customHeight="1" x14ac:dyDescent="0.25">
      <c r="A222" s="115"/>
      <c r="B222" s="84"/>
      <c r="C222" s="85"/>
      <c r="D222" s="123"/>
      <c r="E222" s="219"/>
      <c r="F222" s="220"/>
      <c r="G222" s="23">
        <f>H222+I222+J222+K222+L222</f>
        <v>3392706.46</v>
      </c>
      <c r="H222" s="94"/>
      <c r="I222" s="97"/>
      <c r="J222" s="98"/>
      <c r="K222" s="23">
        <v>1696353.23</v>
      </c>
      <c r="L222" s="23">
        <v>1696353.23</v>
      </c>
      <c r="M222" s="176"/>
      <c r="N222" s="176"/>
      <c r="O222" s="176"/>
      <c r="P222" s="176"/>
      <c r="Q222" s="226"/>
      <c r="R222" s="227"/>
      <c r="S222" s="227"/>
      <c r="T222" s="228"/>
    </row>
    <row r="223" spans="1:20" ht="3" hidden="1" customHeight="1" x14ac:dyDescent="0.25">
      <c r="A223" s="115"/>
      <c r="B223" s="84"/>
      <c r="C223" s="85"/>
      <c r="D223" s="123"/>
      <c r="E223" s="219"/>
      <c r="F223" s="220"/>
      <c r="G223" s="23">
        <v>0</v>
      </c>
      <c r="H223" s="94"/>
      <c r="I223" s="97"/>
      <c r="J223" s="98"/>
      <c r="K223" s="23">
        <v>0</v>
      </c>
      <c r="L223" s="23">
        <v>0</v>
      </c>
      <c r="M223" s="176"/>
      <c r="N223" s="176"/>
      <c r="O223" s="176"/>
      <c r="P223" s="176"/>
      <c r="Q223" s="226"/>
      <c r="R223" s="227"/>
      <c r="S223" s="227"/>
      <c r="T223" s="228"/>
    </row>
    <row r="224" spans="1:20" ht="32.25" hidden="1" customHeight="1" x14ac:dyDescent="0.25">
      <c r="A224" s="115"/>
      <c r="B224" s="84"/>
      <c r="C224" s="85"/>
      <c r="D224" s="123"/>
      <c r="E224" s="219"/>
      <c r="F224" s="220"/>
      <c r="G224" s="23">
        <f>I224</f>
        <v>0</v>
      </c>
      <c r="H224" s="94"/>
      <c r="I224" s="97"/>
      <c r="J224" s="98"/>
      <c r="K224" s="23">
        <v>0</v>
      </c>
      <c r="L224" s="23">
        <v>0</v>
      </c>
      <c r="M224" s="176"/>
      <c r="N224" s="176"/>
      <c r="O224" s="176"/>
      <c r="P224" s="176"/>
      <c r="Q224" s="226"/>
      <c r="R224" s="227"/>
      <c r="S224" s="227"/>
      <c r="T224" s="228"/>
    </row>
    <row r="225" spans="1:20" ht="15.75" hidden="1" x14ac:dyDescent="0.25">
      <c r="A225" s="115"/>
      <c r="B225" s="84"/>
      <c r="C225" s="85"/>
      <c r="D225" s="123"/>
      <c r="E225" s="219"/>
      <c r="F225" s="220"/>
      <c r="G225" s="23">
        <v>0</v>
      </c>
      <c r="H225" s="94"/>
      <c r="I225" s="97"/>
      <c r="J225" s="98"/>
      <c r="K225" s="23">
        <v>0</v>
      </c>
      <c r="L225" s="23">
        <v>0</v>
      </c>
      <c r="M225" s="176"/>
      <c r="N225" s="176"/>
      <c r="O225" s="176"/>
      <c r="P225" s="176"/>
      <c r="Q225" s="226"/>
      <c r="R225" s="227"/>
      <c r="S225" s="227"/>
      <c r="T225" s="228"/>
    </row>
    <row r="226" spans="1:20" ht="15.75" hidden="1" x14ac:dyDescent="0.25">
      <c r="A226" s="116"/>
      <c r="B226" s="84"/>
      <c r="C226" s="85"/>
      <c r="D226" s="123"/>
      <c r="E226" s="221"/>
      <c r="F226" s="222"/>
      <c r="G226" s="23"/>
      <c r="H226" s="95"/>
      <c r="I226" s="99"/>
      <c r="J226" s="100"/>
      <c r="K226" s="23"/>
      <c r="L226" s="23"/>
      <c r="M226" s="177"/>
      <c r="N226" s="177"/>
      <c r="O226" s="177"/>
      <c r="P226" s="177"/>
      <c r="Q226" s="229"/>
      <c r="R226" s="230"/>
      <c r="S226" s="230"/>
      <c r="T226" s="231"/>
    </row>
    <row r="227" spans="1:20" ht="15.75" hidden="1" customHeight="1" x14ac:dyDescent="0.25">
      <c r="A227" s="192" t="s">
        <v>35</v>
      </c>
      <c r="B227" s="117" t="s">
        <v>36</v>
      </c>
      <c r="C227" s="118"/>
      <c r="D227" s="119"/>
      <c r="E227" s="142">
        <f>H227</f>
        <v>0</v>
      </c>
      <c r="F227" s="218"/>
      <c r="G227" s="23">
        <f t="shared" ref="G227:L227" si="23">G228</f>
        <v>600000</v>
      </c>
      <c r="H227" s="93">
        <v>0</v>
      </c>
      <c r="I227" s="87">
        <v>0</v>
      </c>
      <c r="J227" s="96"/>
      <c r="K227" s="23">
        <f t="shared" si="23"/>
        <v>300000</v>
      </c>
      <c r="L227" s="23">
        <f t="shared" si="23"/>
        <v>300000</v>
      </c>
      <c r="M227" s="101"/>
      <c r="N227" s="101"/>
      <c r="O227" s="101"/>
      <c r="P227" s="101"/>
      <c r="Q227" s="104"/>
      <c r="R227" s="105"/>
      <c r="S227" s="105"/>
      <c r="T227" s="106"/>
    </row>
    <row r="228" spans="1:20" ht="30.75" hidden="1" customHeight="1" x14ac:dyDescent="0.25">
      <c r="A228" s="115"/>
      <c r="B228" s="169"/>
      <c r="C228" s="170"/>
      <c r="D228" s="171"/>
      <c r="E228" s="219"/>
      <c r="F228" s="220"/>
      <c r="G228" s="23">
        <f t="shared" ref="G228:L228" si="24">G229+G230</f>
        <v>600000</v>
      </c>
      <c r="H228" s="94"/>
      <c r="I228" s="97"/>
      <c r="J228" s="98"/>
      <c r="K228" s="23">
        <f t="shared" si="24"/>
        <v>300000</v>
      </c>
      <c r="L228" s="23">
        <f t="shared" si="24"/>
        <v>300000</v>
      </c>
      <c r="M228" s="102"/>
      <c r="N228" s="102"/>
      <c r="O228" s="102"/>
      <c r="P228" s="102"/>
      <c r="Q228" s="107"/>
      <c r="R228" s="108"/>
      <c r="S228" s="108"/>
      <c r="T228" s="109"/>
    </row>
    <row r="229" spans="1:20" ht="29.25" hidden="1" customHeight="1" x14ac:dyDescent="0.25">
      <c r="A229" s="115"/>
      <c r="B229" s="169"/>
      <c r="C229" s="170"/>
      <c r="D229" s="171"/>
      <c r="E229" s="219"/>
      <c r="F229" s="220"/>
      <c r="G229" s="23">
        <f t="shared" ref="G229:L229" si="25">G236</f>
        <v>600000</v>
      </c>
      <c r="H229" s="94"/>
      <c r="I229" s="97"/>
      <c r="J229" s="98"/>
      <c r="K229" s="23">
        <f t="shared" si="25"/>
        <v>300000</v>
      </c>
      <c r="L229" s="23">
        <f t="shared" si="25"/>
        <v>300000</v>
      </c>
      <c r="M229" s="102"/>
      <c r="N229" s="102"/>
      <c r="O229" s="102"/>
      <c r="P229" s="102"/>
      <c r="Q229" s="107"/>
      <c r="R229" s="108"/>
      <c r="S229" s="108"/>
      <c r="T229" s="109"/>
    </row>
    <row r="230" spans="1:20" ht="15.75" hidden="1" customHeight="1" x14ac:dyDescent="0.25">
      <c r="A230" s="115"/>
      <c r="B230" s="169"/>
      <c r="C230" s="170"/>
      <c r="D230" s="171"/>
      <c r="E230" s="219"/>
      <c r="F230" s="220"/>
      <c r="G230" s="23">
        <v>0</v>
      </c>
      <c r="H230" s="94"/>
      <c r="I230" s="97"/>
      <c r="J230" s="98"/>
      <c r="K230" s="23">
        <v>0</v>
      </c>
      <c r="L230" s="23">
        <v>0</v>
      </c>
      <c r="M230" s="102"/>
      <c r="N230" s="102"/>
      <c r="O230" s="102"/>
      <c r="P230" s="102"/>
      <c r="Q230" s="107"/>
      <c r="R230" s="108"/>
      <c r="S230" s="108"/>
      <c r="T230" s="109"/>
    </row>
    <row r="231" spans="1:20" ht="15.75" hidden="1" x14ac:dyDescent="0.25">
      <c r="A231" s="115"/>
      <c r="B231" s="169"/>
      <c r="C231" s="170"/>
      <c r="D231" s="171"/>
      <c r="E231" s="219"/>
      <c r="F231" s="220"/>
      <c r="G231" s="23">
        <v>0</v>
      </c>
      <c r="H231" s="94"/>
      <c r="I231" s="97"/>
      <c r="J231" s="98"/>
      <c r="K231" s="23">
        <v>0</v>
      </c>
      <c r="L231" s="23">
        <v>0</v>
      </c>
      <c r="M231" s="102"/>
      <c r="N231" s="102"/>
      <c r="O231" s="102"/>
      <c r="P231" s="102"/>
      <c r="Q231" s="107"/>
      <c r="R231" s="108"/>
      <c r="S231" s="108"/>
      <c r="T231" s="109"/>
    </row>
    <row r="232" spans="1:20" ht="15.75" hidden="1" x14ac:dyDescent="0.25">
      <c r="A232" s="115"/>
      <c r="B232" s="169"/>
      <c r="C232" s="170"/>
      <c r="D232" s="171"/>
      <c r="E232" s="219"/>
      <c r="F232" s="220"/>
      <c r="G232" s="23">
        <v>0</v>
      </c>
      <c r="H232" s="94"/>
      <c r="I232" s="97"/>
      <c r="J232" s="98"/>
      <c r="K232" s="23">
        <v>0</v>
      </c>
      <c r="L232" s="23">
        <v>0</v>
      </c>
      <c r="M232" s="102"/>
      <c r="N232" s="102"/>
      <c r="O232" s="102"/>
      <c r="P232" s="102"/>
      <c r="Q232" s="107"/>
      <c r="R232" s="108"/>
      <c r="S232" s="108"/>
      <c r="T232" s="109"/>
    </row>
    <row r="233" spans="1:20" ht="15.75" hidden="1" x14ac:dyDescent="0.25">
      <c r="A233" s="116"/>
      <c r="B233" s="172"/>
      <c r="C233" s="173"/>
      <c r="D233" s="174"/>
      <c r="E233" s="221"/>
      <c r="F233" s="222"/>
      <c r="G233" s="23"/>
      <c r="H233" s="95"/>
      <c r="I233" s="99"/>
      <c r="J233" s="100"/>
      <c r="K233" s="23"/>
      <c r="L233" s="23"/>
      <c r="M233" s="103"/>
      <c r="N233" s="103"/>
      <c r="O233" s="103"/>
      <c r="P233" s="103"/>
      <c r="Q233" s="110"/>
      <c r="R233" s="111"/>
      <c r="S233" s="111"/>
      <c r="T233" s="112"/>
    </row>
    <row r="234" spans="1:20" ht="61.5" hidden="1" customHeight="1" x14ac:dyDescent="0.25">
      <c r="A234" s="192" t="s">
        <v>37</v>
      </c>
      <c r="B234" s="84" t="s">
        <v>38</v>
      </c>
      <c r="C234" s="85">
        <v>610</v>
      </c>
      <c r="D234" s="85">
        <v>10400201</v>
      </c>
      <c r="E234" s="142">
        <f>H234</f>
        <v>0</v>
      </c>
      <c r="F234" s="218"/>
      <c r="G234" s="23">
        <f t="shared" ref="G234:L235" si="26">G235</f>
        <v>600000</v>
      </c>
      <c r="H234" s="93">
        <v>0</v>
      </c>
      <c r="I234" s="87">
        <v>0</v>
      </c>
      <c r="J234" s="96"/>
      <c r="K234" s="23">
        <f t="shared" si="26"/>
        <v>300000</v>
      </c>
      <c r="L234" s="23">
        <f t="shared" si="26"/>
        <v>300000</v>
      </c>
      <c r="M234" s="101" t="s">
        <v>39</v>
      </c>
      <c r="N234" s="101" t="s">
        <v>40</v>
      </c>
      <c r="O234" s="101">
        <v>80</v>
      </c>
      <c r="P234" s="101">
        <v>80</v>
      </c>
      <c r="Q234" s="104">
        <v>80</v>
      </c>
      <c r="R234" s="105"/>
      <c r="S234" s="105"/>
      <c r="T234" s="106"/>
    </row>
    <row r="235" spans="1:20" ht="59.25" hidden="1" customHeight="1" x14ac:dyDescent="0.25">
      <c r="A235" s="115"/>
      <c r="B235" s="84"/>
      <c r="C235" s="85"/>
      <c r="D235" s="85"/>
      <c r="E235" s="219"/>
      <c r="F235" s="220"/>
      <c r="G235" s="23">
        <f t="shared" si="26"/>
        <v>600000</v>
      </c>
      <c r="H235" s="94"/>
      <c r="I235" s="97"/>
      <c r="J235" s="98"/>
      <c r="K235" s="23">
        <f t="shared" si="26"/>
        <v>300000</v>
      </c>
      <c r="L235" s="23">
        <f t="shared" si="26"/>
        <v>300000</v>
      </c>
      <c r="M235" s="102"/>
      <c r="N235" s="102"/>
      <c r="O235" s="102"/>
      <c r="P235" s="102"/>
      <c r="Q235" s="107"/>
      <c r="R235" s="108"/>
      <c r="S235" s="108"/>
      <c r="T235" s="109"/>
    </row>
    <row r="236" spans="1:20" ht="57" hidden="1" customHeight="1" x14ac:dyDescent="0.25">
      <c r="A236" s="115"/>
      <c r="B236" s="84"/>
      <c r="C236" s="85"/>
      <c r="D236" s="85"/>
      <c r="E236" s="219"/>
      <c r="F236" s="220"/>
      <c r="G236" s="23">
        <f>H236+I236+J236+K236+L236</f>
        <v>600000</v>
      </c>
      <c r="H236" s="94"/>
      <c r="I236" s="97"/>
      <c r="J236" s="98"/>
      <c r="K236" s="23">
        <v>300000</v>
      </c>
      <c r="L236" s="23">
        <v>300000</v>
      </c>
      <c r="M236" s="102"/>
      <c r="N236" s="102"/>
      <c r="O236" s="102"/>
      <c r="P236" s="102"/>
      <c r="Q236" s="107"/>
      <c r="R236" s="108"/>
      <c r="S236" s="108"/>
      <c r="T236" s="109"/>
    </row>
    <row r="237" spans="1:20" ht="22.5" hidden="1" customHeight="1" x14ac:dyDescent="0.25">
      <c r="A237" s="115"/>
      <c r="B237" s="84"/>
      <c r="C237" s="85"/>
      <c r="D237" s="85"/>
      <c r="E237" s="219"/>
      <c r="F237" s="220"/>
      <c r="G237" s="23">
        <v>0</v>
      </c>
      <c r="H237" s="94"/>
      <c r="I237" s="97"/>
      <c r="J237" s="98"/>
      <c r="K237" s="23">
        <v>0</v>
      </c>
      <c r="L237" s="23">
        <v>0</v>
      </c>
      <c r="M237" s="102"/>
      <c r="N237" s="102"/>
      <c r="O237" s="102"/>
      <c r="P237" s="102"/>
      <c r="Q237" s="107"/>
      <c r="R237" s="108"/>
      <c r="S237" s="108"/>
      <c r="T237" s="109"/>
    </row>
    <row r="238" spans="1:20" ht="15" hidden="1" customHeight="1" x14ac:dyDescent="0.25">
      <c r="A238" s="115"/>
      <c r="B238" s="84"/>
      <c r="C238" s="85"/>
      <c r="D238" s="85"/>
      <c r="E238" s="219"/>
      <c r="F238" s="220"/>
      <c r="G238" s="23">
        <v>0</v>
      </c>
      <c r="H238" s="94"/>
      <c r="I238" s="97"/>
      <c r="J238" s="98"/>
      <c r="K238" s="23">
        <v>0</v>
      </c>
      <c r="L238" s="23">
        <v>0</v>
      </c>
      <c r="M238" s="102"/>
      <c r="N238" s="102"/>
      <c r="O238" s="102"/>
      <c r="P238" s="102"/>
      <c r="Q238" s="107"/>
      <c r="R238" s="108"/>
      <c r="S238" s="108"/>
      <c r="T238" s="109"/>
    </row>
    <row r="239" spans="1:20" ht="15.75" hidden="1" customHeight="1" x14ac:dyDescent="0.25">
      <c r="A239" s="115"/>
      <c r="B239" s="84"/>
      <c r="C239" s="85"/>
      <c r="D239" s="85"/>
      <c r="E239" s="219"/>
      <c r="F239" s="220"/>
      <c r="G239" s="23">
        <v>0</v>
      </c>
      <c r="H239" s="94"/>
      <c r="I239" s="97"/>
      <c r="J239" s="98"/>
      <c r="K239" s="23">
        <v>0</v>
      </c>
      <c r="L239" s="23">
        <v>0</v>
      </c>
      <c r="M239" s="102"/>
      <c r="N239" s="102"/>
      <c r="O239" s="102"/>
      <c r="P239" s="102"/>
      <c r="Q239" s="107"/>
      <c r="R239" s="108"/>
      <c r="S239" s="108"/>
      <c r="T239" s="109"/>
    </row>
    <row r="240" spans="1:20" ht="15.75" hidden="1" customHeight="1" x14ac:dyDescent="0.25">
      <c r="A240" s="115"/>
      <c r="B240" s="84"/>
      <c r="C240" s="85"/>
      <c r="D240" s="85"/>
      <c r="E240" s="219"/>
      <c r="F240" s="220"/>
      <c r="G240" s="23"/>
      <c r="H240" s="94"/>
      <c r="I240" s="97"/>
      <c r="J240" s="98"/>
      <c r="K240" s="23"/>
      <c r="L240" s="23"/>
      <c r="M240" s="102"/>
      <c r="N240" s="102"/>
      <c r="O240" s="102"/>
      <c r="P240" s="102"/>
      <c r="Q240" s="107"/>
      <c r="R240" s="108"/>
      <c r="S240" s="108"/>
      <c r="T240" s="109"/>
    </row>
    <row r="241" spans="1:20" ht="42.75" hidden="1" customHeight="1" x14ac:dyDescent="0.25">
      <c r="A241" s="115"/>
      <c r="B241" s="84"/>
      <c r="C241" s="85"/>
      <c r="D241" s="85"/>
      <c r="E241" s="219"/>
      <c r="F241" s="220"/>
      <c r="G241" s="23"/>
      <c r="H241" s="94"/>
      <c r="I241" s="97"/>
      <c r="J241" s="98"/>
      <c r="K241" s="23"/>
      <c r="L241" s="23"/>
      <c r="M241" s="102"/>
      <c r="N241" s="102"/>
      <c r="O241" s="102"/>
      <c r="P241" s="102"/>
      <c r="Q241" s="107"/>
      <c r="R241" s="108"/>
      <c r="S241" s="108"/>
      <c r="T241" s="109"/>
    </row>
    <row r="242" spans="1:20" ht="17.25" hidden="1" customHeight="1" x14ac:dyDescent="0.25">
      <c r="A242" s="115"/>
      <c r="B242" s="84"/>
      <c r="C242" s="85"/>
      <c r="D242" s="85"/>
      <c r="E242" s="219"/>
      <c r="F242" s="220"/>
      <c r="G242" s="23"/>
      <c r="H242" s="94"/>
      <c r="I242" s="97"/>
      <c r="J242" s="98"/>
      <c r="K242" s="23"/>
      <c r="L242" s="23"/>
      <c r="M242" s="102"/>
      <c r="N242" s="102"/>
      <c r="O242" s="102"/>
      <c r="P242" s="102"/>
      <c r="Q242" s="107"/>
      <c r="R242" s="108"/>
      <c r="S242" s="108"/>
      <c r="T242" s="109"/>
    </row>
    <row r="243" spans="1:20" ht="38.25" hidden="1" customHeight="1" x14ac:dyDescent="0.25">
      <c r="A243" s="115"/>
      <c r="B243" s="84"/>
      <c r="C243" s="85"/>
      <c r="D243" s="85"/>
      <c r="E243" s="219"/>
      <c r="F243" s="220"/>
      <c r="G243" s="23"/>
      <c r="H243" s="95"/>
      <c r="I243" s="99"/>
      <c r="J243" s="100"/>
      <c r="K243" s="23"/>
      <c r="L243" s="23"/>
      <c r="M243" s="103"/>
      <c r="N243" s="103"/>
      <c r="O243" s="103"/>
      <c r="P243" s="103"/>
      <c r="Q243" s="110"/>
      <c r="R243" s="111"/>
      <c r="S243" s="111"/>
      <c r="T243" s="112"/>
    </row>
    <row r="244" spans="1:20" ht="49.5" hidden="1" customHeight="1" x14ac:dyDescent="0.25">
      <c r="A244" s="192" t="s">
        <v>41</v>
      </c>
      <c r="B244" s="117" t="s">
        <v>42</v>
      </c>
      <c r="C244" s="118"/>
      <c r="D244" s="119"/>
      <c r="E244" s="142">
        <f>H244</f>
        <v>0</v>
      </c>
      <c r="F244" s="218"/>
      <c r="G244" s="23">
        <f t="shared" ref="G244:L244" si="27">G245</f>
        <v>1800000</v>
      </c>
      <c r="H244" s="93">
        <f>H250</f>
        <v>0</v>
      </c>
      <c r="I244" s="87">
        <f>I250</f>
        <v>0</v>
      </c>
      <c r="J244" s="96"/>
      <c r="K244" s="23">
        <f t="shared" si="27"/>
        <v>900000</v>
      </c>
      <c r="L244" s="23">
        <f t="shared" si="27"/>
        <v>900000</v>
      </c>
      <c r="M244" s="101"/>
      <c r="N244" s="101"/>
      <c r="O244" s="101"/>
      <c r="P244" s="101"/>
      <c r="Q244" s="104"/>
      <c r="R244" s="105"/>
      <c r="S244" s="105"/>
      <c r="T244" s="106"/>
    </row>
    <row r="245" spans="1:20" ht="15.75" hidden="1" x14ac:dyDescent="0.25">
      <c r="A245" s="206"/>
      <c r="B245" s="169"/>
      <c r="C245" s="170"/>
      <c r="D245" s="171"/>
      <c r="E245" s="219"/>
      <c r="F245" s="220"/>
      <c r="G245" s="23">
        <f t="shared" ref="G245:L245" si="28">G246+G247</f>
        <v>1800000</v>
      </c>
      <c r="H245" s="94"/>
      <c r="I245" s="97"/>
      <c r="J245" s="98"/>
      <c r="K245" s="23">
        <f t="shared" si="28"/>
        <v>900000</v>
      </c>
      <c r="L245" s="23">
        <f t="shared" si="28"/>
        <v>900000</v>
      </c>
      <c r="M245" s="102"/>
      <c r="N245" s="102"/>
      <c r="O245" s="102"/>
      <c r="P245" s="102"/>
      <c r="Q245" s="107"/>
      <c r="R245" s="108"/>
      <c r="S245" s="108"/>
      <c r="T245" s="109"/>
    </row>
    <row r="246" spans="1:20" ht="15.75" hidden="1" x14ac:dyDescent="0.25">
      <c r="A246" s="206"/>
      <c r="B246" s="169"/>
      <c r="C246" s="170"/>
      <c r="D246" s="171"/>
      <c r="E246" s="219"/>
      <c r="F246" s="220"/>
      <c r="G246" s="23">
        <f t="shared" ref="G246:L246" si="29">G252</f>
        <v>1800000</v>
      </c>
      <c r="H246" s="94"/>
      <c r="I246" s="97"/>
      <c r="J246" s="98"/>
      <c r="K246" s="23">
        <f t="shared" si="29"/>
        <v>900000</v>
      </c>
      <c r="L246" s="23">
        <f t="shared" si="29"/>
        <v>900000</v>
      </c>
      <c r="M246" s="102"/>
      <c r="N246" s="102"/>
      <c r="O246" s="102"/>
      <c r="P246" s="102"/>
      <c r="Q246" s="107"/>
      <c r="R246" s="108"/>
      <c r="S246" s="108"/>
      <c r="T246" s="109"/>
    </row>
    <row r="247" spans="1:20" ht="15.75" hidden="1" x14ac:dyDescent="0.25">
      <c r="A247" s="206"/>
      <c r="B247" s="169"/>
      <c r="C247" s="170"/>
      <c r="D247" s="171"/>
      <c r="E247" s="219"/>
      <c r="F247" s="220"/>
      <c r="G247" s="23">
        <v>0</v>
      </c>
      <c r="H247" s="94"/>
      <c r="I247" s="97"/>
      <c r="J247" s="98"/>
      <c r="K247" s="23">
        <v>0</v>
      </c>
      <c r="L247" s="23">
        <v>0</v>
      </c>
      <c r="M247" s="102"/>
      <c r="N247" s="102"/>
      <c r="O247" s="102"/>
      <c r="P247" s="102"/>
      <c r="Q247" s="107"/>
      <c r="R247" s="108"/>
      <c r="S247" s="108"/>
      <c r="T247" s="109"/>
    </row>
    <row r="248" spans="1:20" ht="17.25" hidden="1" customHeight="1" x14ac:dyDescent="0.25">
      <c r="A248" s="206"/>
      <c r="B248" s="169"/>
      <c r="C248" s="170"/>
      <c r="D248" s="171"/>
      <c r="E248" s="219"/>
      <c r="F248" s="220"/>
      <c r="G248" s="23">
        <v>0</v>
      </c>
      <c r="H248" s="94"/>
      <c r="I248" s="97"/>
      <c r="J248" s="98"/>
      <c r="K248" s="23">
        <v>0</v>
      </c>
      <c r="L248" s="23">
        <v>0</v>
      </c>
      <c r="M248" s="102"/>
      <c r="N248" s="102"/>
      <c r="O248" s="102"/>
      <c r="P248" s="102"/>
      <c r="Q248" s="107"/>
      <c r="R248" s="108"/>
      <c r="S248" s="108"/>
      <c r="T248" s="109"/>
    </row>
    <row r="249" spans="1:20" ht="15.75" hidden="1" customHeight="1" x14ac:dyDescent="0.25">
      <c r="A249" s="207"/>
      <c r="B249" s="172"/>
      <c r="C249" s="173"/>
      <c r="D249" s="174"/>
      <c r="E249" s="221"/>
      <c r="F249" s="222"/>
      <c r="G249" s="23">
        <v>0</v>
      </c>
      <c r="H249" s="95"/>
      <c r="I249" s="99"/>
      <c r="J249" s="100"/>
      <c r="K249" s="23">
        <v>0</v>
      </c>
      <c r="L249" s="23">
        <v>0</v>
      </c>
      <c r="M249" s="103"/>
      <c r="N249" s="103"/>
      <c r="O249" s="103"/>
      <c r="P249" s="103"/>
      <c r="Q249" s="110"/>
      <c r="R249" s="111"/>
      <c r="S249" s="111"/>
      <c r="T249" s="112"/>
    </row>
    <row r="250" spans="1:20" ht="15.75" hidden="1" x14ac:dyDescent="0.25">
      <c r="A250" s="192" t="s">
        <v>43</v>
      </c>
      <c r="B250" s="124" t="s">
        <v>44</v>
      </c>
      <c r="C250" s="125">
        <v>610</v>
      </c>
      <c r="D250" s="125">
        <v>1040301</v>
      </c>
      <c r="E250" s="142">
        <f>H250</f>
        <v>0</v>
      </c>
      <c r="F250" s="218"/>
      <c r="G250" s="23">
        <f t="shared" ref="G250:L251" si="30">G251</f>
        <v>1800000</v>
      </c>
      <c r="H250" s="93">
        <v>0</v>
      </c>
      <c r="I250" s="87">
        <v>0</v>
      </c>
      <c r="J250" s="96"/>
      <c r="K250" s="23">
        <f t="shared" si="30"/>
        <v>900000</v>
      </c>
      <c r="L250" s="23">
        <f t="shared" si="30"/>
        <v>900000</v>
      </c>
      <c r="M250" s="101" t="s">
        <v>45</v>
      </c>
      <c r="N250" s="101" t="s">
        <v>17</v>
      </c>
      <c r="O250" s="101">
        <v>4</v>
      </c>
      <c r="P250" s="101">
        <v>4</v>
      </c>
      <c r="Q250" s="104">
        <v>4</v>
      </c>
      <c r="R250" s="105"/>
      <c r="S250" s="105"/>
      <c r="T250" s="106"/>
    </row>
    <row r="251" spans="1:20" ht="36" hidden="1" customHeight="1" x14ac:dyDescent="0.25">
      <c r="A251" s="206"/>
      <c r="B251" s="206"/>
      <c r="C251" s="208"/>
      <c r="D251" s="208"/>
      <c r="E251" s="219"/>
      <c r="F251" s="220"/>
      <c r="G251" s="23">
        <f t="shared" si="30"/>
        <v>1800000</v>
      </c>
      <c r="H251" s="94"/>
      <c r="I251" s="97"/>
      <c r="J251" s="98"/>
      <c r="K251" s="23">
        <f t="shared" si="30"/>
        <v>900000</v>
      </c>
      <c r="L251" s="23">
        <f t="shared" si="30"/>
        <v>900000</v>
      </c>
      <c r="M251" s="102"/>
      <c r="N251" s="102"/>
      <c r="O251" s="102"/>
      <c r="P251" s="102"/>
      <c r="Q251" s="107"/>
      <c r="R251" s="108"/>
      <c r="S251" s="108"/>
      <c r="T251" s="109"/>
    </row>
    <row r="252" spans="1:20" ht="43.5" hidden="1" customHeight="1" x14ac:dyDescent="0.25">
      <c r="A252" s="206"/>
      <c r="B252" s="206"/>
      <c r="C252" s="208"/>
      <c r="D252" s="208"/>
      <c r="E252" s="219"/>
      <c r="F252" s="220"/>
      <c r="G252" s="23">
        <f>H252+I252+J252+K252+L252</f>
        <v>1800000</v>
      </c>
      <c r="H252" s="94"/>
      <c r="I252" s="97"/>
      <c r="J252" s="98"/>
      <c r="K252" s="23">
        <v>900000</v>
      </c>
      <c r="L252" s="23">
        <v>900000</v>
      </c>
      <c r="M252" s="102"/>
      <c r="N252" s="102"/>
      <c r="O252" s="102"/>
      <c r="P252" s="102"/>
      <c r="Q252" s="107"/>
      <c r="R252" s="108"/>
      <c r="S252" s="108"/>
      <c r="T252" s="109"/>
    </row>
    <row r="253" spans="1:20" ht="36" hidden="1" customHeight="1" x14ac:dyDescent="0.25">
      <c r="A253" s="206"/>
      <c r="B253" s="206"/>
      <c r="C253" s="208"/>
      <c r="D253" s="208"/>
      <c r="E253" s="219"/>
      <c r="F253" s="220"/>
      <c r="G253" s="23">
        <v>0</v>
      </c>
      <c r="H253" s="94"/>
      <c r="I253" s="97"/>
      <c r="J253" s="98"/>
      <c r="K253" s="23">
        <v>0</v>
      </c>
      <c r="L253" s="23">
        <v>0</v>
      </c>
      <c r="M253" s="102"/>
      <c r="N253" s="102"/>
      <c r="O253" s="102"/>
      <c r="P253" s="102"/>
      <c r="Q253" s="107"/>
      <c r="R253" s="108"/>
      <c r="S253" s="108"/>
      <c r="T253" s="109"/>
    </row>
    <row r="254" spans="1:20" ht="42" hidden="1" customHeight="1" x14ac:dyDescent="0.25">
      <c r="A254" s="206"/>
      <c r="B254" s="206"/>
      <c r="C254" s="208"/>
      <c r="D254" s="208"/>
      <c r="E254" s="219"/>
      <c r="F254" s="220"/>
      <c r="G254" s="23">
        <v>0</v>
      </c>
      <c r="H254" s="94"/>
      <c r="I254" s="97"/>
      <c r="J254" s="98"/>
      <c r="K254" s="23">
        <v>0</v>
      </c>
      <c r="L254" s="23">
        <v>0</v>
      </c>
      <c r="M254" s="102"/>
      <c r="N254" s="102"/>
      <c r="O254" s="102"/>
      <c r="P254" s="102"/>
      <c r="Q254" s="107"/>
      <c r="R254" s="108"/>
      <c r="S254" s="108"/>
      <c r="T254" s="109"/>
    </row>
    <row r="255" spans="1:20" ht="15.75" hidden="1" x14ac:dyDescent="0.25">
      <c r="A255" s="207"/>
      <c r="B255" s="207"/>
      <c r="C255" s="86"/>
      <c r="D255" s="86"/>
      <c r="E255" s="221"/>
      <c r="F255" s="222"/>
      <c r="G255" s="23">
        <v>0</v>
      </c>
      <c r="H255" s="95"/>
      <c r="I255" s="99"/>
      <c r="J255" s="100"/>
      <c r="K255" s="23">
        <v>0</v>
      </c>
      <c r="L255" s="23">
        <v>0</v>
      </c>
      <c r="M255" s="103"/>
      <c r="N255" s="103"/>
      <c r="O255" s="103"/>
      <c r="P255" s="103"/>
      <c r="Q255" s="110"/>
      <c r="R255" s="111"/>
      <c r="S255" s="111"/>
      <c r="T255" s="112"/>
    </row>
    <row r="256" spans="1:20" ht="0.75" hidden="1" customHeight="1" x14ac:dyDescent="0.25">
      <c r="A256" s="20"/>
      <c r="B256" s="63"/>
      <c r="C256" s="64"/>
      <c r="D256" s="64"/>
      <c r="E256" s="64"/>
      <c r="F256" s="26"/>
      <c r="G256" s="23"/>
      <c r="H256" s="23"/>
      <c r="I256" s="23"/>
      <c r="J256" s="23"/>
      <c r="K256" s="23"/>
      <c r="L256" s="23"/>
      <c r="M256" s="69"/>
      <c r="N256" s="69"/>
      <c r="O256" s="69"/>
      <c r="P256" s="69"/>
      <c r="Q256" s="69"/>
      <c r="R256" s="69"/>
      <c r="S256" s="69"/>
      <c r="T256" s="70"/>
    </row>
    <row r="257" spans="1:20" ht="27" hidden="1" customHeight="1" x14ac:dyDescent="0.25">
      <c r="A257" s="27"/>
      <c r="B257" s="63"/>
      <c r="C257" s="64"/>
      <c r="D257" s="64"/>
      <c r="E257" s="64"/>
      <c r="F257" s="26"/>
      <c r="G257" s="23"/>
      <c r="H257" s="23"/>
      <c r="I257" s="23"/>
      <c r="J257" s="23"/>
      <c r="K257" s="23"/>
      <c r="L257" s="23"/>
      <c r="M257" s="67"/>
      <c r="N257" s="67"/>
      <c r="O257" s="67"/>
      <c r="P257" s="67"/>
      <c r="Q257" s="67"/>
      <c r="R257" s="67"/>
      <c r="S257" s="67"/>
      <c r="T257" s="67"/>
    </row>
    <row r="258" spans="1:20" ht="27.75" customHeight="1" x14ac:dyDescent="0.25">
      <c r="A258" s="209" t="s">
        <v>46</v>
      </c>
      <c r="B258" s="210"/>
      <c r="C258" s="210"/>
      <c r="D258" s="211"/>
      <c r="E258" s="142">
        <f>H258</f>
        <v>0</v>
      </c>
      <c r="F258" s="143"/>
      <c r="G258" s="23">
        <f t="shared" ref="G258:L258" si="31">G259</f>
        <v>5792706.46</v>
      </c>
      <c r="H258" s="93">
        <f>H206</f>
        <v>0</v>
      </c>
      <c r="I258" s="87">
        <f>I206</f>
        <v>0</v>
      </c>
      <c r="J258" s="96"/>
      <c r="K258" s="23">
        <f t="shared" si="31"/>
        <v>2896353.23</v>
      </c>
      <c r="L258" s="23">
        <f t="shared" si="31"/>
        <v>2896353.23</v>
      </c>
      <c r="M258" s="161"/>
      <c r="N258" s="161"/>
      <c r="O258" s="161"/>
      <c r="P258" s="161"/>
      <c r="Q258" s="104"/>
      <c r="R258" s="105"/>
      <c r="S258" s="105"/>
      <c r="T258" s="106"/>
    </row>
    <row r="259" spans="1:20" ht="33.75" hidden="1" customHeight="1" x14ac:dyDescent="0.25">
      <c r="A259" s="212"/>
      <c r="B259" s="213"/>
      <c r="C259" s="213"/>
      <c r="D259" s="214"/>
      <c r="E259" s="144"/>
      <c r="F259" s="145"/>
      <c r="G259" s="23">
        <f>G260+G261+G262</f>
        <v>5792706.46</v>
      </c>
      <c r="H259" s="94"/>
      <c r="I259" s="97"/>
      <c r="J259" s="98"/>
      <c r="K259" s="23">
        <f>K260+K261</f>
        <v>2896353.23</v>
      </c>
      <c r="L259" s="23">
        <f>L260+L261</f>
        <v>2896353.23</v>
      </c>
      <c r="M259" s="161"/>
      <c r="N259" s="161"/>
      <c r="O259" s="161"/>
      <c r="P259" s="161"/>
      <c r="Q259" s="107"/>
      <c r="R259" s="108"/>
      <c r="S259" s="108"/>
      <c r="T259" s="109"/>
    </row>
    <row r="260" spans="1:20" ht="15.75" hidden="1" x14ac:dyDescent="0.25">
      <c r="A260" s="212"/>
      <c r="B260" s="213"/>
      <c r="C260" s="213"/>
      <c r="D260" s="214"/>
      <c r="E260" s="144"/>
      <c r="F260" s="145"/>
      <c r="G260" s="23">
        <f>H260+I260+J260+K260+L260</f>
        <v>5792706.46</v>
      </c>
      <c r="H260" s="94"/>
      <c r="I260" s="97"/>
      <c r="J260" s="98"/>
      <c r="K260" s="23">
        <f>K220+K227+K244</f>
        <v>2896353.23</v>
      </c>
      <c r="L260" s="23">
        <f>L215+L229+L246</f>
        <v>2896353.23</v>
      </c>
      <c r="M260" s="161"/>
      <c r="N260" s="161"/>
      <c r="O260" s="161"/>
      <c r="P260" s="161"/>
      <c r="Q260" s="107"/>
      <c r="R260" s="108"/>
      <c r="S260" s="108"/>
      <c r="T260" s="109"/>
    </row>
    <row r="261" spans="1:20" ht="15.75" hidden="1" x14ac:dyDescent="0.25">
      <c r="A261" s="212"/>
      <c r="B261" s="213"/>
      <c r="C261" s="213"/>
      <c r="D261" s="214"/>
      <c r="E261" s="144"/>
      <c r="F261" s="145"/>
      <c r="G261" s="23">
        <f>G209</f>
        <v>0</v>
      </c>
      <c r="H261" s="94"/>
      <c r="I261" s="97"/>
      <c r="J261" s="98"/>
      <c r="K261" s="23">
        <f>L261+M216+N216+O216+P216</f>
        <v>0</v>
      </c>
      <c r="L261" s="23">
        <f>M216+N216+O216+P216+Q216</f>
        <v>0</v>
      </c>
      <c r="M261" s="161"/>
      <c r="N261" s="161"/>
      <c r="O261" s="161"/>
      <c r="P261" s="161"/>
      <c r="Q261" s="107"/>
      <c r="R261" s="108"/>
      <c r="S261" s="108"/>
      <c r="T261" s="109"/>
    </row>
    <row r="262" spans="1:20" ht="15.75" hidden="1" x14ac:dyDescent="0.25">
      <c r="A262" s="212"/>
      <c r="B262" s="213"/>
      <c r="C262" s="213"/>
      <c r="D262" s="214"/>
      <c r="E262" s="144"/>
      <c r="F262" s="145"/>
      <c r="G262" s="23">
        <f>H262+I262+J262+K262+L262</f>
        <v>0</v>
      </c>
      <c r="H262" s="94"/>
      <c r="I262" s="97"/>
      <c r="J262" s="98"/>
      <c r="K262" s="23">
        <f>K217</f>
        <v>0</v>
      </c>
      <c r="L262" s="23">
        <f>L217</f>
        <v>0</v>
      </c>
      <c r="M262" s="161"/>
      <c r="N262" s="161"/>
      <c r="O262" s="161"/>
      <c r="P262" s="161"/>
      <c r="Q262" s="107"/>
      <c r="R262" s="108"/>
      <c r="S262" s="108"/>
      <c r="T262" s="109"/>
    </row>
    <row r="263" spans="1:20" ht="30" hidden="1" customHeight="1" x14ac:dyDescent="0.25">
      <c r="A263" s="212"/>
      <c r="B263" s="213"/>
      <c r="C263" s="213"/>
      <c r="D263" s="214"/>
      <c r="E263" s="144"/>
      <c r="F263" s="145"/>
      <c r="G263" s="23">
        <f>H263+I263+J263+K263+L263</f>
        <v>0</v>
      </c>
      <c r="H263" s="94"/>
      <c r="I263" s="97"/>
      <c r="J263" s="98"/>
      <c r="K263" s="23">
        <f>K218</f>
        <v>0</v>
      </c>
      <c r="L263" s="23">
        <f>L218</f>
        <v>0</v>
      </c>
      <c r="M263" s="161"/>
      <c r="N263" s="161"/>
      <c r="O263" s="161"/>
      <c r="P263" s="161"/>
      <c r="Q263" s="107"/>
      <c r="R263" s="108"/>
      <c r="S263" s="108"/>
      <c r="T263" s="109"/>
    </row>
    <row r="264" spans="1:20" ht="22.5" hidden="1" customHeight="1" x14ac:dyDescent="0.25">
      <c r="A264" s="215"/>
      <c r="B264" s="216"/>
      <c r="C264" s="216"/>
      <c r="D264" s="217"/>
      <c r="E264" s="146"/>
      <c r="F264" s="147"/>
      <c r="G264" s="23"/>
      <c r="H264" s="95"/>
      <c r="I264" s="99"/>
      <c r="J264" s="100"/>
      <c r="K264" s="23"/>
      <c r="L264" s="23"/>
      <c r="M264" s="161"/>
      <c r="N264" s="161"/>
      <c r="O264" s="161"/>
      <c r="P264" s="161"/>
      <c r="Q264" s="110"/>
      <c r="R264" s="111"/>
      <c r="S264" s="111"/>
      <c r="T264" s="112"/>
    </row>
    <row r="265" spans="1:20" ht="24" customHeight="1" x14ac:dyDescent="0.25">
      <c r="A265" s="165" t="s">
        <v>116</v>
      </c>
      <c r="B265" s="165"/>
      <c r="C265" s="165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6"/>
    </row>
    <row r="266" spans="1:20" ht="25.5" customHeight="1" x14ac:dyDescent="0.25">
      <c r="A266" s="165" t="s">
        <v>188</v>
      </c>
      <c r="B266" s="165"/>
      <c r="C266" s="165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6"/>
    </row>
    <row r="267" spans="1:20" ht="31.5" customHeight="1" x14ac:dyDescent="0.25">
      <c r="A267" s="165" t="s">
        <v>117</v>
      </c>
      <c r="B267" s="165"/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6"/>
    </row>
    <row r="268" spans="1:20" ht="15.75" hidden="1" customHeight="1" x14ac:dyDescent="0.25">
      <c r="A268" s="167">
        <v>5</v>
      </c>
      <c r="B268" s="117" t="s">
        <v>47</v>
      </c>
      <c r="C268" s="118"/>
      <c r="D268" s="119"/>
      <c r="E268" s="144">
        <f>H268</f>
        <v>0</v>
      </c>
      <c r="F268" s="145"/>
      <c r="G268" s="24">
        <f>H268+I268+J268+K268+L268</f>
        <v>20000</v>
      </c>
      <c r="H268" s="94">
        <f>H275</f>
        <v>0</v>
      </c>
      <c r="I268" s="97">
        <f>I275</f>
        <v>0</v>
      </c>
      <c r="J268" s="98"/>
      <c r="K268" s="24">
        <f t="shared" ref="K268:L270" si="32">K275</f>
        <v>10000</v>
      </c>
      <c r="L268" s="24">
        <f t="shared" si="32"/>
        <v>10000</v>
      </c>
      <c r="M268" s="102"/>
      <c r="N268" s="102"/>
      <c r="O268" s="102"/>
      <c r="P268" s="102"/>
      <c r="Q268" s="107"/>
      <c r="R268" s="108"/>
      <c r="S268" s="108"/>
      <c r="T268" s="109"/>
    </row>
    <row r="269" spans="1:20" ht="15.75" hidden="1" x14ac:dyDescent="0.25">
      <c r="A269" s="167"/>
      <c r="B269" s="169"/>
      <c r="C269" s="170"/>
      <c r="D269" s="171"/>
      <c r="E269" s="144"/>
      <c r="F269" s="145"/>
      <c r="G269" s="23">
        <f>H269+I269+J269+K269+L269</f>
        <v>20000</v>
      </c>
      <c r="H269" s="94"/>
      <c r="I269" s="97"/>
      <c r="J269" s="98"/>
      <c r="K269" s="23">
        <f t="shared" si="32"/>
        <v>10000</v>
      </c>
      <c r="L269" s="23">
        <f t="shared" si="32"/>
        <v>10000</v>
      </c>
      <c r="M269" s="102"/>
      <c r="N269" s="102"/>
      <c r="O269" s="102"/>
      <c r="P269" s="102"/>
      <c r="Q269" s="107"/>
      <c r="R269" s="108"/>
      <c r="S269" s="108"/>
      <c r="T269" s="109"/>
    </row>
    <row r="270" spans="1:20" ht="15.75" hidden="1" x14ac:dyDescent="0.25">
      <c r="A270" s="167"/>
      <c r="B270" s="169"/>
      <c r="C270" s="170"/>
      <c r="D270" s="171"/>
      <c r="E270" s="144"/>
      <c r="F270" s="145"/>
      <c r="G270" s="23">
        <f>H270+I270+J270+K270+L270</f>
        <v>20000</v>
      </c>
      <c r="H270" s="94"/>
      <c r="I270" s="97"/>
      <c r="J270" s="98"/>
      <c r="K270" s="23">
        <f t="shared" si="32"/>
        <v>10000</v>
      </c>
      <c r="L270" s="23">
        <f t="shared" si="32"/>
        <v>10000</v>
      </c>
      <c r="M270" s="102"/>
      <c r="N270" s="102"/>
      <c r="O270" s="102"/>
      <c r="P270" s="102"/>
      <c r="Q270" s="107"/>
      <c r="R270" s="108"/>
      <c r="S270" s="108"/>
      <c r="T270" s="109"/>
    </row>
    <row r="271" spans="1:20" ht="15.75" hidden="1" x14ac:dyDescent="0.25">
      <c r="A271" s="167"/>
      <c r="B271" s="169"/>
      <c r="C271" s="170"/>
      <c r="D271" s="171"/>
      <c r="E271" s="144"/>
      <c r="F271" s="145"/>
      <c r="G271" s="23">
        <f>$G$156</f>
        <v>0</v>
      </c>
      <c r="H271" s="94"/>
      <c r="I271" s="97"/>
      <c r="J271" s="98"/>
      <c r="K271" s="23">
        <f t="shared" ref="K271:L273" si="33">$G$156</f>
        <v>0</v>
      </c>
      <c r="L271" s="23">
        <f t="shared" si="33"/>
        <v>0</v>
      </c>
      <c r="M271" s="102"/>
      <c r="N271" s="102"/>
      <c r="O271" s="102"/>
      <c r="P271" s="102"/>
      <c r="Q271" s="107"/>
      <c r="R271" s="108"/>
      <c r="S271" s="108"/>
      <c r="T271" s="109"/>
    </row>
    <row r="272" spans="1:20" ht="15.75" hidden="1" customHeight="1" x14ac:dyDescent="0.25">
      <c r="A272" s="167"/>
      <c r="B272" s="169"/>
      <c r="C272" s="170"/>
      <c r="D272" s="171"/>
      <c r="E272" s="144"/>
      <c r="F272" s="145"/>
      <c r="G272" s="23">
        <f>H272</f>
        <v>0</v>
      </c>
      <c r="H272" s="94"/>
      <c r="I272" s="97"/>
      <c r="J272" s="98"/>
      <c r="K272" s="23">
        <f t="shared" si="33"/>
        <v>0</v>
      </c>
      <c r="L272" s="23">
        <f t="shared" si="33"/>
        <v>0</v>
      </c>
      <c r="M272" s="102"/>
      <c r="N272" s="102"/>
      <c r="O272" s="102"/>
      <c r="P272" s="102"/>
      <c r="Q272" s="107"/>
      <c r="R272" s="108"/>
      <c r="S272" s="108"/>
      <c r="T272" s="109"/>
    </row>
    <row r="273" spans="1:20" ht="15.75" hidden="1" x14ac:dyDescent="0.25">
      <c r="A273" s="167"/>
      <c r="B273" s="169"/>
      <c r="C273" s="170"/>
      <c r="D273" s="171"/>
      <c r="E273" s="144"/>
      <c r="F273" s="145"/>
      <c r="G273" s="23">
        <f>$G$156</f>
        <v>0</v>
      </c>
      <c r="H273" s="94"/>
      <c r="I273" s="97"/>
      <c r="J273" s="98"/>
      <c r="K273" s="23">
        <f t="shared" si="33"/>
        <v>0</v>
      </c>
      <c r="L273" s="23">
        <f t="shared" si="33"/>
        <v>0</v>
      </c>
      <c r="M273" s="102"/>
      <c r="N273" s="102"/>
      <c r="O273" s="102"/>
      <c r="P273" s="102"/>
      <c r="Q273" s="107"/>
      <c r="R273" s="108"/>
      <c r="S273" s="108"/>
      <c r="T273" s="109"/>
    </row>
    <row r="274" spans="1:20" ht="42" hidden="1" customHeight="1" x14ac:dyDescent="0.25">
      <c r="A274" s="168"/>
      <c r="B274" s="172"/>
      <c r="C274" s="173"/>
      <c r="D274" s="174"/>
      <c r="E274" s="146"/>
      <c r="F274" s="147"/>
      <c r="G274" s="23"/>
      <c r="H274" s="95"/>
      <c r="I274" s="99"/>
      <c r="J274" s="100"/>
      <c r="K274" s="23"/>
      <c r="L274" s="23"/>
      <c r="M274" s="103"/>
      <c r="N274" s="103"/>
      <c r="O274" s="103"/>
      <c r="P274" s="103"/>
      <c r="Q274" s="110"/>
      <c r="R274" s="111"/>
      <c r="S274" s="111"/>
      <c r="T274" s="112"/>
    </row>
    <row r="275" spans="1:20" ht="15.75" hidden="1" customHeight="1" x14ac:dyDescent="0.25">
      <c r="A275" s="192" t="s">
        <v>48</v>
      </c>
      <c r="B275" s="117" t="s">
        <v>49</v>
      </c>
      <c r="C275" s="118"/>
      <c r="D275" s="119"/>
      <c r="E275" s="142">
        <f>H275</f>
        <v>0</v>
      </c>
      <c r="F275" s="143"/>
      <c r="G275" s="23">
        <f>H275+I275+J275+K275+L275</f>
        <v>20000</v>
      </c>
      <c r="H275" s="93">
        <f>H282+H289+H296</f>
        <v>0</v>
      </c>
      <c r="I275" s="87">
        <f>I282+I289+I296</f>
        <v>0</v>
      </c>
      <c r="J275" s="96"/>
      <c r="K275" s="23">
        <f>K282+K289</f>
        <v>10000</v>
      </c>
      <c r="L275" s="23">
        <f>L282+L289</f>
        <v>10000</v>
      </c>
      <c r="M275" s="101"/>
      <c r="N275" s="101"/>
      <c r="O275" s="101"/>
      <c r="P275" s="101"/>
      <c r="Q275" s="104"/>
      <c r="R275" s="105"/>
      <c r="S275" s="105"/>
      <c r="T275" s="106"/>
    </row>
    <row r="276" spans="1:20" ht="15.75" hidden="1" x14ac:dyDescent="0.25">
      <c r="A276" s="115"/>
      <c r="B276" s="169"/>
      <c r="C276" s="170"/>
      <c r="D276" s="171"/>
      <c r="E276" s="144"/>
      <c r="F276" s="145"/>
      <c r="G276" s="23">
        <f>H276+I276+J276+K276+L276</f>
        <v>20000</v>
      </c>
      <c r="H276" s="94"/>
      <c r="I276" s="97"/>
      <c r="J276" s="98"/>
      <c r="K276" s="23">
        <f>K275</f>
        <v>10000</v>
      </c>
      <c r="L276" s="23">
        <f>L275</f>
        <v>10000</v>
      </c>
      <c r="M276" s="102"/>
      <c r="N276" s="102"/>
      <c r="O276" s="102"/>
      <c r="P276" s="102"/>
      <c r="Q276" s="107"/>
      <c r="R276" s="108"/>
      <c r="S276" s="108"/>
      <c r="T276" s="109"/>
    </row>
    <row r="277" spans="1:20" ht="15.75" hidden="1" x14ac:dyDescent="0.25">
      <c r="A277" s="115"/>
      <c r="B277" s="169"/>
      <c r="C277" s="170"/>
      <c r="D277" s="171"/>
      <c r="E277" s="144"/>
      <c r="F277" s="145"/>
      <c r="G277" s="23">
        <f>H277+I277+J277+K277+L277</f>
        <v>20000</v>
      </c>
      <c r="H277" s="94"/>
      <c r="I277" s="97"/>
      <c r="J277" s="98"/>
      <c r="K277" s="23">
        <f>K276</f>
        <v>10000</v>
      </c>
      <c r="L277" s="23">
        <f>L276</f>
        <v>10000</v>
      </c>
      <c r="M277" s="102"/>
      <c r="N277" s="102"/>
      <c r="O277" s="102"/>
      <c r="P277" s="102"/>
      <c r="Q277" s="107"/>
      <c r="R277" s="108"/>
      <c r="S277" s="108"/>
      <c r="T277" s="109"/>
    </row>
    <row r="278" spans="1:20" ht="0.75" hidden="1" customHeight="1" x14ac:dyDescent="0.25">
      <c r="A278" s="115"/>
      <c r="B278" s="169"/>
      <c r="C278" s="170"/>
      <c r="D278" s="171"/>
      <c r="E278" s="144"/>
      <c r="F278" s="145"/>
      <c r="G278" s="23">
        <f>$G$170</f>
        <v>0</v>
      </c>
      <c r="H278" s="94"/>
      <c r="I278" s="97"/>
      <c r="J278" s="98"/>
      <c r="K278" s="23">
        <f t="shared" ref="K278:L280" si="34">$G$170</f>
        <v>0</v>
      </c>
      <c r="L278" s="23">
        <f t="shared" si="34"/>
        <v>0</v>
      </c>
      <c r="M278" s="102"/>
      <c r="N278" s="102"/>
      <c r="O278" s="102"/>
      <c r="P278" s="102"/>
      <c r="Q278" s="107"/>
      <c r="R278" s="108"/>
      <c r="S278" s="108"/>
      <c r="T278" s="109"/>
    </row>
    <row r="279" spans="1:20" ht="15.75" hidden="1" customHeight="1" x14ac:dyDescent="0.25">
      <c r="A279" s="115"/>
      <c r="B279" s="169"/>
      <c r="C279" s="170"/>
      <c r="D279" s="171"/>
      <c r="E279" s="144"/>
      <c r="F279" s="145"/>
      <c r="G279" s="23">
        <f>H279</f>
        <v>0</v>
      </c>
      <c r="H279" s="94"/>
      <c r="I279" s="97"/>
      <c r="J279" s="98"/>
      <c r="K279" s="23">
        <f t="shared" si="34"/>
        <v>0</v>
      </c>
      <c r="L279" s="23">
        <f t="shared" si="34"/>
        <v>0</v>
      </c>
      <c r="M279" s="102"/>
      <c r="N279" s="102"/>
      <c r="O279" s="102"/>
      <c r="P279" s="102"/>
      <c r="Q279" s="107"/>
      <c r="R279" s="108"/>
      <c r="S279" s="108"/>
      <c r="T279" s="109"/>
    </row>
    <row r="280" spans="1:20" ht="15.75" hidden="1" x14ac:dyDescent="0.25">
      <c r="A280" s="115"/>
      <c r="B280" s="169"/>
      <c r="C280" s="170"/>
      <c r="D280" s="171"/>
      <c r="E280" s="144"/>
      <c r="F280" s="145"/>
      <c r="G280" s="23">
        <f>$G$170</f>
        <v>0</v>
      </c>
      <c r="H280" s="94"/>
      <c r="I280" s="97"/>
      <c r="J280" s="98"/>
      <c r="K280" s="23">
        <f t="shared" si="34"/>
        <v>0</v>
      </c>
      <c r="L280" s="23">
        <f t="shared" si="34"/>
        <v>0</v>
      </c>
      <c r="M280" s="102"/>
      <c r="N280" s="102"/>
      <c r="O280" s="102"/>
      <c r="P280" s="102"/>
      <c r="Q280" s="107"/>
      <c r="R280" s="108"/>
      <c r="S280" s="108"/>
      <c r="T280" s="109"/>
    </row>
    <row r="281" spans="1:20" ht="15.75" hidden="1" x14ac:dyDescent="0.25">
      <c r="A281" s="116"/>
      <c r="B281" s="172"/>
      <c r="C281" s="173"/>
      <c r="D281" s="174"/>
      <c r="E281" s="146"/>
      <c r="F281" s="147"/>
      <c r="G281" s="23"/>
      <c r="H281" s="95"/>
      <c r="I281" s="99"/>
      <c r="J281" s="100"/>
      <c r="K281" s="23"/>
      <c r="L281" s="23"/>
      <c r="M281" s="103"/>
      <c r="N281" s="103"/>
      <c r="O281" s="103"/>
      <c r="P281" s="103"/>
      <c r="Q281" s="110"/>
      <c r="R281" s="111"/>
      <c r="S281" s="111"/>
      <c r="T281" s="112"/>
    </row>
    <row r="282" spans="1:20" ht="15.75" hidden="1" x14ac:dyDescent="0.25">
      <c r="A282" s="192" t="s">
        <v>50</v>
      </c>
      <c r="B282" s="84" t="s">
        <v>51</v>
      </c>
      <c r="C282" s="85">
        <v>610</v>
      </c>
      <c r="D282" s="85">
        <v>1050101</v>
      </c>
      <c r="E282" s="142">
        <f>H282</f>
        <v>0</v>
      </c>
      <c r="F282" s="143"/>
      <c r="G282" s="23">
        <f>H282+I282+J282+K282+L282</f>
        <v>20000</v>
      </c>
      <c r="H282" s="93">
        <v>0</v>
      </c>
      <c r="I282" s="87">
        <f t="shared" ref="I282:L283" si="35">I283</f>
        <v>0</v>
      </c>
      <c r="J282" s="96"/>
      <c r="K282" s="23">
        <f t="shared" si="35"/>
        <v>10000</v>
      </c>
      <c r="L282" s="23">
        <f t="shared" si="35"/>
        <v>10000</v>
      </c>
      <c r="M282" s="101"/>
      <c r="N282" s="101"/>
      <c r="O282" s="101"/>
      <c r="P282" s="101"/>
      <c r="Q282" s="104"/>
      <c r="R282" s="105"/>
      <c r="S282" s="105"/>
      <c r="T282" s="106"/>
    </row>
    <row r="283" spans="1:20" ht="15.75" hidden="1" x14ac:dyDescent="0.25">
      <c r="A283" s="115"/>
      <c r="B283" s="84"/>
      <c r="C283" s="85"/>
      <c r="D283" s="85"/>
      <c r="E283" s="144"/>
      <c r="F283" s="145"/>
      <c r="G283" s="23">
        <f>H283+I283+J283+K283+L283</f>
        <v>20000</v>
      </c>
      <c r="H283" s="94"/>
      <c r="I283" s="97"/>
      <c r="J283" s="98"/>
      <c r="K283" s="23">
        <f t="shared" si="35"/>
        <v>10000</v>
      </c>
      <c r="L283" s="23">
        <f t="shared" si="35"/>
        <v>10000</v>
      </c>
      <c r="M283" s="102"/>
      <c r="N283" s="102"/>
      <c r="O283" s="102"/>
      <c r="P283" s="102"/>
      <c r="Q283" s="107"/>
      <c r="R283" s="108"/>
      <c r="S283" s="108"/>
      <c r="T283" s="109"/>
    </row>
    <row r="284" spans="1:20" ht="15.75" hidden="1" x14ac:dyDescent="0.25">
      <c r="A284" s="115"/>
      <c r="B284" s="84"/>
      <c r="C284" s="85"/>
      <c r="D284" s="85"/>
      <c r="E284" s="144"/>
      <c r="F284" s="145"/>
      <c r="G284" s="23">
        <f>H284+I284+J284+K284+L284</f>
        <v>20000</v>
      </c>
      <c r="H284" s="94"/>
      <c r="I284" s="97"/>
      <c r="J284" s="98"/>
      <c r="K284" s="23">
        <v>10000</v>
      </c>
      <c r="L284" s="23">
        <v>10000</v>
      </c>
      <c r="M284" s="102"/>
      <c r="N284" s="102"/>
      <c r="O284" s="102"/>
      <c r="P284" s="102"/>
      <c r="Q284" s="107"/>
      <c r="R284" s="108"/>
      <c r="S284" s="108"/>
      <c r="T284" s="109"/>
    </row>
    <row r="285" spans="1:20" ht="17.25" hidden="1" customHeight="1" x14ac:dyDescent="0.25">
      <c r="A285" s="115"/>
      <c r="B285" s="84"/>
      <c r="C285" s="85"/>
      <c r="D285" s="85"/>
      <c r="E285" s="144"/>
      <c r="F285" s="145"/>
      <c r="G285" s="23">
        <v>0</v>
      </c>
      <c r="H285" s="94"/>
      <c r="I285" s="97"/>
      <c r="J285" s="98"/>
      <c r="K285" s="23">
        <v>0</v>
      </c>
      <c r="L285" s="23">
        <v>0</v>
      </c>
      <c r="M285" s="102"/>
      <c r="N285" s="102"/>
      <c r="O285" s="102"/>
      <c r="P285" s="102"/>
      <c r="Q285" s="107"/>
      <c r="R285" s="108"/>
      <c r="S285" s="108"/>
      <c r="T285" s="109"/>
    </row>
    <row r="286" spans="1:20" ht="15.75" hidden="1" customHeight="1" x14ac:dyDescent="0.25">
      <c r="A286" s="115"/>
      <c r="B286" s="84"/>
      <c r="C286" s="85"/>
      <c r="D286" s="85"/>
      <c r="E286" s="144"/>
      <c r="F286" s="145"/>
      <c r="G286" s="23">
        <v>0</v>
      </c>
      <c r="H286" s="94"/>
      <c r="I286" s="97"/>
      <c r="J286" s="98"/>
      <c r="K286" s="23">
        <v>0</v>
      </c>
      <c r="L286" s="23">
        <v>0</v>
      </c>
      <c r="M286" s="102"/>
      <c r="N286" s="102"/>
      <c r="O286" s="102"/>
      <c r="P286" s="102"/>
      <c r="Q286" s="107"/>
      <c r="R286" s="108"/>
      <c r="S286" s="108"/>
      <c r="T286" s="109"/>
    </row>
    <row r="287" spans="1:20" ht="3.75" hidden="1" customHeight="1" x14ac:dyDescent="0.25">
      <c r="A287" s="115"/>
      <c r="B287" s="84"/>
      <c r="C287" s="85"/>
      <c r="D287" s="85"/>
      <c r="E287" s="144"/>
      <c r="F287" s="145"/>
      <c r="G287" s="23">
        <v>0</v>
      </c>
      <c r="H287" s="94"/>
      <c r="I287" s="97"/>
      <c r="J287" s="98"/>
      <c r="K287" s="23">
        <v>0</v>
      </c>
      <c r="L287" s="23">
        <v>0</v>
      </c>
      <c r="M287" s="102"/>
      <c r="N287" s="102"/>
      <c r="O287" s="102"/>
      <c r="P287" s="102"/>
      <c r="Q287" s="107"/>
      <c r="R287" s="108"/>
      <c r="S287" s="108"/>
      <c r="T287" s="109"/>
    </row>
    <row r="288" spans="1:20" ht="15.75" hidden="1" customHeight="1" x14ac:dyDescent="0.25">
      <c r="A288" s="116"/>
      <c r="B288" s="84"/>
      <c r="C288" s="85"/>
      <c r="D288" s="85"/>
      <c r="E288" s="146"/>
      <c r="F288" s="147"/>
      <c r="G288" s="23"/>
      <c r="H288" s="95"/>
      <c r="I288" s="99"/>
      <c r="J288" s="100"/>
      <c r="K288" s="23"/>
      <c r="L288" s="23"/>
      <c r="M288" s="103"/>
      <c r="N288" s="103"/>
      <c r="O288" s="103"/>
      <c r="P288" s="103"/>
      <c r="Q288" s="110"/>
      <c r="R288" s="111"/>
      <c r="S288" s="111"/>
      <c r="T288" s="112"/>
    </row>
    <row r="289" spans="1:20" ht="15.75" hidden="1" x14ac:dyDescent="0.25">
      <c r="A289" s="203" t="s">
        <v>52</v>
      </c>
      <c r="B289" s="124" t="s">
        <v>53</v>
      </c>
      <c r="C289" s="125">
        <f>C282</f>
        <v>610</v>
      </c>
      <c r="D289" s="125">
        <v>1050102</v>
      </c>
      <c r="E289" s="142">
        <f>H289</f>
        <v>0</v>
      </c>
      <c r="F289" s="143"/>
      <c r="G289" s="23">
        <f>H289+I289+J289+K289+L289</f>
        <v>0</v>
      </c>
      <c r="H289" s="93">
        <v>0</v>
      </c>
      <c r="I289" s="87">
        <v>0</v>
      </c>
      <c r="J289" s="96"/>
      <c r="K289" s="23">
        <f>K290</f>
        <v>0</v>
      </c>
      <c r="L289" s="23">
        <f>L290</f>
        <v>0</v>
      </c>
      <c r="M289" s="101" t="s">
        <v>54</v>
      </c>
      <c r="N289" s="101" t="s">
        <v>55</v>
      </c>
      <c r="O289" s="101">
        <v>2</v>
      </c>
      <c r="P289" s="101">
        <v>2</v>
      </c>
      <c r="Q289" s="104">
        <v>2</v>
      </c>
      <c r="R289" s="105"/>
      <c r="S289" s="105"/>
      <c r="T289" s="106"/>
    </row>
    <row r="290" spans="1:20" ht="80.25" hidden="1" customHeight="1" x14ac:dyDescent="0.25">
      <c r="A290" s="204"/>
      <c r="B290" s="206"/>
      <c r="C290" s="208"/>
      <c r="D290" s="208"/>
      <c r="E290" s="144"/>
      <c r="F290" s="145"/>
      <c r="G290" s="23">
        <f>H290+I290+J290+K290+L290</f>
        <v>0</v>
      </c>
      <c r="H290" s="94"/>
      <c r="I290" s="97"/>
      <c r="J290" s="98"/>
      <c r="K290" s="23">
        <f>K291</f>
        <v>0</v>
      </c>
      <c r="L290" s="23">
        <f>L291</f>
        <v>0</v>
      </c>
      <c r="M290" s="102"/>
      <c r="N290" s="102"/>
      <c r="O290" s="102"/>
      <c r="P290" s="102"/>
      <c r="Q290" s="107"/>
      <c r="R290" s="108"/>
      <c r="S290" s="108"/>
      <c r="T290" s="109"/>
    </row>
    <row r="291" spans="1:20" ht="76.5" hidden="1" customHeight="1" x14ac:dyDescent="0.25">
      <c r="A291" s="204"/>
      <c r="B291" s="206"/>
      <c r="C291" s="208"/>
      <c r="D291" s="208"/>
      <c r="E291" s="144"/>
      <c r="F291" s="145"/>
      <c r="G291" s="23">
        <f>H291+I291+J291+K291+L291</f>
        <v>0</v>
      </c>
      <c r="H291" s="94"/>
      <c r="I291" s="97"/>
      <c r="J291" s="98"/>
      <c r="K291" s="23">
        <v>0</v>
      </c>
      <c r="L291" s="23">
        <v>0</v>
      </c>
      <c r="M291" s="102"/>
      <c r="N291" s="102"/>
      <c r="O291" s="102"/>
      <c r="P291" s="102"/>
      <c r="Q291" s="107"/>
      <c r="R291" s="108"/>
      <c r="S291" s="108"/>
      <c r="T291" s="109"/>
    </row>
    <row r="292" spans="1:20" ht="4.5" hidden="1" customHeight="1" x14ac:dyDescent="0.25">
      <c r="A292" s="204"/>
      <c r="B292" s="206"/>
      <c r="C292" s="208"/>
      <c r="D292" s="208"/>
      <c r="E292" s="144"/>
      <c r="F292" s="145"/>
      <c r="G292" s="23">
        <f>H292</f>
        <v>0</v>
      </c>
      <c r="H292" s="94"/>
      <c r="I292" s="97"/>
      <c r="J292" s="98"/>
      <c r="K292" s="23">
        <v>0</v>
      </c>
      <c r="L292" s="23">
        <v>0</v>
      </c>
      <c r="M292" s="102"/>
      <c r="N292" s="102"/>
      <c r="O292" s="102"/>
      <c r="P292" s="102"/>
      <c r="Q292" s="107"/>
      <c r="R292" s="108"/>
      <c r="S292" s="108"/>
      <c r="T292" s="109"/>
    </row>
    <row r="293" spans="1:20" ht="15.75" hidden="1" customHeight="1" x14ac:dyDescent="0.25">
      <c r="A293" s="204"/>
      <c r="B293" s="206"/>
      <c r="C293" s="208"/>
      <c r="D293" s="208"/>
      <c r="E293" s="144"/>
      <c r="F293" s="145"/>
      <c r="G293" s="23">
        <v>0</v>
      </c>
      <c r="H293" s="94"/>
      <c r="I293" s="97"/>
      <c r="J293" s="98"/>
      <c r="K293" s="23">
        <v>0</v>
      </c>
      <c r="L293" s="23">
        <v>0</v>
      </c>
      <c r="M293" s="102"/>
      <c r="N293" s="102"/>
      <c r="O293" s="102"/>
      <c r="P293" s="102"/>
      <c r="Q293" s="107"/>
      <c r="R293" s="108"/>
      <c r="S293" s="108"/>
      <c r="T293" s="109"/>
    </row>
    <row r="294" spans="1:20" ht="15.75" hidden="1" customHeight="1" x14ac:dyDescent="0.25">
      <c r="A294" s="204"/>
      <c r="B294" s="206"/>
      <c r="C294" s="208"/>
      <c r="D294" s="208"/>
      <c r="E294" s="144"/>
      <c r="F294" s="145"/>
      <c r="G294" s="23">
        <v>0</v>
      </c>
      <c r="H294" s="94"/>
      <c r="I294" s="97"/>
      <c r="J294" s="98"/>
      <c r="K294" s="23">
        <v>0</v>
      </c>
      <c r="L294" s="23">
        <v>0</v>
      </c>
      <c r="M294" s="102"/>
      <c r="N294" s="102"/>
      <c r="O294" s="102"/>
      <c r="P294" s="102"/>
      <c r="Q294" s="107"/>
      <c r="R294" s="108"/>
      <c r="S294" s="108"/>
      <c r="T294" s="109"/>
    </row>
    <row r="295" spans="1:20" ht="15.75" hidden="1" customHeight="1" x14ac:dyDescent="0.25">
      <c r="A295" s="205"/>
      <c r="B295" s="207"/>
      <c r="C295" s="86"/>
      <c r="D295" s="86"/>
      <c r="E295" s="146"/>
      <c r="F295" s="147"/>
      <c r="G295" s="23"/>
      <c r="H295" s="95"/>
      <c r="I295" s="99"/>
      <c r="J295" s="100"/>
      <c r="K295" s="23"/>
      <c r="L295" s="23"/>
      <c r="M295" s="103"/>
      <c r="N295" s="103"/>
      <c r="O295" s="103"/>
      <c r="P295" s="103"/>
      <c r="Q295" s="110"/>
      <c r="R295" s="111"/>
      <c r="S295" s="111"/>
      <c r="T295" s="112"/>
    </row>
    <row r="296" spans="1:20" ht="15.75" hidden="1" x14ac:dyDescent="0.25">
      <c r="A296" s="203" t="s">
        <v>56</v>
      </c>
      <c r="B296" s="124" t="s">
        <v>57</v>
      </c>
      <c r="C296" s="125">
        <f>C289</f>
        <v>610</v>
      </c>
      <c r="D296" s="125">
        <v>1059900</v>
      </c>
      <c r="E296" s="142">
        <f>H296</f>
        <v>0</v>
      </c>
      <c r="F296" s="143"/>
      <c r="G296" s="23">
        <f>H296+I296+J296+K296+L296</f>
        <v>0</v>
      </c>
      <c r="H296" s="93">
        <v>0</v>
      </c>
      <c r="I296" s="87">
        <v>0</v>
      </c>
      <c r="J296" s="96"/>
      <c r="K296" s="23">
        <f>K297</f>
        <v>0</v>
      </c>
      <c r="L296" s="23">
        <f>L297</f>
        <v>0</v>
      </c>
      <c r="M296" s="101" t="s">
        <v>58</v>
      </c>
      <c r="N296" s="101" t="s">
        <v>55</v>
      </c>
      <c r="O296" s="101">
        <v>1</v>
      </c>
      <c r="P296" s="101">
        <v>1</v>
      </c>
      <c r="Q296" s="104">
        <v>1</v>
      </c>
      <c r="R296" s="105"/>
      <c r="S296" s="105"/>
      <c r="T296" s="106"/>
    </row>
    <row r="297" spans="1:20" ht="15.75" hidden="1" x14ac:dyDescent="0.25">
      <c r="A297" s="204"/>
      <c r="B297" s="206"/>
      <c r="C297" s="208"/>
      <c r="D297" s="208"/>
      <c r="E297" s="144"/>
      <c r="F297" s="145"/>
      <c r="G297" s="23">
        <f>H297+I297+J297+K297+L297</f>
        <v>0</v>
      </c>
      <c r="H297" s="94"/>
      <c r="I297" s="97"/>
      <c r="J297" s="98"/>
      <c r="K297" s="23">
        <f>K298</f>
        <v>0</v>
      </c>
      <c r="L297" s="23">
        <f>L298</f>
        <v>0</v>
      </c>
      <c r="M297" s="102"/>
      <c r="N297" s="102"/>
      <c r="O297" s="102"/>
      <c r="P297" s="102"/>
      <c r="Q297" s="107"/>
      <c r="R297" s="108"/>
      <c r="S297" s="108"/>
      <c r="T297" s="109"/>
    </row>
    <row r="298" spans="1:20" ht="15.75" hidden="1" x14ac:dyDescent="0.25">
      <c r="A298" s="204"/>
      <c r="B298" s="206"/>
      <c r="C298" s="208"/>
      <c r="D298" s="208"/>
      <c r="E298" s="144"/>
      <c r="F298" s="145"/>
      <c r="G298" s="23">
        <f>H298+I298+J298+K298+L298</f>
        <v>0</v>
      </c>
      <c r="H298" s="94"/>
      <c r="I298" s="97"/>
      <c r="J298" s="98"/>
      <c r="K298" s="23">
        <v>0</v>
      </c>
      <c r="L298" s="23">
        <v>0</v>
      </c>
      <c r="M298" s="102"/>
      <c r="N298" s="102"/>
      <c r="O298" s="102"/>
      <c r="P298" s="102"/>
      <c r="Q298" s="107"/>
      <c r="R298" s="108"/>
      <c r="S298" s="108"/>
      <c r="T298" s="109"/>
    </row>
    <row r="299" spans="1:20" ht="15.75" hidden="1" x14ac:dyDescent="0.25">
      <c r="A299" s="204"/>
      <c r="B299" s="206"/>
      <c r="C299" s="208"/>
      <c r="D299" s="208"/>
      <c r="E299" s="144"/>
      <c r="F299" s="145"/>
      <c r="G299" s="23">
        <f>H299</f>
        <v>0</v>
      </c>
      <c r="H299" s="94"/>
      <c r="I299" s="97"/>
      <c r="J299" s="98"/>
      <c r="K299" s="23">
        <v>0</v>
      </c>
      <c r="L299" s="23">
        <v>0</v>
      </c>
      <c r="M299" s="102"/>
      <c r="N299" s="102"/>
      <c r="O299" s="102"/>
      <c r="P299" s="102"/>
      <c r="Q299" s="107"/>
      <c r="R299" s="108"/>
      <c r="S299" s="108"/>
      <c r="T299" s="109"/>
    </row>
    <row r="300" spans="1:20" ht="15.75" hidden="1" x14ac:dyDescent="0.25">
      <c r="A300" s="204"/>
      <c r="B300" s="206"/>
      <c r="C300" s="208"/>
      <c r="D300" s="208"/>
      <c r="E300" s="144"/>
      <c r="F300" s="145"/>
      <c r="G300" s="23">
        <v>675415</v>
      </c>
      <c r="H300" s="94"/>
      <c r="I300" s="97"/>
      <c r="J300" s="98"/>
      <c r="K300" s="23">
        <v>0</v>
      </c>
      <c r="L300" s="23">
        <v>0</v>
      </c>
      <c r="M300" s="102"/>
      <c r="N300" s="102"/>
      <c r="O300" s="102"/>
      <c r="P300" s="102"/>
      <c r="Q300" s="107"/>
      <c r="R300" s="108"/>
      <c r="S300" s="108"/>
      <c r="T300" s="109"/>
    </row>
    <row r="301" spans="1:20" ht="17.25" hidden="1" customHeight="1" x14ac:dyDescent="0.25">
      <c r="A301" s="204"/>
      <c r="B301" s="206"/>
      <c r="C301" s="208"/>
      <c r="D301" s="208"/>
      <c r="E301" s="144"/>
      <c r="F301" s="145"/>
      <c r="G301" s="23">
        <v>0</v>
      </c>
      <c r="H301" s="94"/>
      <c r="I301" s="97"/>
      <c r="J301" s="98"/>
      <c r="K301" s="23">
        <v>0</v>
      </c>
      <c r="L301" s="23">
        <v>0</v>
      </c>
      <c r="M301" s="102"/>
      <c r="N301" s="102"/>
      <c r="O301" s="102"/>
      <c r="P301" s="102"/>
      <c r="Q301" s="107"/>
      <c r="R301" s="108"/>
      <c r="S301" s="108"/>
      <c r="T301" s="109"/>
    </row>
    <row r="302" spans="1:20" ht="15.75" hidden="1" customHeight="1" x14ac:dyDescent="0.25">
      <c r="A302" s="205"/>
      <c r="B302" s="207"/>
      <c r="C302" s="86"/>
      <c r="D302" s="86"/>
      <c r="E302" s="146"/>
      <c r="F302" s="147"/>
      <c r="G302" s="23"/>
      <c r="H302" s="95"/>
      <c r="I302" s="99"/>
      <c r="J302" s="100"/>
      <c r="K302" s="23"/>
      <c r="L302" s="23"/>
      <c r="M302" s="103"/>
      <c r="N302" s="103"/>
      <c r="O302" s="103"/>
      <c r="P302" s="103"/>
      <c r="Q302" s="110"/>
      <c r="R302" s="111"/>
      <c r="S302" s="111"/>
      <c r="T302" s="112"/>
    </row>
    <row r="303" spans="1:20" ht="15.75" hidden="1" customHeight="1" x14ac:dyDescent="0.25">
      <c r="A303" s="133" t="s">
        <v>59</v>
      </c>
      <c r="B303" s="134"/>
      <c r="C303" s="134"/>
      <c r="D303" s="135"/>
      <c r="E303" s="142">
        <f>H303</f>
        <v>0</v>
      </c>
      <c r="F303" s="143"/>
      <c r="G303" s="23">
        <f>H303+I303+J303+K303+L303</f>
        <v>20000</v>
      </c>
      <c r="H303" s="93">
        <f>H268</f>
        <v>0</v>
      </c>
      <c r="I303" s="87">
        <f>I268</f>
        <v>0</v>
      </c>
      <c r="J303" s="96"/>
      <c r="K303" s="23">
        <f>K268</f>
        <v>10000</v>
      </c>
      <c r="L303" s="23">
        <f>L268</f>
        <v>10000</v>
      </c>
      <c r="M303" s="101"/>
      <c r="N303" s="101"/>
      <c r="O303" s="101"/>
      <c r="P303" s="101"/>
      <c r="Q303" s="104"/>
      <c r="R303" s="105"/>
      <c r="S303" s="105"/>
      <c r="T303" s="106"/>
    </row>
    <row r="304" spans="1:20" ht="12" hidden="1" customHeight="1" x14ac:dyDescent="0.25">
      <c r="A304" s="136"/>
      <c r="B304" s="137"/>
      <c r="C304" s="137"/>
      <c r="D304" s="138"/>
      <c r="E304" s="144"/>
      <c r="F304" s="145"/>
      <c r="G304" s="23">
        <f>G269</f>
        <v>20000</v>
      </c>
      <c r="H304" s="94"/>
      <c r="I304" s="97"/>
      <c r="J304" s="98"/>
      <c r="K304" s="23">
        <f>K269</f>
        <v>10000</v>
      </c>
      <c r="L304" s="23">
        <f>L269</f>
        <v>10000</v>
      </c>
      <c r="M304" s="102"/>
      <c r="N304" s="102"/>
      <c r="O304" s="102"/>
      <c r="P304" s="102"/>
      <c r="Q304" s="107"/>
      <c r="R304" s="108"/>
      <c r="S304" s="108"/>
      <c r="T304" s="109"/>
    </row>
    <row r="305" spans="1:20" ht="12.75" hidden="1" customHeight="1" x14ac:dyDescent="0.25">
      <c r="A305" s="136"/>
      <c r="B305" s="137"/>
      <c r="C305" s="137"/>
      <c r="D305" s="138"/>
      <c r="E305" s="144"/>
      <c r="F305" s="145"/>
      <c r="G305" s="23">
        <f>G270</f>
        <v>20000</v>
      </c>
      <c r="H305" s="94"/>
      <c r="I305" s="97"/>
      <c r="J305" s="98"/>
      <c r="K305" s="23">
        <f>K277</f>
        <v>10000</v>
      </c>
      <c r="L305" s="23">
        <f>L277</f>
        <v>10000</v>
      </c>
      <c r="M305" s="102"/>
      <c r="N305" s="102"/>
      <c r="O305" s="102"/>
      <c r="P305" s="102"/>
      <c r="Q305" s="107"/>
      <c r="R305" s="108"/>
      <c r="S305" s="108"/>
      <c r="T305" s="109"/>
    </row>
    <row r="306" spans="1:20" ht="15.75" hidden="1" x14ac:dyDescent="0.25">
      <c r="A306" s="136"/>
      <c r="B306" s="137"/>
      <c r="C306" s="137"/>
      <c r="D306" s="138"/>
      <c r="E306" s="144"/>
      <c r="F306" s="145"/>
      <c r="G306" s="23">
        <f>G271</f>
        <v>0</v>
      </c>
      <c r="H306" s="94"/>
      <c r="I306" s="97"/>
      <c r="J306" s="98"/>
      <c r="K306" s="23">
        <f t="shared" ref="K306:L308" si="36">K271</f>
        <v>0</v>
      </c>
      <c r="L306" s="23">
        <f t="shared" si="36"/>
        <v>0</v>
      </c>
      <c r="M306" s="102"/>
      <c r="N306" s="102"/>
      <c r="O306" s="102"/>
      <c r="P306" s="102"/>
      <c r="Q306" s="107"/>
      <c r="R306" s="108"/>
      <c r="S306" s="108"/>
      <c r="T306" s="109"/>
    </row>
    <row r="307" spans="1:20" ht="17.25" hidden="1" customHeight="1" x14ac:dyDescent="0.25">
      <c r="A307" s="136"/>
      <c r="B307" s="137"/>
      <c r="C307" s="137"/>
      <c r="D307" s="138"/>
      <c r="E307" s="144"/>
      <c r="F307" s="145"/>
      <c r="G307" s="23">
        <f>H307</f>
        <v>0</v>
      </c>
      <c r="H307" s="94"/>
      <c r="I307" s="97"/>
      <c r="J307" s="98"/>
      <c r="K307" s="23">
        <f t="shared" si="36"/>
        <v>0</v>
      </c>
      <c r="L307" s="23">
        <f t="shared" si="36"/>
        <v>0</v>
      </c>
      <c r="M307" s="102"/>
      <c r="N307" s="102"/>
      <c r="O307" s="102"/>
      <c r="P307" s="102"/>
      <c r="Q307" s="107"/>
      <c r="R307" s="108"/>
      <c r="S307" s="108"/>
      <c r="T307" s="109"/>
    </row>
    <row r="308" spans="1:20" ht="15.75" hidden="1" customHeight="1" x14ac:dyDescent="0.25">
      <c r="A308" s="136"/>
      <c r="B308" s="137"/>
      <c r="C308" s="137"/>
      <c r="D308" s="138"/>
      <c r="E308" s="144"/>
      <c r="F308" s="145"/>
      <c r="G308" s="23">
        <f>G273</f>
        <v>0</v>
      </c>
      <c r="H308" s="94"/>
      <c r="I308" s="97"/>
      <c r="J308" s="98"/>
      <c r="K308" s="23">
        <f t="shared" si="36"/>
        <v>0</v>
      </c>
      <c r="L308" s="23">
        <f t="shared" si="36"/>
        <v>0</v>
      </c>
      <c r="M308" s="102"/>
      <c r="N308" s="102"/>
      <c r="O308" s="102"/>
      <c r="P308" s="102"/>
      <c r="Q308" s="107"/>
      <c r="R308" s="108"/>
      <c r="S308" s="108"/>
      <c r="T308" s="109"/>
    </row>
    <row r="309" spans="1:20" ht="15.75" hidden="1" x14ac:dyDescent="0.25">
      <c r="A309" s="139"/>
      <c r="B309" s="140"/>
      <c r="C309" s="140"/>
      <c r="D309" s="141"/>
      <c r="E309" s="146"/>
      <c r="F309" s="147"/>
      <c r="G309" s="23"/>
      <c r="H309" s="95"/>
      <c r="I309" s="99"/>
      <c r="J309" s="100"/>
      <c r="K309" s="23"/>
      <c r="L309" s="23"/>
      <c r="M309" s="103"/>
      <c r="N309" s="103"/>
      <c r="O309" s="103"/>
      <c r="P309" s="103"/>
      <c r="Q309" s="110"/>
      <c r="R309" s="111"/>
      <c r="S309" s="111"/>
      <c r="T309" s="112"/>
    </row>
    <row r="310" spans="1:20" ht="31.5" hidden="1" customHeight="1" x14ac:dyDescent="0.25">
      <c r="A310" s="127" t="s">
        <v>60</v>
      </c>
      <c r="B310" s="128"/>
      <c r="C310" s="128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129"/>
    </row>
    <row r="311" spans="1:20" ht="24" hidden="1" customHeight="1" x14ac:dyDescent="0.25">
      <c r="A311" s="130" t="s">
        <v>61</v>
      </c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2"/>
    </row>
    <row r="312" spans="1:20" ht="27.75" hidden="1" customHeight="1" x14ac:dyDescent="0.25">
      <c r="A312" s="130" t="s">
        <v>62</v>
      </c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2"/>
    </row>
    <row r="313" spans="1:20" ht="15.75" customHeight="1" x14ac:dyDescent="0.25">
      <c r="A313" s="163">
        <v>5</v>
      </c>
      <c r="B313" s="151" t="s">
        <v>118</v>
      </c>
      <c r="C313" s="152"/>
      <c r="D313" s="153"/>
      <c r="E313" s="87">
        <f>H313</f>
        <v>15700735.82</v>
      </c>
      <c r="F313" s="96"/>
      <c r="G313" s="24">
        <f>H313+I313+J313+K313+L313</f>
        <v>46267429.219999999</v>
      </c>
      <c r="H313" s="93">
        <f>H320</f>
        <v>15700735.82</v>
      </c>
      <c r="I313" s="87">
        <f>I320</f>
        <v>15700735.82</v>
      </c>
      <c r="J313" s="96"/>
      <c r="K313" s="24">
        <f t="shared" ref="K313:L316" si="37">K320</f>
        <v>7432978.79</v>
      </c>
      <c r="L313" s="24">
        <f t="shared" si="37"/>
        <v>7432978.79</v>
      </c>
      <c r="M313" s="101"/>
      <c r="N313" s="101"/>
      <c r="O313" s="101"/>
      <c r="P313" s="101"/>
      <c r="Q313" s="104"/>
      <c r="R313" s="105"/>
      <c r="S313" s="105"/>
      <c r="T313" s="106"/>
    </row>
    <row r="314" spans="1:20" ht="17.25" customHeight="1" x14ac:dyDescent="0.25">
      <c r="A314" s="163"/>
      <c r="B314" s="154"/>
      <c r="C314" s="155"/>
      <c r="D314" s="156"/>
      <c r="E314" s="97"/>
      <c r="F314" s="98"/>
      <c r="G314" s="23">
        <f>H314+I314+J314+K314+L314</f>
        <v>14865957.58</v>
      </c>
      <c r="H314" s="94"/>
      <c r="I314" s="97"/>
      <c r="J314" s="98"/>
      <c r="K314" s="23">
        <f t="shared" si="37"/>
        <v>7432978.79</v>
      </c>
      <c r="L314" s="23">
        <f t="shared" si="37"/>
        <v>7432978.79</v>
      </c>
      <c r="M314" s="102"/>
      <c r="N314" s="102"/>
      <c r="O314" s="102"/>
      <c r="P314" s="102"/>
      <c r="Q314" s="107"/>
      <c r="R314" s="108"/>
      <c r="S314" s="108"/>
      <c r="T314" s="109"/>
    </row>
    <row r="315" spans="1:20" ht="30.75" customHeight="1" x14ac:dyDescent="0.25">
      <c r="A315" s="163"/>
      <c r="B315" s="154"/>
      <c r="C315" s="155"/>
      <c r="D315" s="156"/>
      <c r="E315" s="97"/>
      <c r="F315" s="98"/>
      <c r="G315" s="23">
        <f>H315+I315+J315+K315+L315</f>
        <v>14865957.58</v>
      </c>
      <c r="H315" s="94"/>
      <c r="I315" s="97"/>
      <c r="J315" s="98"/>
      <c r="K315" s="23">
        <f t="shared" si="37"/>
        <v>7432978.79</v>
      </c>
      <c r="L315" s="23">
        <f t="shared" si="37"/>
        <v>7432978.79</v>
      </c>
      <c r="M315" s="102"/>
      <c r="N315" s="102"/>
      <c r="O315" s="102"/>
      <c r="P315" s="102"/>
      <c r="Q315" s="107"/>
      <c r="R315" s="108"/>
      <c r="S315" s="108"/>
      <c r="T315" s="109"/>
    </row>
    <row r="316" spans="1:20" ht="9" hidden="1" customHeight="1" x14ac:dyDescent="0.25">
      <c r="A316" s="163"/>
      <c r="B316" s="154"/>
      <c r="C316" s="155"/>
      <c r="D316" s="156"/>
      <c r="E316" s="97"/>
      <c r="F316" s="98"/>
      <c r="G316" s="23">
        <f>H316+I316+J316+K316+L316</f>
        <v>0</v>
      </c>
      <c r="H316" s="94"/>
      <c r="I316" s="97"/>
      <c r="J316" s="98"/>
      <c r="K316" s="23">
        <f t="shared" si="37"/>
        <v>0</v>
      </c>
      <c r="L316" s="23">
        <f t="shared" si="37"/>
        <v>0</v>
      </c>
      <c r="M316" s="102"/>
      <c r="N316" s="102"/>
      <c r="O316" s="102"/>
      <c r="P316" s="102"/>
      <c r="Q316" s="107"/>
      <c r="R316" s="108"/>
      <c r="S316" s="108"/>
      <c r="T316" s="109"/>
    </row>
    <row r="317" spans="1:20" ht="25.5" hidden="1" customHeight="1" x14ac:dyDescent="0.25">
      <c r="A317" s="163"/>
      <c r="B317" s="154"/>
      <c r="C317" s="155"/>
      <c r="D317" s="156"/>
      <c r="E317" s="97"/>
      <c r="F317" s="98"/>
      <c r="G317" s="23">
        <f>H317+I317+J317+K317+L317</f>
        <v>0</v>
      </c>
      <c r="H317" s="94"/>
      <c r="I317" s="97"/>
      <c r="J317" s="98"/>
      <c r="K317" s="23">
        <f>$G$156</f>
        <v>0</v>
      </c>
      <c r="L317" s="23">
        <f>$G$156</f>
        <v>0</v>
      </c>
      <c r="M317" s="102"/>
      <c r="N317" s="102"/>
      <c r="O317" s="102"/>
      <c r="P317" s="102"/>
      <c r="Q317" s="107"/>
      <c r="R317" s="108"/>
      <c r="S317" s="108"/>
      <c r="T317" s="109"/>
    </row>
    <row r="318" spans="1:20" ht="48.75" hidden="1" customHeight="1" x14ac:dyDescent="0.25">
      <c r="A318" s="163"/>
      <c r="B318" s="154"/>
      <c r="C318" s="155"/>
      <c r="D318" s="156"/>
      <c r="E318" s="97"/>
      <c r="F318" s="98"/>
      <c r="G318" s="23">
        <f>$G$156</f>
        <v>0</v>
      </c>
      <c r="H318" s="94"/>
      <c r="I318" s="97"/>
      <c r="J318" s="98"/>
      <c r="K318" s="23">
        <f>$G$156</f>
        <v>0</v>
      </c>
      <c r="L318" s="23">
        <f>$G$156</f>
        <v>0</v>
      </c>
      <c r="M318" s="102"/>
      <c r="N318" s="102"/>
      <c r="O318" s="102"/>
      <c r="P318" s="102"/>
      <c r="Q318" s="107"/>
      <c r="R318" s="108"/>
      <c r="S318" s="108"/>
      <c r="T318" s="109"/>
    </row>
    <row r="319" spans="1:20" ht="36" hidden="1" customHeight="1" x14ac:dyDescent="0.25">
      <c r="A319" s="164"/>
      <c r="B319" s="157"/>
      <c r="C319" s="158"/>
      <c r="D319" s="159"/>
      <c r="E319" s="99"/>
      <c r="F319" s="100"/>
      <c r="G319" s="23"/>
      <c r="H319" s="95"/>
      <c r="I319" s="99"/>
      <c r="J319" s="100"/>
      <c r="K319" s="23"/>
      <c r="L319" s="23"/>
      <c r="M319" s="103"/>
      <c r="N319" s="103"/>
      <c r="O319" s="103"/>
      <c r="P319" s="103"/>
      <c r="Q319" s="110"/>
      <c r="R319" s="111"/>
      <c r="S319" s="111"/>
      <c r="T319" s="112"/>
    </row>
    <row r="320" spans="1:20" ht="17.25" customHeight="1" x14ac:dyDescent="0.25">
      <c r="A320" s="148" t="s">
        <v>125</v>
      </c>
      <c r="B320" s="151" t="s">
        <v>119</v>
      </c>
      <c r="C320" s="152"/>
      <c r="D320" s="153"/>
      <c r="E320" s="87">
        <f>H320</f>
        <v>15700735.82</v>
      </c>
      <c r="F320" s="96"/>
      <c r="G320" s="23">
        <f>H320+I320+J320+K320+L320</f>
        <v>46267429.219999999</v>
      </c>
      <c r="H320" s="93">
        <f>H327+H334+H341+H348+H355+H362+H369+H376+H384+H383+H391</f>
        <v>15700735.82</v>
      </c>
      <c r="I320" s="87">
        <f>I327+I334+I341+I348+I355+I362+I369+I376+I384+I383+I391</f>
        <v>15700735.82</v>
      </c>
      <c r="J320" s="96"/>
      <c r="K320" s="23">
        <f>K321</f>
        <v>7432978.79</v>
      </c>
      <c r="L320" s="23">
        <f>L321</f>
        <v>7432978.79</v>
      </c>
      <c r="M320" s="101"/>
      <c r="N320" s="101"/>
      <c r="O320" s="101"/>
      <c r="P320" s="101"/>
      <c r="Q320" s="104"/>
      <c r="R320" s="105"/>
      <c r="S320" s="105"/>
      <c r="T320" s="106"/>
    </row>
    <row r="321" spans="1:20" ht="18" customHeight="1" x14ac:dyDescent="0.25">
      <c r="A321" s="149"/>
      <c r="B321" s="154"/>
      <c r="C321" s="155"/>
      <c r="D321" s="156"/>
      <c r="E321" s="97"/>
      <c r="F321" s="98"/>
      <c r="G321" s="23">
        <f>H321+I321+J321+K321+L321</f>
        <v>14865957.58</v>
      </c>
      <c r="H321" s="94"/>
      <c r="I321" s="97"/>
      <c r="J321" s="98"/>
      <c r="K321" s="23">
        <f>K322+K323</f>
        <v>7432978.79</v>
      </c>
      <c r="L321" s="23">
        <f>L322+L323</f>
        <v>7432978.79</v>
      </c>
      <c r="M321" s="102"/>
      <c r="N321" s="102"/>
      <c r="O321" s="102"/>
      <c r="P321" s="102"/>
      <c r="Q321" s="107"/>
      <c r="R321" s="108"/>
      <c r="S321" s="108"/>
      <c r="T321" s="109"/>
    </row>
    <row r="322" spans="1:20" ht="1.5" customHeight="1" x14ac:dyDescent="0.25">
      <c r="A322" s="149"/>
      <c r="B322" s="154"/>
      <c r="C322" s="155"/>
      <c r="D322" s="156"/>
      <c r="E322" s="97"/>
      <c r="F322" s="98"/>
      <c r="G322" s="23">
        <f>H322+I322+J322+K322+L322</f>
        <v>14865957.58</v>
      </c>
      <c r="H322" s="94"/>
      <c r="I322" s="97"/>
      <c r="J322" s="98"/>
      <c r="K322" s="23">
        <f>K329+K336+K343+K371+K378+K386+K364</f>
        <v>7432978.79</v>
      </c>
      <c r="L322" s="23">
        <f>L329+L336+L343+L371+L378+L386+L364</f>
        <v>7432978.79</v>
      </c>
      <c r="M322" s="102"/>
      <c r="N322" s="102"/>
      <c r="O322" s="102"/>
      <c r="P322" s="102"/>
      <c r="Q322" s="107"/>
      <c r="R322" s="108"/>
      <c r="S322" s="108"/>
      <c r="T322" s="109"/>
    </row>
    <row r="323" spans="1:20" ht="28.5" hidden="1" customHeight="1" x14ac:dyDescent="0.25">
      <c r="A323" s="149"/>
      <c r="B323" s="154"/>
      <c r="C323" s="155"/>
      <c r="D323" s="156"/>
      <c r="E323" s="97"/>
      <c r="F323" s="98"/>
      <c r="G323" s="23">
        <f>H323+I323+J323+K323+L323</f>
        <v>0</v>
      </c>
      <c r="H323" s="94"/>
      <c r="I323" s="97"/>
      <c r="J323" s="98"/>
      <c r="K323" s="23">
        <f>K330+K337+K344+K351+K358+K365</f>
        <v>0</v>
      </c>
      <c r="L323" s="23">
        <f>L330+L337+L344+L351+L358+L365</f>
        <v>0</v>
      </c>
      <c r="M323" s="102"/>
      <c r="N323" s="102"/>
      <c r="O323" s="102"/>
      <c r="P323" s="102"/>
      <c r="Q323" s="107"/>
      <c r="R323" s="108"/>
      <c r="S323" s="108"/>
      <c r="T323" s="109"/>
    </row>
    <row r="324" spans="1:20" ht="22.5" hidden="1" customHeight="1" x14ac:dyDescent="0.25">
      <c r="A324" s="149"/>
      <c r="B324" s="154"/>
      <c r="C324" s="155"/>
      <c r="D324" s="156"/>
      <c r="E324" s="97"/>
      <c r="F324" s="98"/>
      <c r="G324" s="23">
        <f>H324+I324+J324+K324+L324</f>
        <v>0</v>
      </c>
      <c r="H324" s="94"/>
      <c r="I324" s="97"/>
      <c r="J324" s="98"/>
      <c r="K324" s="23">
        <f>$G$170</f>
        <v>0</v>
      </c>
      <c r="L324" s="23">
        <f>$G$170</f>
        <v>0</v>
      </c>
      <c r="M324" s="102"/>
      <c r="N324" s="102"/>
      <c r="O324" s="102"/>
      <c r="P324" s="102"/>
      <c r="Q324" s="107"/>
      <c r="R324" s="108"/>
      <c r="S324" s="108"/>
      <c r="T324" s="109"/>
    </row>
    <row r="325" spans="1:20" ht="39.75" hidden="1" customHeight="1" x14ac:dyDescent="0.25">
      <c r="A325" s="149"/>
      <c r="B325" s="154"/>
      <c r="C325" s="155"/>
      <c r="D325" s="156"/>
      <c r="E325" s="97"/>
      <c r="F325" s="98"/>
      <c r="G325" s="23">
        <f>$G$170</f>
        <v>0</v>
      </c>
      <c r="H325" s="94"/>
      <c r="I325" s="97"/>
      <c r="J325" s="98"/>
      <c r="K325" s="23">
        <f>$G$170</f>
        <v>0</v>
      </c>
      <c r="L325" s="23">
        <f>$G$170</f>
        <v>0</v>
      </c>
      <c r="M325" s="102"/>
      <c r="N325" s="102"/>
      <c r="O325" s="102"/>
      <c r="P325" s="102"/>
      <c r="Q325" s="107"/>
      <c r="R325" s="108"/>
      <c r="S325" s="108"/>
      <c r="T325" s="109"/>
    </row>
    <row r="326" spans="1:20" ht="20.25" hidden="1" customHeight="1" x14ac:dyDescent="0.25">
      <c r="A326" s="150"/>
      <c r="B326" s="157"/>
      <c r="C326" s="158"/>
      <c r="D326" s="159"/>
      <c r="E326" s="99"/>
      <c r="F326" s="100"/>
      <c r="G326" s="23"/>
      <c r="H326" s="95"/>
      <c r="I326" s="99"/>
      <c r="J326" s="100"/>
      <c r="K326" s="23"/>
      <c r="L326" s="23"/>
      <c r="M326" s="103"/>
      <c r="N326" s="103"/>
      <c r="O326" s="103"/>
      <c r="P326" s="103"/>
      <c r="Q326" s="110"/>
      <c r="R326" s="111"/>
      <c r="S326" s="111"/>
      <c r="T326" s="112"/>
    </row>
    <row r="327" spans="1:20" ht="38.25" customHeight="1" x14ac:dyDescent="0.25">
      <c r="A327" s="148" t="s">
        <v>127</v>
      </c>
      <c r="B327" s="160" t="s">
        <v>120</v>
      </c>
      <c r="C327" s="161">
        <v>605</v>
      </c>
      <c r="D327" s="126" t="s">
        <v>147</v>
      </c>
      <c r="E327" s="87">
        <f>H327</f>
        <v>3615767.12</v>
      </c>
      <c r="F327" s="96"/>
      <c r="G327" s="23">
        <f>H327+I327+J327+K327+L327</f>
        <v>15494644.24</v>
      </c>
      <c r="H327" s="93">
        <v>3615767.12</v>
      </c>
      <c r="I327" s="87">
        <v>3615767.12</v>
      </c>
      <c r="J327" s="96"/>
      <c r="K327" s="23">
        <f>K328</f>
        <v>4131555</v>
      </c>
      <c r="L327" s="23">
        <f>L328</f>
        <v>4131555</v>
      </c>
      <c r="M327" s="101" t="s">
        <v>63</v>
      </c>
      <c r="N327" s="101" t="s">
        <v>17</v>
      </c>
      <c r="O327" s="101">
        <v>100</v>
      </c>
      <c r="P327" s="101">
        <v>100</v>
      </c>
      <c r="Q327" s="179">
        <v>100</v>
      </c>
      <c r="R327" s="105"/>
      <c r="S327" s="105"/>
      <c r="T327" s="106"/>
    </row>
    <row r="328" spans="1:20" ht="17.25" customHeight="1" x14ac:dyDescent="0.25">
      <c r="A328" s="149"/>
      <c r="B328" s="160"/>
      <c r="C328" s="161"/>
      <c r="D328" s="126"/>
      <c r="E328" s="97"/>
      <c r="F328" s="98"/>
      <c r="G328" s="23">
        <f>H328+I328+J328+K328+L328</f>
        <v>8263110</v>
      </c>
      <c r="H328" s="94"/>
      <c r="I328" s="97"/>
      <c r="J328" s="98"/>
      <c r="K328" s="23">
        <f>K329</f>
        <v>4131555</v>
      </c>
      <c r="L328" s="23">
        <f>L329</f>
        <v>4131555</v>
      </c>
      <c r="M328" s="102"/>
      <c r="N328" s="102"/>
      <c r="O328" s="102"/>
      <c r="P328" s="102"/>
      <c r="Q328" s="107"/>
      <c r="R328" s="108"/>
      <c r="S328" s="108"/>
      <c r="T328" s="109"/>
    </row>
    <row r="329" spans="1:20" ht="13.5" customHeight="1" x14ac:dyDescent="0.25">
      <c r="A329" s="149"/>
      <c r="B329" s="160"/>
      <c r="C329" s="161"/>
      <c r="D329" s="126"/>
      <c r="E329" s="97"/>
      <c r="F329" s="98"/>
      <c r="G329" s="23">
        <f>H329+I329+J329+K329+L329</f>
        <v>8263110</v>
      </c>
      <c r="H329" s="94"/>
      <c r="I329" s="97"/>
      <c r="J329" s="98"/>
      <c r="K329" s="23">
        <f>1096024+3035531</f>
        <v>4131555</v>
      </c>
      <c r="L329" s="23">
        <v>4131555</v>
      </c>
      <c r="M329" s="102"/>
      <c r="N329" s="102"/>
      <c r="O329" s="102"/>
      <c r="P329" s="102"/>
      <c r="Q329" s="107"/>
      <c r="R329" s="108"/>
      <c r="S329" s="108"/>
      <c r="T329" s="109"/>
    </row>
    <row r="330" spans="1:20" ht="33.75" hidden="1" customHeight="1" x14ac:dyDescent="0.25">
      <c r="A330" s="149"/>
      <c r="B330" s="160"/>
      <c r="C330" s="161"/>
      <c r="D330" s="126"/>
      <c r="E330" s="97"/>
      <c r="F330" s="98"/>
      <c r="G330" s="23">
        <v>0</v>
      </c>
      <c r="H330" s="94"/>
      <c r="I330" s="97"/>
      <c r="J330" s="98"/>
      <c r="K330" s="23">
        <v>0</v>
      </c>
      <c r="L330" s="23">
        <v>0</v>
      </c>
      <c r="M330" s="102"/>
      <c r="N330" s="102"/>
      <c r="O330" s="102"/>
      <c r="P330" s="102"/>
      <c r="Q330" s="107"/>
      <c r="R330" s="108"/>
      <c r="S330" s="108"/>
      <c r="T330" s="109"/>
    </row>
    <row r="331" spans="1:20" ht="24.75" hidden="1" customHeight="1" x14ac:dyDescent="0.25">
      <c r="A331" s="149"/>
      <c r="B331" s="160"/>
      <c r="C331" s="161"/>
      <c r="D331" s="126"/>
      <c r="E331" s="97"/>
      <c r="F331" s="98"/>
      <c r="G331" s="23">
        <f>H331+I331</f>
        <v>0</v>
      </c>
      <c r="H331" s="94"/>
      <c r="I331" s="97"/>
      <c r="J331" s="98"/>
      <c r="K331" s="23">
        <v>0</v>
      </c>
      <c r="L331" s="23">
        <v>0</v>
      </c>
      <c r="M331" s="102"/>
      <c r="N331" s="102"/>
      <c r="O331" s="102"/>
      <c r="P331" s="102"/>
      <c r="Q331" s="107"/>
      <c r="R331" s="108"/>
      <c r="S331" s="108"/>
      <c r="T331" s="109"/>
    </row>
    <row r="332" spans="1:20" ht="30" hidden="1" customHeight="1" x14ac:dyDescent="0.25">
      <c r="A332" s="149"/>
      <c r="B332" s="160"/>
      <c r="C332" s="161"/>
      <c r="D332" s="126"/>
      <c r="E332" s="97"/>
      <c r="F332" s="98"/>
      <c r="G332" s="23">
        <v>0</v>
      </c>
      <c r="H332" s="94"/>
      <c r="I332" s="97"/>
      <c r="J332" s="98"/>
      <c r="K332" s="23">
        <v>0</v>
      </c>
      <c r="L332" s="23">
        <v>0</v>
      </c>
      <c r="M332" s="102"/>
      <c r="N332" s="102"/>
      <c r="O332" s="102"/>
      <c r="P332" s="102"/>
      <c r="Q332" s="107"/>
      <c r="R332" s="108"/>
      <c r="S332" s="108"/>
      <c r="T332" s="109"/>
    </row>
    <row r="333" spans="1:20" ht="22.5" hidden="1" customHeight="1" x14ac:dyDescent="0.25">
      <c r="A333" s="150"/>
      <c r="B333" s="160"/>
      <c r="C333" s="161"/>
      <c r="D333" s="126"/>
      <c r="E333" s="99"/>
      <c r="F333" s="100"/>
      <c r="G333" s="23"/>
      <c r="H333" s="95"/>
      <c r="I333" s="99"/>
      <c r="J333" s="100"/>
      <c r="K333" s="23"/>
      <c r="L333" s="23"/>
      <c r="M333" s="102"/>
      <c r="N333" s="102"/>
      <c r="O333" s="102"/>
      <c r="P333" s="102"/>
      <c r="Q333" s="107"/>
      <c r="R333" s="108"/>
      <c r="S333" s="108"/>
      <c r="T333" s="109"/>
    </row>
    <row r="334" spans="1:20" ht="30" customHeight="1" x14ac:dyDescent="0.25">
      <c r="A334" s="148" t="s">
        <v>52</v>
      </c>
      <c r="B334" s="160" t="s">
        <v>121</v>
      </c>
      <c r="C334" s="161">
        <f>C327</f>
        <v>605</v>
      </c>
      <c r="D334" s="126" t="s">
        <v>147</v>
      </c>
      <c r="E334" s="87">
        <f>H334</f>
        <v>875486.05</v>
      </c>
      <c r="F334" s="96"/>
      <c r="G334" s="23">
        <f>H334+I334+J334+K334+L334</f>
        <v>1762972.1</v>
      </c>
      <c r="H334" s="93">
        <v>875486.05</v>
      </c>
      <c r="I334" s="87">
        <v>875486.05</v>
      </c>
      <c r="J334" s="96"/>
      <c r="K334" s="23">
        <f>K335</f>
        <v>6000</v>
      </c>
      <c r="L334" s="23">
        <f>L335</f>
        <v>6000</v>
      </c>
      <c r="M334" s="102"/>
      <c r="N334" s="102"/>
      <c r="O334" s="102"/>
      <c r="P334" s="102"/>
      <c r="Q334" s="107"/>
      <c r="R334" s="108"/>
      <c r="S334" s="108"/>
      <c r="T334" s="109"/>
    </row>
    <row r="335" spans="1:20" ht="30.75" customHeight="1" x14ac:dyDescent="0.25">
      <c r="A335" s="149"/>
      <c r="B335" s="160"/>
      <c r="C335" s="161"/>
      <c r="D335" s="126"/>
      <c r="E335" s="97"/>
      <c r="F335" s="98"/>
      <c r="G335" s="23">
        <f>H335+I335+J335+K335+L335</f>
        <v>12000</v>
      </c>
      <c r="H335" s="94"/>
      <c r="I335" s="97"/>
      <c r="J335" s="98"/>
      <c r="K335" s="23">
        <f>K336</f>
        <v>6000</v>
      </c>
      <c r="L335" s="23">
        <f>L336</f>
        <v>6000</v>
      </c>
      <c r="M335" s="102"/>
      <c r="N335" s="102"/>
      <c r="O335" s="102"/>
      <c r="P335" s="102"/>
      <c r="Q335" s="107"/>
      <c r="R335" s="108"/>
      <c r="S335" s="108"/>
      <c r="T335" s="109"/>
    </row>
    <row r="336" spans="1:20" ht="2.25" customHeight="1" x14ac:dyDescent="0.25">
      <c r="A336" s="149"/>
      <c r="B336" s="160"/>
      <c r="C336" s="161"/>
      <c r="D336" s="126"/>
      <c r="E336" s="97"/>
      <c r="F336" s="98"/>
      <c r="G336" s="23">
        <f>H336+I336+J336+K336+L336</f>
        <v>12000</v>
      </c>
      <c r="H336" s="94"/>
      <c r="I336" s="97"/>
      <c r="J336" s="98"/>
      <c r="K336" s="23">
        <v>6000</v>
      </c>
      <c r="L336" s="23">
        <v>6000</v>
      </c>
      <c r="M336" s="102"/>
      <c r="N336" s="102"/>
      <c r="O336" s="102"/>
      <c r="P336" s="102"/>
      <c r="Q336" s="107"/>
      <c r="R336" s="108"/>
      <c r="S336" s="108"/>
      <c r="T336" s="109"/>
    </row>
    <row r="337" spans="1:20" ht="15.75" hidden="1" customHeight="1" x14ac:dyDescent="0.25">
      <c r="A337" s="149"/>
      <c r="B337" s="160"/>
      <c r="C337" s="161"/>
      <c r="D337" s="126"/>
      <c r="E337" s="97"/>
      <c r="F337" s="98"/>
      <c r="G337" s="23">
        <v>0</v>
      </c>
      <c r="H337" s="94"/>
      <c r="I337" s="97"/>
      <c r="J337" s="98"/>
      <c r="K337" s="23">
        <v>0</v>
      </c>
      <c r="L337" s="23">
        <v>0</v>
      </c>
      <c r="M337" s="102"/>
      <c r="N337" s="102"/>
      <c r="O337" s="102"/>
      <c r="P337" s="102"/>
      <c r="Q337" s="107"/>
      <c r="R337" s="108"/>
      <c r="S337" s="108"/>
      <c r="T337" s="109"/>
    </row>
    <row r="338" spans="1:20" ht="15.75" hidden="1" customHeight="1" x14ac:dyDescent="0.25">
      <c r="A338" s="149"/>
      <c r="B338" s="160"/>
      <c r="C338" s="161"/>
      <c r="D338" s="126"/>
      <c r="E338" s="97"/>
      <c r="F338" s="98"/>
      <c r="G338" s="23">
        <v>0</v>
      </c>
      <c r="H338" s="94"/>
      <c r="I338" s="97"/>
      <c r="J338" s="98"/>
      <c r="K338" s="23">
        <v>0</v>
      </c>
      <c r="L338" s="23">
        <v>0</v>
      </c>
      <c r="M338" s="102"/>
      <c r="N338" s="102"/>
      <c r="O338" s="102"/>
      <c r="P338" s="102"/>
      <c r="Q338" s="107"/>
      <c r="R338" s="108"/>
      <c r="S338" s="108"/>
      <c r="T338" s="109"/>
    </row>
    <row r="339" spans="1:20" ht="15.75" hidden="1" customHeight="1" x14ac:dyDescent="0.25">
      <c r="A339" s="149"/>
      <c r="B339" s="160"/>
      <c r="C339" s="161"/>
      <c r="D339" s="126"/>
      <c r="E339" s="97"/>
      <c r="F339" s="98"/>
      <c r="G339" s="23">
        <v>0</v>
      </c>
      <c r="H339" s="94"/>
      <c r="I339" s="97"/>
      <c r="J339" s="98"/>
      <c r="K339" s="23">
        <v>0</v>
      </c>
      <c r="L339" s="23">
        <v>0</v>
      </c>
      <c r="M339" s="102"/>
      <c r="N339" s="102"/>
      <c r="O339" s="102"/>
      <c r="P339" s="102"/>
      <c r="Q339" s="107"/>
      <c r="R339" s="108"/>
      <c r="S339" s="108"/>
      <c r="T339" s="109"/>
    </row>
    <row r="340" spans="1:20" ht="9" customHeight="1" x14ac:dyDescent="0.25">
      <c r="A340" s="150"/>
      <c r="B340" s="160"/>
      <c r="C340" s="161"/>
      <c r="D340" s="126"/>
      <c r="E340" s="99"/>
      <c r="F340" s="100"/>
      <c r="G340" s="23"/>
      <c r="H340" s="95"/>
      <c r="I340" s="99"/>
      <c r="J340" s="100"/>
      <c r="K340" s="23"/>
      <c r="L340" s="23"/>
      <c r="M340" s="102"/>
      <c r="N340" s="102"/>
      <c r="O340" s="102"/>
      <c r="P340" s="102"/>
      <c r="Q340" s="107"/>
      <c r="R340" s="108"/>
      <c r="S340" s="108"/>
      <c r="T340" s="109"/>
    </row>
    <row r="341" spans="1:20" ht="15.75" x14ac:dyDescent="0.25">
      <c r="A341" s="148" t="s">
        <v>56</v>
      </c>
      <c r="B341" s="160" t="s">
        <v>122</v>
      </c>
      <c r="C341" s="161">
        <f>C334</f>
        <v>605</v>
      </c>
      <c r="D341" s="126" t="s">
        <v>148</v>
      </c>
      <c r="E341" s="87">
        <f>H341</f>
        <v>10320494.17</v>
      </c>
      <c r="F341" s="96"/>
      <c r="G341" s="23">
        <f>H341+I341+J341+K341+L341</f>
        <v>27211835.919999998</v>
      </c>
      <c r="H341" s="93">
        <v>10320494.17</v>
      </c>
      <c r="I341" s="87">
        <v>10320494.17</v>
      </c>
      <c r="J341" s="96"/>
      <c r="K341" s="23">
        <f>K342</f>
        <v>3285423.79</v>
      </c>
      <c r="L341" s="23">
        <f>L342</f>
        <v>3285423.79</v>
      </c>
      <c r="M341" s="102"/>
      <c r="N341" s="102"/>
      <c r="O341" s="102"/>
      <c r="P341" s="102"/>
      <c r="Q341" s="107"/>
      <c r="R341" s="108"/>
      <c r="S341" s="108"/>
      <c r="T341" s="109"/>
    </row>
    <row r="342" spans="1:20" ht="15.75" x14ac:dyDescent="0.25">
      <c r="A342" s="149"/>
      <c r="B342" s="160"/>
      <c r="C342" s="161"/>
      <c r="D342" s="126"/>
      <c r="E342" s="97"/>
      <c r="F342" s="98"/>
      <c r="G342" s="23">
        <f>H342+I342+J342+K342+L342</f>
        <v>6570847.5800000001</v>
      </c>
      <c r="H342" s="94"/>
      <c r="I342" s="97"/>
      <c r="J342" s="98"/>
      <c r="K342" s="23">
        <f>K343</f>
        <v>3285423.79</v>
      </c>
      <c r="L342" s="23">
        <f>L343</f>
        <v>3285423.79</v>
      </c>
      <c r="M342" s="102"/>
      <c r="N342" s="102"/>
      <c r="O342" s="102"/>
      <c r="P342" s="102"/>
      <c r="Q342" s="107"/>
      <c r="R342" s="108"/>
      <c r="S342" s="108"/>
      <c r="T342" s="109"/>
    </row>
    <row r="343" spans="1:20" ht="15.75" x14ac:dyDescent="0.25">
      <c r="A343" s="149"/>
      <c r="B343" s="160"/>
      <c r="C343" s="161"/>
      <c r="D343" s="126"/>
      <c r="E343" s="97"/>
      <c r="F343" s="98"/>
      <c r="G343" s="23">
        <f>H343+I343+J343+K343+L343</f>
        <v>6570847.5800000001</v>
      </c>
      <c r="H343" s="94"/>
      <c r="I343" s="97"/>
      <c r="J343" s="98"/>
      <c r="K343" s="23">
        <v>3285423.79</v>
      </c>
      <c r="L343" s="23">
        <v>3285423.79</v>
      </c>
      <c r="M343" s="102"/>
      <c r="N343" s="102"/>
      <c r="O343" s="102"/>
      <c r="P343" s="102"/>
      <c r="Q343" s="107"/>
      <c r="R343" s="108"/>
      <c r="S343" s="108"/>
      <c r="T343" s="109"/>
    </row>
    <row r="344" spans="1:20" ht="15.75" x14ac:dyDescent="0.25">
      <c r="A344" s="149"/>
      <c r="B344" s="160"/>
      <c r="C344" s="161"/>
      <c r="D344" s="126"/>
      <c r="E344" s="97"/>
      <c r="F344" s="98"/>
      <c r="G344" s="23">
        <f>H344+I344+J344+K344+L344</f>
        <v>0</v>
      </c>
      <c r="H344" s="94"/>
      <c r="I344" s="97"/>
      <c r="J344" s="98"/>
      <c r="K344" s="23">
        <v>0</v>
      </c>
      <c r="L344" s="23">
        <v>0</v>
      </c>
      <c r="M344" s="102"/>
      <c r="N344" s="102"/>
      <c r="O344" s="102"/>
      <c r="P344" s="102"/>
      <c r="Q344" s="107"/>
      <c r="R344" s="108"/>
      <c r="S344" s="108"/>
      <c r="T344" s="109"/>
    </row>
    <row r="345" spans="1:20" ht="3" customHeight="1" x14ac:dyDescent="0.25">
      <c r="A345" s="149"/>
      <c r="B345" s="160"/>
      <c r="C345" s="161"/>
      <c r="D345" s="126"/>
      <c r="E345" s="97"/>
      <c r="F345" s="98"/>
      <c r="G345" s="23">
        <f>H345+I345+J345+K345+L345</f>
        <v>0</v>
      </c>
      <c r="H345" s="94"/>
      <c r="I345" s="97"/>
      <c r="J345" s="98"/>
      <c r="K345" s="23">
        <v>0</v>
      </c>
      <c r="L345" s="23">
        <v>0</v>
      </c>
      <c r="M345" s="102"/>
      <c r="N345" s="102"/>
      <c r="O345" s="102"/>
      <c r="P345" s="102"/>
      <c r="Q345" s="107"/>
      <c r="R345" s="108"/>
      <c r="S345" s="108"/>
      <c r="T345" s="109"/>
    </row>
    <row r="346" spans="1:20" ht="15.75" hidden="1" customHeight="1" x14ac:dyDescent="0.25">
      <c r="A346" s="149"/>
      <c r="B346" s="160"/>
      <c r="C346" s="161"/>
      <c r="D346" s="126"/>
      <c r="E346" s="97"/>
      <c r="F346" s="98"/>
      <c r="G346" s="23">
        <v>0</v>
      </c>
      <c r="H346" s="94"/>
      <c r="I346" s="97"/>
      <c r="J346" s="98"/>
      <c r="K346" s="23">
        <v>0</v>
      </c>
      <c r="L346" s="23">
        <v>0</v>
      </c>
      <c r="M346" s="102"/>
      <c r="N346" s="102"/>
      <c r="O346" s="102"/>
      <c r="P346" s="102"/>
      <c r="Q346" s="107"/>
      <c r="R346" s="108"/>
      <c r="S346" s="108"/>
      <c r="T346" s="109"/>
    </row>
    <row r="347" spans="1:20" ht="15.75" hidden="1" customHeight="1" x14ac:dyDescent="0.25">
      <c r="A347" s="150"/>
      <c r="B347" s="160"/>
      <c r="C347" s="161"/>
      <c r="D347" s="126"/>
      <c r="E347" s="99"/>
      <c r="F347" s="100"/>
      <c r="G347" s="23"/>
      <c r="H347" s="95"/>
      <c r="I347" s="99"/>
      <c r="J347" s="100"/>
      <c r="K347" s="23"/>
      <c r="L347" s="23"/>
      <c r="M347" s="102"/>
      <c r="N347" s="102"/>
      <c r="O347" s="102"/>
      <c r="P347" s="102"/>
      <c r="Q347" s="107"/>
      <c r="R347" s="108"/>
      <c r="S347" s="108"/>
      <c r="T347" s="109"/>
    </row>
    <row r="348" spans="1:20" ht="15.75" x14ac:dyDescent="0.25">
      <c r="A348" s="148" t="s">
        <v>126</v>
      </c>
      <c r="B348" s="160" t="s">
        <v>64</v>
      </c>
      <c r="C348" s="161">
        <f>C341</f>
        <v>605</v>
      </c>
      <c r="D348" s="126" t="s">
        <v>149</v>
      </c>
      <c r="E348" s="87">
        <f>H348</f>
        <v>406397</v>
      </c>
      <c r="F348" s="96"/>
      <c r="G348" s="23">
        <f>H348+I348+J348+K348+L348</f>
        <v>812794</v>
      </c>
      <c r="H348" s="93">
        <v>406397</v>
      </c>
      <c r="I348" s="87">
        <v>406397</v>
      </c>
      <c r="J348" s="96"/>
      <c r="K348" s="23">
        <f>K349</f>
        <v>0</v>
      </c>
      <c r="L348" s="23">
        <v>0</v>
      </c>
      <c r="M348" s="102"/>
      <c r="N348" s="102"/>
      <c r="O348" s="102"/>
      <c r="P348" s="102"/>
      <c r="Q348" s="107"/>
      <c r="R348" s="108"/>
      <c r="S348" s="108"/>
      <c r="T348" s="109"/>
    </row>
    <row r="349" spans="1:20" ht="15.75" x14ac:dyDescent="0.25">
      <c r="A349" s="149"/>
      <c r="B349" s="160"/>
      <c r="C349" s="161"/>
      <c r="D349" s="126"/>
      <c r="E349" s="97"/>
      <c r="F349" s="98"/>
      <c r="G349" s="23">
        <f>H349+I349+J349+K349+L349</f>
        <v>0</v>
      </c>
      <c r="H349" s="94"/>
      <c r="I349" s="97"/>
      <c r="J349" s="98"/>
      <c r="K349" s="23">
        <f>K351</f>
        <v>0</v>
      </c>
      <c r="L349" s="23">
        <f>L351</f>
        <v>0</v>
      </c>
      <c r="M349" s="102"/>
      <c r="N349" s="102"/>
      <c r="O349" s="102"/>
      <c r="P349" s="102"/>
      <c r="Q349" s="107"/>
      <c r="R349" s="108"/>
      <c r="S349" s="108"/>
      <c r="T349" s="109"/>
    </row>
    <row r="350" spans="1:20" ht="15.75" x14ac:dyDescent="0.25">
      <c r="A350" s="149"/>
      <c r="B350" s="160"/>
      <c r="C350" s="161"/>
      <c r="D350" s="126"/>
      <c r="E350" s="97"/>
      <c r="F350" s="98"/>
      <c r="G350" s="23">
        <f>H350+I350+J350+K350+L350</f>
        <v>0</v>
      </c>
      <c r="H350" s="94"/>
      <c r="I350" s="97"/>
      <c r="J350" s="98"/>
      <c r="K350" s="23">
        <v>0</v>
      </c>
      <c r="L350" s="23">
        <v>0</v>
      </c>
      <c r="M350" s="102"/>
      <c r="N350" s="102"/>
      <c r="O350" s="102"/>
      <c r="P350" s="102"/>
      <c r="Q350" s="107"/>
      <c r="R350" s="108"/>
      <c r="S350" s="108"/>
      <c r="T350" s="109"/>
    </row>
    <row r="351" spans="1:20" ht="15.75" x14ac:dyDescent="0.25">
      <c r="A351" s="149"/>
      <c r="B351" s="160"/>
      <c r="C351" s="161"/>
      <c r="D351" s="126"/>
      <c r="E351" s="97"/>
      <c r="F351" s="98"/>
      <c r="G351" s="23">
        <f>H351+I351+J351+K351+L351</f>
        <v>0</v>
      </c>
      <c r="H351" s="94"/>
      <c r="I351" s="97"/>
      <c r="J351" s="98"/>
      <c r="K351" s="23">
        <v>0</v>
      </c>
      <c r="L351" s="23">
        <f>L348</f>
        <v>0</v>
      </c>
      <c r="M351" s="102"/>
      <c r="N351" s="102"/>
      <c r="O351" s="102"/>
      <c r="P351" s="102"/>
      <c r="Q351" s="107"/>
      <c r="R351" s="108"/>
      <c r="S351" s="108"/>
      <c r="T351" s="109"/>
    </row>
    <row r="352" spans="1:20" ht="15.75" x14ac:dyDescent="0.25">
      <c r="A352" s="149"/>
      <c r="B352" s="160"/>
      <c r="C352" s="161"/>
      <c r="D352" s="126"/>
      <c r="E352" s="97"/>
      <c r="F352" s="98"/>
      <c r="G352" s="23">
        <v>0</v>
      </c>
      <c r="H352" s="94"/>
      <c r="I352" s="97"/>
      <c r="J352" s="98"/>
      <c r="K352" s="23">
        <v>0</v>
      </c>
      <c r="L352" s="23">
        <v>0</v>
      </c>
      <c r="M352" s="102"/>
      <c r="N352" s="102"/>
      <c r="O352" s="102"/>
      <c r="P352" s="102"/>
      <c r="Q352" s="107"/>
      <c r="R352" s="108"/>
      <c r="S352" s="108"/>
      <c r="T352" s="109"/>
    </row>
    <row r="353" spans="1:20" ht="15.75" x14ac:dyDescent="0.25">
      <c r="A353" s="149"/>
      <c r="B353" s="160"/>
      <c r="C353" s="161"/>
      <c r="D353" s="126"/>
      <c r="E353" s="97"/>
      <c r="F353" s="98"/>
      <c r="G353" s="23">
        <v>0</v>
      </c>
      <c r="H353" s="94"/>
      <c r="I353" s="97"/>
      <c r="J353" s="98"/>
      <c r="K353" s="23">
        <v>0</v>
      </c>
      <c r="L353" s="23">
        <v>0</v>
      </c>
      <c r="M353" s="102"/>
      <c r="N353" s="102"/>
      <c r="O353" s="102"/>
      <c r="P353" s="102"/>
      <c r="Q353" s="107"/>
      <c r="R353" s="108"/>
      <c r="S353" s="108"/>
      <c r="T353" s="109"/>
    </row>
    <row r="354" spans="1:20" ht="5.25" customHeight="1" x14ac:dyDescent="0.25">
      <c r="A354" s="150"/>
      <c r="B354" s="160"/>
      <c r="C354" s="161"/>
      <c r="D354" s="126"/>
      <c r="E354" s="99"/>
      <c r="F354" s="100"/>
      <c r="G354" s="23"/>
      <c r="H354" s="95"/>
      <c r="I354" s="99"/>
      <c r="J354" s="100"/>
      <c r="K354" s="23"/>
      <c r="L354" s="23"/>
      <c r="M354" s="102"/>
      <c r="N354" s="102"/>
      <c r="O354" s="102"/>
      <c r="P354" s="102"/>
      <c r="Q354" s="107"/>
      <c r="R354" s="108"/>
      <c r="S354" s="108"/>
      <c r="T354" s="109"/>
    </row>
    <row r="355" spans="1:20" ht="15.75" x14ac:dyDescent="0.25">
      <c r="A355" s="148" t="s">
        <v>128</v>
      </c>
      <c r="B355" s="160" t="s">
        <v>123</v>
      </c>
      <c r="C355" s="161">
        <f>C348</f>
        <v>605</v>
      </c>
      <c r="D355" s="126" t="s">
        <v>150</v>
      </c>
      <c r="E355" s="87">
        <f>H355</f>
        <v>114865</v>
      </c>
      <c r="F355" s="96"/>
      <c r="G355" s="23">
        <f>H355+I355+J355+K355+L355</f>
        <v>229730</v>
      </c>
      <c r="H355" s="93">
        <v>114865</v>
      </c>
      <c r="I355" s="87">
        <v>114865</v>
      </c>
      <c r="J355" s="96"/>
      <c r="K355" s="23">
        <f>K356</f>
        <v>0</v>
      </c>
      <c r="L355" s="23">
        <f>L356</f>
        <v>0</v>
      </c>
      <c r="M355" s="102"/>
      <c r="N355" s="102"/>
      <c r="O355" s="102"/>
      <c r="P355" s="102"/>
      <c r="Q355" s="107"/>
      <c r="R355" s="108"/>
      <c r="S355" s="108"/>
      <c r="T355" s="109"/>
    </row>
    <row r="356" spans="1:20" ht="15.75" x14ac:dyDescent="0.25">
      <c r="A356" s="149"/>
      <c r="B356" s="160"/>
      <c r="C356" s="161"/>
      <c r="D356" s="126"/>
      <c r="E356" s="97"/>
      <c r="F356" s="98"/>
      <c r="G356" s="23">
        <f>H356+I356+J356+K356+L356</f>
        <v>0</v>
      </c>
      <c r="H356" s="94"/>
      <c r="I356" s="97"/>
      <c r="J356" s="98"/>
      <c r="K356" s="23">
        <f>K357</f>
        <v>0</v>
      </c>
      <c r="L356" s="23">
        <f>L357</f>
        <v>0</v>
      </c>
      <c r="M356" s="102"/>
      <c r="N356" s="102"/>
      <c r="O356" s="102"/>
      <c r="P356" s="102"/>
      <c r="Q356" s="107"/>
      <c r="R356" s="108"/>
      <c r="S356" s="108"/>
      <c r="T356" s="109"/>
    </row>
    <row r="357" spans="1:20" ht="34.5" customHeight="1" x14ac:dyDescent="0.25">
      <c r="A357" s="149"/>
      <c r="B357" s="160"/>
      <c r="C357" s="161"/>
      <c r="D357" s="126"/>
      <c r="E357" s="97"/>
      <c r="F357" s="98"/>
      <c r="G357" s="23">
        <f>H357+I357+J357+K357+L357</f>
        <v>0</v>
      </c>
      <c r="H357" s="94"/>
      <c r="I357" s="97"/>
      <c r="J357" s="98"/>
      <c r="K357" s="23">
        <v>0</v>
      </c>
      <c r="L357" s="23">
        <v>0</v>
      </c>
      <c r="M357" s="102"/>
      <c r="N357" s="102"/>
      <c r="O357" s="102"/>
      <c r="P357" s="102"/>
      <c r="Q357" s="107"/>
      <c r="R357" s="108"/>
      <c r="S357" s="108"/>
      <c r="T357" s="109"/>
    </row>
    <row r="358" spans="1:20" ht="27.75" hidden="1" customHeight="1" x14ac:dyDescent="0.25">
      <c r="A358" s="149"/>
      <c r="B358" s="160"/>
      <c r="C358" s="161"/>
      <c r="D358" s="126"/>
      <c r="E358" s="97"/>
      <c r="F358" s="98"/>
      <c r="G358" s="23">
        <v>0</v>
      </c>
      <c r="H358" s="94"/>
      <c r="I358" s="97"/>
      <c r="J358" s="98"/>
      <c r="K358" s="23">
        <v>0</v>
      </c>
      <c r="L358" s="23">
        <v>0</v>
      </c>
      <c r="M358" s="102"/>
      <c r="N358" s="102"/>
      <c r="O358" s="102"/>
      <c r="P358" s="102"/>
      <c r="Q358" s="107"/>
      <c r="R358" s="108"/>
      <c r="S358" s="108"/>
      <c r="T358" s="109"/>
    </row>
    <row r="359" spans="1:20" ht="15.75" hidden="1" customHeight="1" x14ac:dyDescent="0.25">
      <c r="A359" s="149"/>
      <c r="B359" s="160"/>
      <c r="C359" s="161"/>
      <c r="D359" s="126"/>
      <c r="E359" s="97"/>
      <c r="F359" s="98"/>
      <c r="G359" s="23">
        <v>0</v>
      </c>
      <c r="H359" s="94"/>
      <c r="I359" s="97"/>
      <c r="J359" s="98"/>
      <c r="K359" s="23">
        <v>0</v>
      </c>
      <c r="L359" s="23">
        <v>0</v>
      </c>
      <c r="M359" s="102"/>
      <c r="N359" s="102"/>
      <c r="O359" s="102"/>
      <c r="P359" s="102"/>
      <c r="Q359" s="107"/>
      <c r="R359" s="108"/>
      <c r="S359" s="108"/>
      <c r="T359" s="109"/>
    </row>
    <row r="360" spans="1:20" ht="9" hidden="1" customHeight="1" x14ac:dyDescent="0.25">
      <c r="A360" s="149"/>
      <c r="B360" s="160"/>
      <c r="C360" s="161"/>
      <c r="D360" s="126"/>
      <c r="E360" s="97"/>
      <c r="F360" s="98"/>
      <c r="G360" s="23">
        <v>0</v>
      </c>
      <c r="H360" s="94"/>
      <c r="I360" s="97"/>
      <c r="J360" s="98"/>
      <c r="K360" s="23">
        <v>0</v>
      </c>
      <c r="L360" s="23">
        <v>0</v>
      </c>
      <c r="M360" s="102"/>
      <c r="N360" s="102"/>
      <c r="O360" s="102"/>
      <c r="P360" s="102"/>
      <c r="Q360" s="107"/>
      <c r="R360" s="108"/>
      <c r="S360" s="108"/>
      <c r="T360" s="109"/>
    </row>
    <row r="361" spans="1:20" ht="20.25" hidden="1" customHeight="1" x14ac:dyDescent="0.25">
      <c r="A361" s="150"/>
      <c r="B361" s="160"/>
      <c r="C361" s="161"/>
      <c r="D361" s="126"/>
      <c r="E361" s="99"/>
      <c r="F361" s="100"/>
      <c r="G361" s="23"/>
      <c r="H361" s="95"/>
      <c r="I361" s="99"/>
      <c r="J361" s="100"/>
      <c r="K361" s="23"/>
      <c r="L361" s="23"/>
      <c r="M361" s="102"/>
      <c r="N361" s="102"/>
      <c r="O361" s="102"/>
      <c r="P361" s="102"/>
      <c r="Q361" s="107"/>
      <c r="R361" s="108"/>
      <c r="S361" s="108"/>
      <c r="T361" s="109"/>
    </row>
    <row r="362" spans="1:20" ht="23.25" customHeight="1" x14ac:dyDescent="0.25">
      <c r="A362" s="202" t="s">
        <v>129</v>
      </c>
      <c r="B362" s="160" t="s">
        <v>65</v>
      </c>
      <c r="C362" s="161">
        <f>C355</f>
        <v>605</v>
      </c>
      <c r="D362" s="126" t="s">
        <v>151</v>
      </c>
      <c r="E362" s="87">
        <f>H362</f>
        <v>0</v>
      </c>
      <c r="F362" s="96"/>
      <c r="G362" s="23">
        <f>H362+I362+J362+K362+L362</f>
        <v>0</v>
      </c>
      <c r="H362" s="93">
        <v>0</v>
      </c>
      <c r="I362" s="87">
        <v>0</v>
      </c>
      <c r="J362" s="96"/>
      <c r="K362" s="23">
        <f>K363</f>
        <v>0</v>
      </c>
      <c r="L362" s="23">
        <f>L363</f>
        <v>0</v>
      </c>
      <c r="M362" s="102"/>
      <c r="N362" s="102"/>
      <c r="O362" s="102"/>
      <c r="P362" s="102"/>
      <c r="Q362" s="107"/>
      <c r="R362" s="108"/>
      <c r="S362" s="108"/>
      <c r="T362" s="109"/>
    </row>
    <row r="363" spans="1:20" ht="29.25" customHeight="1" x14ac:dyDescent="0.25">
      <c r="A363" s="202"/>
      <c r="B363" s="160"/>
      <c r="C363" s="161"/>
      <c r="D363" s="126"/>
      <c r="E363" s="97"/>
      <c r="F363" s="98"/>
      <c r="G363" s="23">
        <f>H363+I363+J363+K363+L363</f>
        <v>0</v>
      </c>
      <c r="H363" s="94"/>
      <c r="I363" s="97"/>
      <c r="J363" s="98"/>
      <c r="K363" s="23">
        <f>K364</f>
        <v>0</v>
      </c>
      <c r="L363" s="23">
        <f>L364</f>
        <v>0</v>
      </c>
      <c r="M363" s="102"/>
      <c r="N363" s="102"/>
      <c r="O363" s="102"/>
      <c r="P363" s="102"/>
      <c r="Q363" s="107"/>
      <c r="R363" s="108"/>
      <c r="S363" s="108"/>
      <c r="T363" s="109"/>
    </row>
    <row r="364" spans="1:20" ht="16.5" hidden="1" customHeight="1" x14ac:dyDescent="0.25">
      <c r="A364" s="202"/>
      <c r="B364" s="160"/>
      <c r="C364" s="161"/>
      <c r="D364" s="126"/>
      <c r="E364" s="97"/>
      <c r="F364" s="98"/>
      <c r="G364" s="23">
        <f>H364+I364+J364+K364+L364</f>
        <v>0</v>
      </c>
      <c r="H364" s="94"/>
      <c r="I364" s="97"/>
      <c r="J364" s="98"/>
      <c r="K364" s="23">
        <v>0</v>
      </c>
      <c r="L364" s="23">
        <v>0</v>
      </c>
      <c r="M364" s="102"/>
      <c r="N364" s="102"/>
      <c r="O364" s="102"/>
      <c r="P364" s="102"/>
      <c r="Q364" s="107"/>
      <c r="R364" s="108"/>
      <c r="S364" s="108"/>
      <c r="T364" s="109"/>
    </row>
    <row r="365" spans="1:20" ht="39" hidden="1" customHeight="1" x14ac:dyDescent="0.25">
      <c r="A365" s="202"/>
      <c r="B365" s="160"/>
      <c r="C365" s="161"/>
      <c r="D365" s="126"/>
      <c r="E365" s="97"/>
      <c r="F365" s="98"/>
      <c r="G365" s="23">
        <f>H365+I365+J365+K365+L365</f>
        <v>0</v>
      </c>
      <c r="H365" s="94"/>
      <c r="I365" s="97"/>
      <c r="J365" s="98"/>
      <c r="K365" s="23">
        <v>0</v>
      </c>
      <c r="L365" s="23">
        <v>0</v>
      </c>
      <c r="M365" s="102"/>
      <c r="N365" s="102"/>
      <c r="O365" s="102"/>
      <c r="P365" s="102"/>
      <c r="Q365" s="107"/>
      <c r="R365" s="108"/>
      <c r="S365" s="108"/>
      <c r="T365" s="109"/>
    </row>
    <row r="366" spans="1:20" ht="20.25" hidden="1" customHeight="1" x14ac:dyDescent="0.25">
      <c r="A366" s="202"/>
      <c r="B366" s="160"/>
      <c r="C366" s="161"/>
      <c r="D366" s="126"/>
      <c r="E366" s="97"/>
      <c r="F366" s="98"/>
      <c r="G366" s="23">
        <v>0</v>
      </c>
      <c r="H366" s="94"/>
      <c r="I366" s="97"/>
      <c r="J366" s="98"/>
      <c r="K366" s="23">
        <v>0</v>
      </c>
      <c r="L366" s="23">
        <v>0</v>
      </c>
      <c r="M366" s="102"/>
      <c r="N366" s="102"/>
      <c r="O366" s="102"/>
      <c r="P366" s="102"/>
      <c r="Q366" s="107"/>
      <c r="R366" s="108"/>
      <c r="S366" s="108"/>
      <c r="T366" s="109"/>
    </row>
    <row r="367" spans="1:20" ht="15" hidden="1" customHeight="1" x14ac:dyDescent="0.25">
      <c r="A367" s="202"/>
      <c r="B367" s="160"/>
      <c r="C367" s="161"/>
      <c r="D367" s="126"/>
      <c r="E367" s="97"/>
      <c r="F367" s="98"/>
      <c r="G367" s="23">
        <v>0</v>
      </c>
      <c r="H367" s="94"/>
      <c r="I367" s="97"/>
      <c r="J367" s="98"/>
      <c r="K367" s="23">
        <v>0</v>
      </c>
      <c r="L367" s="23">
        <v>0</v>
      </c>
      <c r="M367" s="102"/>
      <c r="N367" s="102"/>
      <c r="O367" s="102"/>
      <c r="P367" s="102"/>
      <c r="Q367" s="107"/>
      <c r="R367" s="108"/>
      <c r="S367" s="108"/>
      <c r="T367" s="109"/>
    </row>
    <row r="368" spans="1:20" ht="15.75" hidden="1" customHeight="1" x14ac:dyDescent="0.25">
      <c r="A368" s="202"/>
      <c r="B368" s="160"/>
      <c r="C368" s="161"/>
      <c r="D368" s="126"/>
      <c r="E368" s="99"/>
      <c r="F368" s="100"/>
      <c r="G368" s="23"/>
      <c r="H368" s="95"/>
      <c r="I368" s="99"/>
      <c r="J368" s="100"/>
      <c r="K368" s="23"/>
      <c r="L368" s="23"/>
      <c r="M368" s="102"/>
      <c r="N368" s="102"/>
      <c r="O368" s="102"/>
      <c r="P368" s="102"/>
      <c r="Q368" s="107"/>
      <c r="R368" s="108"/>
      <c r="S368" s="108"/>
      <c r="T368" s="109"/>
    </row>
    <row r="369" spans="1:20" ht="17.25" customHeight="1" x14ac:dyDescent="0.25">
      <c r="A369" s="148" t="s">
        <v>130</v>
      </c>
      <c r="B369" s="162" t="s">
        <v>66</v>
      </c>
      <c r="C369" s="101">
        <f>C362</f>
        <v>605</v>
      </c>
      <c r="D369" s="175" t="s">
        <v>152</v>
      </c>
      <c r="E369" s="87">
        <f>H369</f>
        <v>0</v>
      </c>
      <c r="F369" s="96"/>
      <c r="G369" s="23">
        <f t="shared" ref="G369:L369" si="38">G370</f>
        <v>20000</v>
      </c>
      <c r="H369" s="93">
        <v>0</v>
      </c>
      <c r="I369" s="87">
        <v>0</v>
      </c>
      <c r="J369" s="96"/>
      <c r="K369" s="23">
        <f t="shared" si="38"/>
        <v>10000</v>
      </c>
      <c r="L369" s="23">
        <f t="shared" si="38"/>
        <v>10000</v>
      </c>
      <c r="M369" s="102"/>
      <c r="N369" s="102"/>
      <c r="O369" s="102"/>
      <c r="P369" s="102"/>
      <c r="Q369" s="107"/>
      <c r="R369" s="108"/>
      <c r="S369" s="108"/>
      <c r="T369" s="109"/>
    </row>
    <row r="370" spans="1:20" ht="13.5" customHeight="1" x14ac:dyDescent="0.25">
      <c r="A370" s="149"/>
      <c r="B370" s="163"/>
      <c r="C370" s="102"/>
      <c r="D370" s="176"/>
      <c r="E370" s="97"/>
      <c r="F370" s="98"/>
      <c r="G370" s="23">
        <f>H370+I370+J370+K370+L370</f>
        <v>20000</v>
      </c>
      <c r="H370" s="94"/>
      <c r="I370" s="97"/>
      <c r="J370" s="98"/>
      <c r="K370" s="23">
        <f>K371</f>
        <v>10000</v>
      </c>
      <c r="L370" s="23">
        <f>L371</f>
        <v>10000</v>
      </c>
      <c r="M370" s="102"/>
      <c r="N370" s="102"/>
      <c r="O370" s="102"/>
      <c r="P370" s="102"/>
      <c r="Q370" s="107"/>
      <c r="R370" s="108"/>
      <c r="S370" s="108"/>
      <c r="T370" s="109"/>
    </row>
    <row r="371" spans="1:20" ht="4.5" hidden="1" customHeight="1" x14ac:dyDescent="0.25">
      <c r="A371" s="149"/>
      <c r="B371" s="163"/>
      <c r="C371" s="102"/>
      <c r="D371" s="176"/>
      <c r="E371" s="97"/>
      <c r="F371" s="98"/>
      <c r="G371" s="23">
        <f>H371+I371+J371+K371+L371</f>
        <v>20000</v>
      </c>
      <c r="H371" s="94"/>
      <c r="I371" s="97"/>
      <c r="J371" s="98"/>
      <c r="K371" s="23">
        <v>10000</v>
      </c>
      <c r="L371" s="23">
        <v>10000</v>
      </c>
      <c r="M371" s="102"/>
      <c r="N371" s="102"/>
      <c r="O371" s="102"/>
      <c r="P371" s="102"/>
      <c r="Q371" s="107"/>
      <c r="R371" s="108"/>
      <c r="S371" s="108"/>
      <c r="T371" s="109"/>
    </row>
    <row r="372" spans="1:20" ht="15.75" hidden="1" customHeight="1" x14ac:dyDescent="0.25">
      <c r="A372" s="32"/>
      <c r="B372" s="163"/>
      <c r="C372" s="102"/>
      <c r="D372" s="176"/>
      <c r="E372" s="97"/>
      <c r="F372" s="98"/>
      <c r="G372" s="23">
        <v>0</v>
      </c>
      <c r="H372" s="94"/>
      <c r="I372" s="97"/>
      <c r="J372" s="98"/>
      <c r="K372" s="23">
        <v>0</v>
      </c>
      <c r="L372" s="23">
        <v>0</v>
      </c>
      <c r="M372" s="102"/>
      <c r="N372" s="102"/>
      <c r="O372" s="102"/>
      <c r="P372" s="102"/>
      <c r="Q372" s="107"/>
      <c r="R372" s="108"/>
      <c r="S372" s="108"/>
      <c r="T372" s="109"/>
    </row>
    <row r="373" spans="1:20" ht="15.75" hidden="1" customHeight="1" x14ac:dyDescent="0.25">
      <c r="A373" s="32"/>
      <c r="B373" s="163"/>
      <c r="C373" s="102"/>
      <c r="D373" s="176"/>
      <c r="E373" s="97"/>
      <c r="F373" s="98"/>
      <c r="G373" s="23">
        <v>0</v>
      </c>
      <c r="H373" s="94"/>
      <c r="I373" s="97"/>
      <c r="J373" s="98"/>
      <c r="K373" s="23">
        <v>0</v>
      </c>
      <c r="L373" s="23">
        <v>0</v>
      </c>
      <c r="M373" s="102"/>
      <c r="N373" s="102"/>
      <c r="O373" s="102"/>
      <c r="P373" s="102"/>
      <c r="Q373" s="107"/>
      <c r="R373" s="108"/>
      <c r="S373" s="108"/>
      <c r="T373" s="109"/>
    </row>
    <row r="374" spans="1:20" ht="15.75" hidden="1" customHeight="1" x14ac:dyDescent="0.25">
      <c r="A374" s="32"/>
      <c r="B374" s="163"/>
      <c r="C374" s="102"/>
      <c r="D374" s="176"/>
      <c r="E374" s="97"/>
      <c r="F374" s="98"/>
      <c r="G374" s="23">
        <v>0</v>
      </c>
      <c r="H374" s="94"/>
      <c r="I374" s="97"/>
      <c r="J374" s="98"/>
      <c r="K374" s="23">
        <v>0</v>
      </c>
      <c r="L374" s="23">
        <v>0</v>
      </c>
      <c r="M374" s="102"/>
      <c r="N374" s="102"/>
      <c r="O374" s="102"/>
      <c r="P374" s="102"/>
      <c r="Q374" s="107"/>
      <c r="R374" s="108"/>
      <c r="S374" s="108"/>
      <c r="T374" s="109"/>
    </row>
    <row r="375" spans="1:20" ht="15.75" hidden="1" customHeight="1" x14ac:dyDescent="0.25">
      <c r="A375" s="33"/>
      <c r="B375" s="164"/>
      <c r="C375" s="103"/>
      <c r="D375" s="177"/>
      <c r="E375" s="99"/>
      <c r="F375" s="100"/>
      <c r="G375" s="23"/>
      <c r="H375" s="95"/>
      <c r="I375" s="99"/>
      <c r="J375" s="100"/>
      <c r="K375" s="23"/>
      <c r="L375" s="23"/>
      <c r="M375" s="102"/>
      <c r="N375" s="102"/>
      <c r="O375" s="102"/>
      <c r="P375" s="102"/>
      <c r="Q375" s="107"/>
      <c r="R375" s="108"/>
      <c r="S375" s="108"/>
      <c r="T375" s="109"/>
    </row>
    <row r="376" spans="1:20" ht="15.75" x14ac:dyDescent="0.25">
      <c r="A376" s="148" t="s">
        <v>131</v>
      </c>
      <c r="B376" s="162" t="s">
        <v>193</v>
      </c>
      <c r="C376" s="101">
        <v>605</v>
      </c>
      <c r="D376" s="175" t="s">
        <v>153</v>
      </c>
      <c r="E376" s="87">
        <f>H376</f>
        <v>0</v>
      </c>
      <c r="F376" s="96"/>
      <c r="G376" s="23">
        <f t="shared" ref="G376:L376" si="39">G377</f>
        <v>0</v>
      </c>
      <c r="H376" s="93">
        <v>0</v>
      </c>
      <c r="I376" s="87">
        <v>0</v>
      </c>
      <c r="J376" s="96"/>
      <c r="K376" s="23">
        <f t="shared" si="39"/>
        <v>0</v>
      </c>
      <c r="L376" s="23">
        <f t="shared" si="39"/>
        <v>0</v>
      </c>
      <c r="M376" s="102"/>
      <c r="N376" s="102"/>
      <c r="O376" s="102"/>
      <c r="P376" s="102"/>
      <c r="Q376" s="107"/>
      <c r="R376" s="108"/>
      <c r="S376" s="108"/>
      <c r="T376" s="109"/>
    </row>
    <row r="377" spans="1:20" ht="15.75" x14ac:dyDescent="0.25">
      <c r="A377" s="149"/>
      <c r="B377" s="163"/>
      <c r="C377" s="102"/>
      <c r="D377" s="176"/>
      <c r="E377" s="97"/>
      <c r="F377" s="98"/>
      <c r="G377" s="23">
        <f>H377+I377+J377+K377+L377</f>
        <v>0</v>
      </c>
      <c r="H377" s="94"/>
      <c r="I377" s="97"/>
      <c r="J377" s="98"/>
      <c r="K377" s="23">
        <f>K378</f>
        <v>0</v>
      </c>
      <c r="L377" s="23">
        <f>L378</f>
        <v>0</v>
      </c>
      <c r="M377" s="102"/>
      <c r="N377" s="102"/>
      <c r="O377" s="102"/>
      <c r="P377" s="102"/>
      <c r="Q377" s="107"/>
      <c r="R377" s="108"/>
      <c r="S377" s="108"/>
      <c r="T377" s="109"/>
    </row>
    <row r="378" spans="1:20" ht="6" customHeight="1" x14ac:dyDescent="0.25">
      <c r="A378" s="149"/>
      <c r="B378" s="163"/>
      <c r="C378" s="102"/>
      <c r="D378" s="176"/>
      <c r="E378" s="97"/>
      <c r="F378" s="98"/>
      <c r="G378" s="23">
        <f>H378+I378+J378+K378+L378</f>
        <v>0</v>
      </c>
      <c r="H378" s="94"/>
      <c r="I378" s="97"/>
      <c r="J378" s="98"/>
      <c r="K378" s="23">
        <v>0</v>
      </c>
      <c r="L378" s="23">
        <v>0</v>
      </c>
      <c r="M378" s="102"/>
      <c r="N378" s="102"/>
      <c r="O378" s="102"/>
      <c r="P378" s="102"/>
      <c r="Q378" s="107"/>
      <c r="R378" s="108"/>
      <c r="S378" s="108"/>
      <c r="T378" s="109"/>
    </row>
    <row r="379" spans="1:20" ht="2.25" customHeight="1" x14ac:dyDescent="0.25">
      <c r="A379" s="149"/>
      <c r="B379" s="163"/>
      <c r="C379" s="102"/>
      <c r="D379" s="176"/>
      <c r="E379" s="97"/>
      <c r="F379" s="98"/>
      <c r="G379" s="23">
        <v>0</v>
      </c>
      <c r="H379" s="94"/>
      <c r="I379" s="97"/>
      <c r="J379" s="98"/>
      <c r="K379" s="23">
        <v>0</v>
      </c>
      <c r="L379" s="23">
        <v>0</v>
      </c>
      <c r="M379" s="102"/>
      <c r="N379" s="102"/>
      <c r="O379" s="102"/>
      <c r="P379" s="102"/>
      <c r="Q379" s="107"/>
      <c r="R379" s="108"/>
      <c r="S379" s="108"/>
      <c r="T379" s="109"/>
    </row>
    <row r="380" spans="1:20" ht="7.5" hidden="1" customHeight="1" x14ac:dyDescent="0.25">
      <c r="A380" s="149"/>
      <c r="B380" s="163"/>
      <c r="C380" s="102"/>
      <c r="D380" s="176"/>
      <c r="E380" s="97"/>
      <c r="F380" s="98"/>
      <c r="G380" s="23">
        <v>0</v>
      </c>
      <c r="H380" s="94"/>
      <c r="I380" s="97"/>
      <c r="J380" s="98"/>
      <c r="K380" s="23">
        <v>0</v>
      </c>
      <c r="L380" s="23">
        <v>0</v>
      </c>
      <c r="M380" s="102"/>
      <c r="N380" s="102"/>
      <c r="O380" s="102"/>
      <c r="P380" s="102"/>
      <c r="Q380" s="107"/>
      <c r="R380" s="108"/>
      <c r="S380" s="108"/>
      <c r="T380" s="109"/>
    </row>
    <row r="381" spans="1:20" ht="15.75" hidden="1" customHeight="1" x14ac:dyDescent="0.25">
      <c r="A381" s="149"/>
      <c r="B381" s="163"/>
      <c r="C381" s="102"/>
      <c r="D381" s="176"/>
      <c r="E381" s="97"/>
      <c r="F381" s="98"/>
      <c r="G381" s="23">
        <v>0</v>
      </c>
      <c r="H381" s="94"/>
      <c r="I381" s="97"/>
      <c r="J381" s="98"/>
      <c r="K381" s="23">
        <v>0</v>
      </c>
      <c r="L381" s="23">
        <v>0</v>
      </c>
      <c r="M381" s="102"/>
      <c r="N381" s="102"/>
      <c r="O381" s="102"/>
      <c r="P381" s="102"/>
      <c r="Q381" s="107"/>
      <c r="R381" s="108"/>
      <c r="S381" s="108"/>
      <c r="T381" s="109"/>
    </row>
    <row r="382" spans="1:20" ht="15.75" hidden="1" customHeight="1" x14ac:dyDescent="0.25">
      <c r="A382" s="150"/>
      <c r="B382" s="164"/>
      <c r="C382" s="103"/>
      <c r="D382" s="177"/>
      <c r="E382" s="99"/>
      <c r="F382" s="100"/>
      <c r="G382" s="23"/>
      <c r="H382" s="95"/>
      <c r="I382" s="99"/>
      <c r="J382" s="100"/>
      <c r="K382" s="23"/>
      <c r="L382" s="23"/>
      <c r="M382" s="102"/>
      <c r="N382" s="102"/>
      <c r="O382" s="102"/>
      <c r="P382" s="102"/>
      <c r="Q382" s="107"/>
      <c r="R382" s="108"/>
      <c r="S382" s="108"/>
      <c r="T382" s="109"/>
    </row>
    <row r="383" spans="1:20" ht="36" customHeight="1" x14ac:dyDescent="0.25">
      <c r="A383" s="34" t="s">
        <v>132</v>
      </c>
      <c r="B383" s="67" t="s">
        <v>124</v>
      </c>
      <c r="C383" s="62">
        <v>605</v>
      </c>
      <c r="D383" s="73" t="s">
        <v>154</v>
      </c>
      <c r="E383" s="87">
        <f>SUM(H383)</f>
        <v>7500</v>
      </c>
      <c r="F383" s="96"/>
      <c r="G383" s="23"/>
      <c r="H383" s="61">
        <v>7500</v>
      </c>
      <c r="I383" s="260">
        <v>7500</v>
      </c>
      <c r="J383" s="260"/>
      <c r="K383" s="23"/>
      <c r="L383" s="23"/>
      <c r="M383" s="102"/>
      <c r="N383" s="102"/>
      <c r="O383" s="102"/>
      <c r="P383" s="102"/>
      <c r="Q383" s="107"/>
      <c r="R383" s="108"/>
      <c r="S383" s="108"/>
      <c r="T383" s="109"/>
    </row>
    <row r="384" spans="1:20" ht="15.75" x14ac:dyDescent="0.25">
      <c r="A384" s="202" t="s">
        <v>170</v>
      </c>
      <c r="B384" s="160" t="s">
        <v>197</v>
      </c>
      <c r="C384" s="161">
        <v>605</v>
      </c>
      <c r="D384" s="126" t="s">
        <v>171</v>
      </c>
      <c r="E384" s="87">
        <f>H384</f>
        <v>358426.48</v>
      </c>
      <c r="F384" s="96"/>
      <c r="G384" s="23">
        <f t="shared" ref="G384:L384" si="40">G385</f>
        <v>0</v>
      </c>
      <c r="H384" s="260">
        <v>358426.48</v>
      </c>
      <c r="I384" s="260">
        <v>358426.48</v>
      </c>
      <c r="J384" s="260"/>
      <c r="K384" s="23">
        <f t="shared" si="40"/>
        <v>0</v>
      </c>
      <c r="L384" s="23">
        <f t="shared" si="40"/>
        <v>0</v>
      </c>
      <c r="M384" s="178"/>
      <c r="N384" s="178"/>
      <c r="O384" s="178"/>
      <c r="P384" s="178"/>
      <c r="Q384" s="180"/>
      <c r="R384" s="181"/>
      <c r="S384" s="181"/>
      <c r="T384" s="182"/>
    </row>
    <row r="385" spans="1:16384" ht="15.75" x14ac:dyDescent="0.25">
      <c r="A385" s="202"/>
      <c r="B385" s="160"/>
      <c r="C385" s="161"/>
      <c r="D385" s="126"/>
      <c r="E385" s="97"/>
      <c r="F385" s="98"/>
      <c r="G385" s="23">
        <f>H385+I385+J385+K385+L385</f>
        <v>0</v>
      </c>
      <c r="H385" s="260"/>
      <c r="I385" s="260"/>
      <c r="J385" s="260"/>
      <c r="K385" s="23">
        <f>K386</f>
        <v>0</v>
      </c>
      <c r="L385" s="23">
        <f>L386</f>
        <v>0</v>
      </c>
      <c r="M385" s="178"/>
      <c r="N385" s="178"/>
      <c r="O385" s="178"/>
      <c r="P385" s="178"/>
      <c r="Q385" s="180"/>
      <c r="R385" s="181"/>
      <c r="S385" s="181"/>
      <c r="T385" s="182"/>
    </row>
    <row r="386" spans="1:16384" ht="6.75" customHeight="1" x14ac:dyDescent="0.25">
      <c r="A386" s="202"/>
      <c r="B386" s="160"/>
      <c r="C386" s="161"/>
      <c r="D386" s="126"/>
      <c r="E386" s="97"/>
      <c r="F386" s="98"/>
      <c r="G386" s="23">
        <f>H386+I386+J386+K386+L386</f>
        <v>0</v>
      </c>
      <c r="H386" s="260"/>
      <c r="I386" s="260"/>
      <c r="J386" s="260"/>
      <c r="K386" s="23">
        <v>0</v>
      </c>
      <c r="L386" s="23">
        <v>0</v>
      </c>
      <c r="M386" s="178"/>
      <c r="N386" s="178"/>
      <c r="O386" s="178"/>
      <c r="P386" s="178"/>
      <c r="Q386" s="180"/>
      <c r="R386" s="181"/>
      <c r="S386" s="181"/>
      <c r="T386" s="182"/>
    </row>
    <row r="387" spans="1:16384" ht="41.25" hidden="1" customHeight="1" x14ac:dyDescent="0.25">
      <c r="A387" s="202"/>
      <c r="B387" s="160"/>
      <c r="C387" s="161"/>
      <c r="D387" s="126"/>
      <c r="E387" s="97"/>
      <c r="F387" s="98"/>
      <c r="G387" s="23">
        <v>0</v>
      </c>
      <c r="H387" s="260"/>
      <c r="I387" s="260"/>
      <c r="J387" s="260"/>
      <c r="K387" s="23">
        <v>0</v>
      </c>
      <c r="L387" s="23">
        <v>0</v>
      </c>
      <c r="M387" s="178"/>
      <c r="N387" s="178"/>
      <c r="O387" s="178"/>
      <c r="P387" s="178"/>
      <c r="Q387" s="180"/>
      <c r="R387" s="181"/>
      <c r="S387" s="181"/>
      <c r="T387" s="182"/>
    </row>
    <row r="388" spans="1:16384" ht="6.75" hidden="1" customHeight="1" x14ac:dyDescent="0.25">
      <c r="A388" s="202"/>
      <c r="B388" s="160"/>
      <c r="C388" s="161"/>
      <c r="D388" s="126"/>
      <c r="E388" s="97"/>
      <c r="F388" s="98"/>
      <c r="G388" s="23">
        <v>0</v>
      </c>
      <c r="H388" s="260"/>
      <c r="I388" s="260"/>
      <c r="J388" s="260"/>
      <c r="K388" s="23">
        <v>0</v>
      </c>
      <c r="L388" s="23">
        <v>0</v>
      </c>
      <c r="M388" s="178"/>
      <c r="N388" s="178"/>
      <c r="O388" s="178"/>
      <c r="P388" s="178"/>
      <c r="Q388" s="180"/>
      <c r="R388" s="181"/>
      <c r="S388" s="181"/>
      <c r="T388" s="182"/>
    </row>
    <row r="389" spans="1:16384" ht="15.75" hidden="1" customHeight="1" x14ac:dyDescent="0.25">
      <c r="A389" s="202"/>
      <c r="B389" s="160"/>
      <c r="C389" s="161"/>
      <c r="D389" s="126"/>
      <c r="E389" s="97"/>
      <c r="F389" s="98"/>
      <c r="G389" s="23">
        <v>0</v>
      </c>
      <c r="H389" s="260"/>
      <c r="I389" s="260"/>
      <c r="J389" s="260"/>
      <c r="K389" s="23">
        <v>0</v>
      </c>
      <c r="L389" s="23">
        <v>0</v>
      </c>
      <c r="M389" s="178"/>
      <c r="N389" s="178"/>
      <c r="O389" s="178"/>
      <c r="P389" s="178"/>
      <c r="Q389" s="180"/>
      <c r="R389" s="181"/>
      <c r="S389" s="181"/>
      <c r="T389" s="182"/>
    </row>
    <row r="390" spans="1:16384" ht="15.75" hidden="1" customHeight="1" x14ac:dyDescent="0.25">
      <c r="A390" s="202"/>
      <c r="B390" s="160"/>
      <c r="C390" s="161"/>
      <c r="D390" s="126"/>
      <c r="E390" s="99"/>
      <c r="F390" s="100"/>
      <c r="G390" s="23"/>
      <c r="H390" s="260"/>
      <c r="I390" s="260"/>
      <c r="J390" s="260"/>
      <c r="K390" s="28"/>
      <c r="L390" s="28"/>
      <c r="M390" s="178"/>
      <c r="N390" s="178"/>
      <c r="O390" s="178"/>
      <c r="P390" s="178"/>
      <c r="Q390" s="183"/>
      <c r="R390" s="184"/>
      <c r="S390" s="184"/>
      <c r="T390" s="185"/>
    </row>
    <row r="391" spans="1:16384" ht="38.25" customHeight="1" x14ac:dyDescent="0.25">
      <c r="A391" s="35" t="s">
        <v>177</v>
      </c>
      <c r="B391" s="67" t="s">
        <v>178</v>
      </c>
      <c r="C391" s="62">
        <v>605</v>
      </c>
      <c r="D391" s="73" t="s">
        <v>179</v>
      </c>
      <c r="E391" s="77">
        <f>SUM(H391)</f>
        <v>1800</v>
      </c>
      <c r="F391" s="78"/>
      <c r="G391" s="23"/>
      <c r="H391" s="61">
        <v>1800</v>
      </c>
      <c r="I391" s="77">
        <v>1800</v>
      </c>
      <c r="J391" s="78"/>
      <c r="K391" s="28"/>
      <c r="L391" s="28"/>
      <c r="M391" s="51"/>
      <c r="N391" s="51"/>
      <c r="O391" s="51"/>
      <c r="P391" s="51"/>
      <c r="Q391" s="68"/>
      <c r="R391" s="68"/>
      <c r="S391" s="68"/>
      <c r="T391" s="68"/>
    </row>
    <row r="392" spans="1:16384" s="5" customFormat="1" ht="15" customHeight="1" x14ac:dyDescent="0.25">
      <c r="A392" s="35" t="s">
        <v>59</v>
      </c>
      <c r="B392" s="74"/>
      <c r="C392" s="74"/>
      <c r="D392" s="74"/>
      <c r="E392" s="77">
        <f>H392</f>
        <v>15700735.82</v>
      </c>
      <c r="F392" s="257"/>
      <c r="G392" s="74"/>
      <c r="H392" s="61">
        <f>H320</f>
        <v>15700735.82</v>
      </c>
      <c r="I392" s="77">
        <f>I320</f>
        <v>15700735.82</v>
      </c>
      <c r="J392" s="78"/>
      <c r="K392" s="74"/>
      <c r="L392" s="74"/>
      <c r="M392" s="74"/>
      <c r="N392" s="74"/>
      <c r="O392" s="74"/>
      <c r="P392" s="74"/>
      <c r="Q392" s="36"/>
      <c r="R392" s="36"/>
      <c r="S392" s="36"/>
      <c r="T392" s="36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  <c r="IU392" s="17"/>
      <c r="IV392" s="17"/>
      <c r="IW392" s="17"/>
      <c r="IX392" s="17"/>
      <c r="IY392" s="17"/>
      <c r="IZ392" s="17"/>
      <c r="JA392" s="17"/>
      <c r="JB392" s="17"/>
      <c r="JC392" s="17"/>
      <c r="JD392" s="17"/>
      <c r="JE392" s="17"/>
      <c r="JF392" s="17"/>
      <c r="JG392" s="17"/>
      <c r="JH392" s="17"/>
      <c r="JI392" s="17"/>
      <c r="JJ392" s="17"/>
      <c r="JK392" s="17"/>
      <c r="JL392" s="17"/>
      <c r="JM392" s="17"/>
      <c r="JN392" s="17"/>
      <c r="JO392" s="17"/>
      <c r="JP392" s="17"/>
      <c r="JQ392" s="17"/>
      <c r="JR392" s="17"/>
      <c r="JS392" s="17"/>
      <c r="JT392" s="17"/>
      <c r="JU392" s="17"/>
      <c r="JV392" s="17"/>
      <c r="JW392" s="17"/>
      <c r="JX392" s="17"/>
      <c r="JY392" s="17"/>
      <c r="JZ392" s="17"/>
      <c r="KA392" s="17"/>
      <c r="KB392" s="17"/>
      <c r="KC392" s="17"/>
      <c r="KD392" s="17"/>
      <c r="KE392" s="17"/>
      <c r="KF392" s="17"/>
      <c r="KG392" s="17"/>
      <c r="KH392" s="17"/>
      <c r="KI392" s="17"/>
      <c r="KJ392" s="17"/>
      <c r="KK392" s="17"/>
      <c r="KL392" s="115"/>
      <c r="KM392" s="115"/>
      <c r="KN392" s="115"/>
      <c r="KO392" s="115"/>
      <c r="KP392" s="115"/>
      <c r="KQ392" s="115"/>
      <c r="KR392" s="115"/>
      <c r="KS392" s="115"/>
      <c r="KT392" s="115"/>
      <c r="KU392" s="115"/>
      <c r="KV392" s="115"/>
      <c r="KW392" s="115"/>
      <c r="KX392" s="115"/>
      <c r="KY392" s="115"/>
      <c r="KZ392" s="115"/>
      <c r="LA392" s="115"/>
      <c r="LB392" s="115"/>
      <c r="LC392" s="115"/>
      <c r="LD392" s="115"/>
      <c r="LE392" s="115"/>
      <c r="LF392" s="115"/>
      <c r="LG392" s="115"/>
      <c r="LH392" s="115"/>
      <c r="LI392" s="115"/>
      <c r="LJ392" s="115"/>
      <c r="LK392" s="115"/>
      <c r="LL392" s="115"/>
      <c r="LM392" s="115"/>
      <c r="LN392" s="115"/>
      <c r="LO392" s="115"/>
      <c r="LP392" s="115"/>
      <c r="LQ392" s="115"/>
      <c r="LR392" s="115"/>
      <c r="LS392" s="115"/>
      <c r="LT392" s="115"/>
      <c r="LU392" s="115"/>
      <c r="LV392" s="115"/>
      <c r="LW392" s="115"/>
      <c r="LX392" s="115"/>
      <c r="LY392" s="115"/>
      <c r="LZ392" s="115"/>
      <c r="MA392" s="115"/>
      <c r="MB392" s="115"/>
      <c r="MC392" s="115"/>
      <c r="MD392" s="115"/>
      <c r="ME392" s="115"/>
      <c r="MF392" s="115"/>
      <c r="MG392" s="115"/>
      <c r="MH392" s="115"/>
      <c r="MI392" s="115"/>
      <c r="MJ392" s="115"/>
      <c r="MK392" s="115"/>
      <c r="ML392" s="115"/>
      <c r="MM392" s="115"/>
      <c r="MN392" s="115"/>
      <c r="MO392" s="115"/>
      <c r="MP392" s="115"/>
      <c r="MQ392" s="115"/>
      <c r="MR392" s="115"/>
      <c r="MS392" s="115"/>
      <c r="MT392" s="115"/>
      <c r="MU392" s="115"/>
      <c r="MV392" s="115"/>
      <c r="MW392" s="115"/>
      <c r="MX392" s="115"/>
      <c r="MY392" s="115"/>
      <c r="MZ392" s="115"/>
      <c r="NA392" s="115"/>
      <c r="NB392" s="115"/>
      <c r="NC392" s="115"/>
      <c r="ND392" s="115"/>
      <c r="NE392" s="115"/>
      <c r="NF392" s="115"/>
      <c r="NG392" s="115"/>
      <c r="NH392" s="115"/>
      <c r="NI392" s="115"/>
      <c r="NJ392" s="115"/>
      <c r="NK392" s="115"/>
      <c r="NL392" s="115"/>
      <c r="NM392" s="115"/>
      <c r="NN392" s="115"/>
      <c r="NO392" s="115"/>
      <c r="NP392" s="115"/>
      <c r="NQ392" s="115"/>
      <c r="NR392" s="115"/>
      <c r="NS392" s="115"/>
      <c r="NT392" s="115"/>
      <c r="NU392" s="115"/>
      <c r="NV392" s="115"/>
      <c r="NW392" s="115"/>
      <c r="NX392" s="115"/>
      <c r="NY392" s="115"/>
      <c r="NZ392" s="115"/>
      <c r="OA392" s="115"/>
      <c r="OB392" s="115"/>
      <c r="OC392" s="115"/>
      <c r="OD392" s="115"/>
      <c r="OE392" s="115"/>
      <c r="OF392" s="115"/>
      <c r="OG392" s="115"/>
      <c r="OH392" s="115"/>
      <c r="OI392" s="115"/>
      <c r="OJ392" s="115"/>
      <c r="OK392" s="115"/>
      <c r="OL392" s="115"/>
      <c r="OM392" s="115"/>
      <c r="ON392" s="115"/>
      <c r="OO392" s="115"/>
      <c r="OP392" s="115"/>
      <c r="OQ392" s="115"/>
      <c r="OR392" s="115"/>
      <c r="OS392" s="115"/>
      <c r="OT392" s="115"/>
      <c r="OU392" s="115"/>
      <c r="OV392" s="115"/>
      <c r="OW392" s="115"/>
      <c r="OX392" s="115"/>
      <c r="OY392" s="115"/>
      <c r="OZ392" s="115"/>
      <c r="PA392" s="115"/>
      <c r="PB392" s="115"/>
      <c r="PC392" s="115"/>
      <c r="PD392" s="115"/>
      <c r="PE392" s="115"/>
      <c r="PF392" s="115"/>
      <c r="PG392" s="115"/>
      <c r="PH392" s="115"/>
      <c r="PI392" s="115"/>
      <c r="PJ392" s="115"/>
      <c r="PK392" s="115"/>
      <c r="PL392" s="115"/>
      <c r="PM392" s="115"/>
      <c r="PN392" s="115"/>
      <c r="PO392" s="115"/>
      <c r="PP392" s="115"/>
      <c r="PQ392" s="115"/>
      <c r="PR392" s="115"/>
      <c r="PS392" s="115"/>
      <c r="PT392" s="115"/>
      <c r="PU392" s="115"/>
      <c r="PV392" s="115"/>
      <c r="PW392" s="115"/>
      <c r="PX392" s="115"/>
      <c r="PY392" s="115"/>
      <c r="PZ392" s="115"/>
      <c r="QA392" s="115"/>
      <c r="QB392" s="115"/>
      <c r="QC392" s="115"/>
      <c r="QD392" s="115"/>
      <c r="QE392" s="115"/>
      <c r="QF392" s="115"/>
      <c r="QG392" s="115"/>
      <c r="QH392" s="115"/>
      <c r="QI392" s="115"/>
      <c r="QJ392" s="115"/>
      <c r="QK392" s="115"/>
      <c r="QL392" s="115"/>
      <c r="QM392" s="115"/>
      <c r="QN392" s="115"/>
      <c r="QO392" s="115"/>
      <c r="QP392" s="115"/>
      <c r="QQ392" s="115"/>
      <c r="QR392" s="115"/>
      <c r="QS392" s="115"/>
      <c r="QT392" s="115"/>
      <c r="QU392" s="115"/>
      <c r="QV392" s="115"/>
      <c r="QW392" s="115"/>
      <c r="QX392" s="115"/>
      <c r="QY392" s="115"/>
      <c r="QZ392" s="115"/>
      <c r="RA392" s="115"/>
      <c r="RB392" s="115"/>
      <c r="RC392" s="115"/>
      <c r="RD392" s="115"/>
      <c r="RE392" s="115"/>
      <c r="RF392" s="115"/>
      <c r="RG392" s="115"/>
      <c r="RH392" s="115"/>
      <c r="RI392" s="115"/>
      <c r="RJ392" s="115"/>
      <c r="RK392" s="115"/>
      <c r="RL392" s="115"/>
      <c r="RM392" s="115"/>
      <c r="RN392" s="115"/>
      <c r="RO392" s="115"/>
      <c r="RP392" s="115"/>
      <c r="RQ392" s="115"/>
      <c r="RR392" s="115"/>
      <c r="RS392" s="115"/>
      <c r="RT392" s="115"/>
      <c r="RU392" s="115"/>
      <c r="RV392" s="115"/>
      <c r="RW392" s="115"/>
      <c r="RX392" s="115"/>
      <c r="RY392" s="115"/>
      <c r="RZ392" s="115"/>
      <c r="SA392" s="115"/>
      <c r="SB392" s="115"/>
      <c r="SC392" s="115"/>
      <c r="SD392" s="115"/>
      <c r="SE392" s="115"/>
      <c r="SF392" s="115"/>
      <c r="SG392" s="115"/>
      <c r="SH392" s="115"/>
      <c r="SI392" s="115"/>
      <c r="SJ392" s="115"/>
      <c r="SK392" s="115"/>
      <c r="SL392" s="115"/>
      <c r="SM392" s="115"/>
      <c r="SN392" s="115"/>
      <c r="SO392" s="115"/>
      <c r="SP392" s="115"/>
      <c r="SQ392" s="115"/>
      <c r="SR392" s="115"/>
      <c r="SS392" s="115"/>
      <c r="ST392" s="115"/>
      <c r="SU392" s="115"/>
      <c r="SV392" s="115"/>
      <c r="SW392" s="115"/>
      <c r="SX392" s="115"/>
      <c r="SY392" s="115"/>
      <c r="SZ392" s="115"/>
      <c r="TA392" s="115"/>
      <c r="TB392" s="115"/>
      <c r="TC392" s="115"/>
      <c r="TD392" s="115"/>
      <c r="TE392" s="115"/>
      <c r="TF392" s="115"/>
      <c r="TG392" s="115"/>
      <c r="TH392" s="115"/>
      <c r="TI392" s="115"/>
      <c r="TJ392" s="115"/>
      <c r="TK392" s="115"/>
      <c r="TL392" s="115"/>
      <c r="TM392" s="115"/>
      <c r="TN392" s="115"/>
      <c r="TO392" s="115"/>
      <c r="TP392" s="115"/>
      <c r="TQ392" s="115"/>
      <c r="TR392" s="115"/>
      <c r="TS392" s="115"/>
      <c r="TT392" s="115"/>
      <c r="TU392" s="115"/>
      <c r="TV392" s="115"/>
      <c r="TW392" s="115"/>
      <c r="TX392" s="115"/>
      <c r="TY392" s="115"/>
      <c r="TZ392" s="115"/>
      <c r="UA392" s="115"/>
      <c r="UB392" s="115"/>
      <c r="UC392" s="115"/>
      <c r="UD392" s="115"/>
      <c r="UE392" s="115"/>
      <c r="UF392" s="115"/>
      <c r="UG392" s="115"/>
      <c r="UH392" s="115"/>
      <c r="UI392" s="115"/>
      <c r="UJ392" s="115"/>
      <c r="UK392" s="115"/>
      <c r="UL392" s="115"/>
      <c r="UM392" s="115"/>
      <c r="UN392" s="115"/>
      <c r="UO392" s="115"/>
      <c r="UP392" s="115"/>
      <c r="UQ392" s="115"/>
      <c r="UR392" s="115"/>
      <c r="US392" s="115"/>
      <c r="UT392" s="115"/>
      <c r="UU392" s="115"/>
      <c r="UV392" s="115"/>
      <c r="UW392" s="115"/>
      <c r="UX392" s="115"/>
      <c r="UY392" s="115"/>
      <c r="UZ392" s="115"/>
      <c r="VA392" s="115"/>
      <c r="VB392" s="115"/>
      <c r="VC392" s="115"/>
      <c r="VD392" s="115"/>
      <c r="VE392" s="115"/>
      <c r="VF392" s="115"/>
      <c r="VG392" s="115"/>
      <c r="VH392" s="115"/>
      <c r="VI392" s="115"/>
      <c r="VJ392" s="115"/>
      <c r="VK392" s="115"/>
      <c r="VL392" s="115"/>
      <c r="VM392" s="115"/>
      <c r="VN392" s="115"/>
      <c r="VO392" s="115"/>
      <c r="VP392" s="115"/>
      <c r="VQ392" s="115"/>
      <c r="VR392" s="115"/>
      <c r="VS392" s="115"/>
      <c r="VT392" s="115"/>
      <c r="VU392" s="115"/>
      <c r="VV392" s="115"/>
      <c r="VW392" s="115"/>
      <c r="VX392" s="115"/>
      <c r="VY392" s="115"/>
      <c r="VZ392" s="115"/>
      <c r="WA392" s="115"/>
      <c r="WB392" s="115"/>
      <c r="WC392" s="115"/>
      <c r="WD392" s="115"/>
      <c r="WE392" s="115"/>
      <c r="WF392" s="115"/>
      <c r="WG392" s="115"/>
      <c r="WH392" s="115"/>
      <c r="WI392" s="115"/>
      <c r="WJ392" s="115"/>
      <c r="WK392" s="115"/>
      <c r="WL392" s="115"/>
      <c r="WM392" s="115"/>
      <c r="WN392" s="115"/>
      <c r="WO392" s="115"/>
      <c r="WP392" s="115"/>
      <c r="WQ392" s="115"/>
      <c r="WR392" s="115"/>
      <c r="WS392" s="115"/>
      <c r="WT392" s="115"/>
      <c r="WU392" s="115"/>
      <c r="WV392" s="115"/>
      <c r="WW392" s="115"/>
      <c r="WX392" s="115"/>
      <c r="WY392" s="115"/>
      <c r="WZ392" s="115"/>
      <c r="XA392" s="115"/>
      <c r="XB392" s="115"/>
      <c r="XC392" s="115"/>
      <c r="XD392" s="115"/>
      <c r="XE392" s="115"/>
      <c r="XF392" s="115"/>
      <c r="XG392" s="115"/>
      <c r="XH392" s="115"/>
      <c r="XI392" s="115"/>
      <c r="XJ392" s="115"/>
      <c r="XK392" s="115"/>
      <c r="XL392" s="115"/>
      <c r="XM392" s="115"/>
      <c r="XN392" s="115"/>
      <c r="XO392" s="115"/>
      <c r="XP392" s="115"/>
      <c r="XQ392" s="115"/>
      <c r="XR392" s="115"/>
      <c r="XS392" s="115"/>
      <c r="XT392" s="115"/>
      <c r="XU392" s="115"/>
      <c r="XV392" s="115"/>
      <c r="XW392" s="115"/>
      <c r="XX392" s="115"/>
      <c r="XY392" s="115"/>
      <c r="XZ392" s="115"/>
      <c r="YA392" s="115"/>
      <c r="YB392" s="115"/>
      <c r="YC392" s="115"/>
      <c r="YD392" s="115"/>
      <c r="YE392" s="115"/>
      <c r="YF392" s="115"/>
      <c r="YG392" s="115"/>
      <c r="YH392" s="115"/>
      <c r="YI392" s="115"/>
      <c r="YJ392" s="115"/>
      <c r="YK392" s="115"/>
      <c r="YL392" s="115"/>
      <c r="YM392" s="115"/>
      <c r="YN392" s="115"/>
      <c r="YO392" s="115"/>
      <c r="YP392" s="115"/>
      <c r="YQ392" s="115"/>
      <c r="YR392" s="115"/>
      <c r="YS392" s="115"/>
      <c r="YT392" s="115"/>
      <c r="YU392" s="115"/>
      <c r="YV392" s="115"/>
      <c r="YW392" s="115"/>
      <c r="YX392" s="115"/>
      <c r="YY392" s="115"/>
      <c r="YZ392" s="115"/>
      <c r="ZA392" s="115"/>
      <c r="ZB392" s="115"/>
      <c r="ZC392" s="115"/>
      <c r="ZD392" s="115"/>
      <c r="ZE392" s="115"/>
      <c r="ZF392" s="115"/>
      <c r="ZG392" s="115"/>
      <c r="ZH392" s="115"/>
      <c r="ZI392" s="115"/>
      <c r="ZJ392" s="115"/>
      <c r="ZK392" s="115"/>
      <c r="ZL392" s="115"/>
      <c r="ZM392" s="115"/>
      <c r="ZN392" s="115"/>
      <c r="ZO392" s="115"/>
      <c r="ZP392" s="115"/>
      <c r="ZQ392" s="115"/>
      <c r="ZR392" s="115"/>
      <c r="ZS392" s="115"/>
      <c r="ZT392" s="115"/>
      <c r="ZU392" s="115"/>
      <c r="ZV392" s="115"/>
      <c r="ZW392" s="115"/>
      <c r="ZX392" s="115"/>
      <c r="ZY392" s="115"/>
      <c r="ZZ392" s="115"/>
      <c r="AAA392" s="115"/>
      <c r="AAB392" s="115"/>
      <c r="AAC392" s="115"/>
      <c r="AAD392" s="115"/>
      <c r="AAE392" s="115"/>
      <c r="AAF392" s="115"/>
      <c r="AAG392" s="115"/>
      <c r="AAH392" s="115"/>
      <c r="AAI392" s="115"/>
      <c r="AAJ392" s="115"/>
      <c r="AAK392" s="115"/>
      <c r="AAL392" s="115"/>
      <c r="AAM392" s="115"/>
      <c r="AAN392" s="115"/>
      <c r="AAO392" s="115"/>
      <c r="AAP392" s="115"/>
      <c r="AAQ392" s="115"/>
      <c r="AAR392" s="115"/>
      <c r="AAS392" s="115"/>
      <c r="AAT392" s="115"/>
      <c r="AAU392" s="115"/>
      <c r="AAV392" s="115"/>
      <c r="AAW392" s="115"/>
      <c r="AAX392" s="115"/>
      <c r="AAY392" s="115"/>
      <c r="AAZ392" s="115"/>
      <c r="ABA392" s="115"/>
      <c r="ABB392" s="115"/>
      <c r="ABC392" s="115"/>
      <c r="ABD392" s="115"/>
      <c r="ABE392" s="115"/>
      <c r="ABF392" s="115"/>
      <c r="ABG392" s="115"/>
      <c r="ABH392" s="115"/>
      <c r="ABI392" s="115"/>
      <c r="ABJ392" s="115"/>
      <c r="ABK392" s="115"/>
      <c r="ABL392" s="115"/>
      <c r="ABM392" s="115"/>
      <c r="ABN392" s="115"/>
      <c r="ABO392" s="115"/>
      <c r="ABP392" s="115"/>
      <c r="ABQ392" s="115"/>
      <c r="ABR392" s="115"/>
      <c r="ABS392" s="115"/>
      <c r="ABT392" s="115"/>
      <c r="ABU392" s="115"/>
      <c r="ABV392" s="115"/>
      <c r="ABW392" s="115"/>
      <c r="ABX392" s="115"/>
      <c r="ABY392" s="115"/>
      <c r="ABZ392" s="115"/>
      <c r="ACA392" s="115"/>
      <c r="ACB392" s="115"/>
      <c r="ACC392" s="115"/>
      <c r="ACD392" s="115"/>
      <c r="ACE392" s="115"/>
      <c r="ACF392" s="115"/>
      <c r="ACG392" s="115"/>
      <c r="ACH392" s="115"/>
      <c r="ACI392" s="115"/>
      <c r="ACJ392" s="115"/>
      <c r="ACK392" s="115"/>
      <c r="ACL392" s="115"/>
      <c r="ACM392" s="115"/>
      <c r="ACN392" s="115"/>
      <c r="ACO392" s="115"/>
      <c r="ACP392" s="115"/>
      <c r="ACQ392" s="115"/>
      <c r="ACR392" s="115"/>
      <c r="ACS392" s="115"/>
      <c r="ACT392" s="115"/>
      <c r="ACU392" s="115"/>
      <c r="ACV392" s="115"/>
      <c r="ACW392" s="115"/>
      <c r="ACX392" s="115"/>
      <c r="ACY392" s="115"/>
      <c r="ACZ392" s="115"/>
      <c r="ADA392" s="115"/>
      <c r="ADB392" s="115"/>
      <c r="ADC392" s="115"/>
      <c r="ADD392" s="115"/>
      <c r="ADE392" s="115"/>
      <c r="ADF392" s="115"/>
      <c r="ADG392" s="115"/>
      <c r="ADH392" s="115"/>
      <c r="ADI392" s="115"/>
      <c r="ADJ392" s="115"/>
      <c r="ADK392" s="115"/>
      <c r="ADL392" s="115"/>
      <c r="ADM392" s="115"/>
      <c r="ADN392" s="115"/>
      <c r="ADO392" s="115"/>
      <c r="ADP392" s="115"/>
      <c r="ADQ392" s="115"/>
      <c r="ADR392" s="115"/>
      <c r="ADS392" s="115"/>
      <c r="ADT392" s="115"/>
      <c r="ADU392" s="115"/>
      <c r="ADV392" s="115"/>
      <c r="ADW392" s="115"/>
      <c r="ADX392" s="115"/>
      <c r="ADY392" s="115"/>
      <c r="ADZ392" s="115"/>
      <c r="AEA392" s="115"/>
      <c r="AEB392" s="115"/>
      <c r="AEC392" s="115"/>
      <c r="AED392" s="115"/>
      <c r="AEE392" s="115"/>
      <c r="AEF392" s="115"/>
      <c r="AEG392" s="115"/>
      <c r="AEH392" s="115"/>
      <c r="AEI392" s="115"/>
      <c r="AEJ392" s="115"/>
      <c r="AEK392" s="115"/>
      <c r="AEL392" s="115"/>
      <c r="AEM392" s="115"/>
      <c r="AEN392" s="115"/>
      <c r="AEO392" s="115"/>
      <c r="AEP392" s="115"/>
      <c r="AEQ392" s="115"/>
      <c r="AER392" s="115"/>
      <c r="AES392" s="115"/>
      <c r="AET392" s="115"/>
      <c r="AEU392" s="115"/>
      <c r="AEV392" s="115"/>
      <c r="AEW392" s="115"/>
      <c r="AEX392" s="115"/>
      <c r="AEY392" s="115"/>
      <c r="AEZ392" s="115"/>
      <c r="AFA392" s="115"/>
      <c r="AFB392" s="115"/>
      <c r="AFC392" s="115"/>
      <c r="AFD392" s="115"/>
      <c r="AFE392" s="115"/>
      <c r="AFF392" s="115"/>
      <c r="AFG392" s="115"/>
      <c r="AFH392" s="115"/>
      <c r="AFI392" s="115"/>
      <c r="AFJ392" s="115"/>
      <c r="AFK392" s="115"/>
      <c r="AFL392" s="115"/>
      <c r="AFM392" s="115"/>
      <c r="AFN392" s="115"/>
      <c r="AFO392" s="115"/>
      <c r="AFP392" s="115"/>
      <c r="AFQ392" s="115"/>
      <c r="AFR392" s="115"/>
      <c r="AFS392" s="115"/>
      <c r="AFT392" s="115"/>
      <c r="AFU392" s="115"/>
      <c r="AFV392" s="115"/>
      <c r="AFW392" s="115"/>
      <c r="AFX392" s="115"/>
      <c r="AFY392" s="115"/>
      <c r="AFZ392" s="115"/>
      <c r="AGA392" s="115"/>
      <c r="AGB392" s="115"/>
      <c r="AGC392" s="115"/>
      <c r="AGD392" s="115"/>
      <c r="AGE392" s="115"/>
      <c r="AGF392" s="115"/>
      <c r="AGG392" s="115"/>
      <c r="AGH392" s="115"/>
      <c r="AGI392" s="115"/>
      <c r="AGJ392" s="115"/>
      <c r="AGK392" s="115"/>
      <c r="AGL392" s="115"/>
      <c r="AGM392" s="115"/>
      <c r="AGN392" s="115"/>
      <c r="AGO392" s="115"/>
      <c r="AGP392" s="115"/>
      <c r="AGQ392" s="115"/>
      <c r="AGR392" s="115"/>
      <c r="AGS392" s="115"/>
      <c r="AGT392" s="115"/>
      <c r="AGU392" s="115"/>
      <c r="AGV392" s="115"/>
      <c r="AGW392" s="115"/>
      <c r="AGX392" s="115"/>
      <c r="AGY392" s="115"/>
      <c r="AGZ392" s="115"/>
      <c r="AHA392" s="115"/>
      <c r="AHB392" s="115"/>
      <c r="AHC392" s="115"/>
      <c r="AHD392" s="115"/>
      <c r="AHE392" s="115"/>
      <c r="AHF392" s="115"/>
      <c r="AHG392" s="115"/>
      <c r="AHH392" s="115"/>
      <c r="AHI392" s="115"/>
      <c r="AHJ392" s="115"/>
      <c r="AHK392" s="115"/>
      <c r="AHL392" s="115"/>
      <c r="AHM392" s="115"/>
      <c r="AHN392" s="115"/>
      <c r="AHO392" s="115"/>
      <c r="AHP392" s="115"/>
      <c r="AHQ392" s="115"/>
      <c r="AHR392" s="115"/>
      <c r="AHS392" s="115"/>
      <c r="AHT392" s="115"/>
      <c r="AHU392" s="115"/>
      <c r="AHV392" s="115"/>
      <c r="AHW392" s="115"/>
      <c r="AHX392" s="115"/>
      <c r="AHY392" s="115"/>
      <c r="AHZ392" s="115"/>
      <c r="AIA392" s="115"/>
      <c r="AIB392" s="115"/>
      <c r="AIC392" s="115"/>
      <c r="AID392" s="115"/>
      <c r="AIE392" s="115"/>
      <c r="AIF392" s="115"/>
      <c r="AIG392" s="115"/>
      <c r="AIH392" s="115"/>
      <c r="AII392" s="115"/>
      <c r="AIJ392" s="115"/>
      <c r="AIK392" s="115"/>
      <c r="AIL392" s="115"/>
      <c r="AIM392" s="115"/>
      <c r="AIN392" s="115"/>
      <c r="AIO392" s="115"/>
      <c r="AIP392" s="115"/>
      <c r="AIQ392" s="115"/>
      <c r="AIR392" s="115"/>
      <c r="AIS392" s="115"/>
      <c r="AIT392" s="115"/>
      <c r="AIU392" s="115"/>
      <c r="AIV392" s="115"/>
      <c r="AIW392" s="115"/>
      <c r="AIX392" s="115"/>
      <c r="AIY392" s="115"/>
      <c r="AIZ392" s="115"/>
      <c r="AJA392" s="115"/>
      <c r="AJB392" s="115"/>
      <c r="AJC392" s="115"/>
      <c r="AJD392" s="115"/>
      <c r="AJE392" s="115"/>
      <c r="AJF392" s="115"/>
      <c r="AJG392" s="115"/>
      <c r="AJH392" s="115"/>
      <c r="AJI392" s="115"/>
      <c r="AJJ392" s="115"/>
      <c r="AJK392" s="115"/>
      <c r="AJL392" s="115"/>
      <c r="AJM392" s="115"/>
      <c r="AJN392" s="115"/>
      <c r="AJO392" s="115"/>
      <c r="AJP392" s="115"/>
      <c r="AJQ392" s="115"/>
      <c r="AJR392" s="115"/>
      <c r="AJS392" s="115"/>
      <c r="AJT392" s="115"/>
      <c r="AJU392" s="115"/>
      <c r="AJV392" s="115"/>
      <c r="AJW392" s="115"/>
      <c r="AJX392" s="115"/>
      <c r="AJY392" s="115"/>
      <c r="AJZ392" s="115"/>
      <c r="AKA392" s="115"/>
      <c r="AKB392" s="115"/>
      <c r="AKC392" s="115"/>
      <c r="AKD392" s="115"/>
      <c r="AKE392" s="115"/>
      <c r="AKF392" s="115"/>
      <c r="AKG392" s="115"/>
      <c r="AKH392" s="115"/>
      <c r="AKI392" s="115"/>
      <c r="AKJ392" s="115"/>
      <c r="AKK392" s="115"/>
      <c r="AKL392" s="115"/>
      <c r="AKM392" s="115"/>
      <c r="AKN392" s="115"/>
      <c r="AKO392" s="115"/>
      <c r="AKP392" s="115"/>
      <c r="AKQ392" s="115"/>
      <c r="AKR392" s="115"/>
      <c r="AKS392" s="115"/>
      <c r="AKT392" s="115"/>
      <c r="AKU392" s="115"/>
      <c r="AKV392" s="115"/>
      <c r="AKW392" s="115"/>
      <c r="AKX392" s="115"/>
      <c r="AKY392" s="115"/>
      <c r="AKZ392" s="115"/>
      <c r="ALA392" s="115"/>
      <c r="ALB392" s="115"/>
      <c r="ALC392" s="115"/>
      <c r="ALD392" s="115"/>
      <c r="ALE392" s="115"/>
      <c r="ALF392" s="115"/>
      <c r="ALG392" s="115"/>
      <c r="ALH392" s="115"/>
      <c r="ALI392" s="115"/>
      <c r="ALJ392" s="115"/>
      <c r="ALK392" s="115"/>
      <c r="ALL392" s="115"/>
      <c r="ALM392" s="115"/>
      <c r="ALN392" s="115"/>
      <c r="ALO392" s="115"/>
      <c r="ALP392" s="115"/>
      <c r="ALQ392" s="115"/>
      <c r="ALR392" s="115"/>
      <c r="ALS392" s="115"/>
      <c r="ALT392" s="115"/>
      <c r="ALU392" s="115"/>
      <c r="ALV392" s="115"/>
      <c r="ALW392" s="115"/>
      <c r="ALX392" s="115"/>
      <c r="ALY392" s="115"/>
      <c r="ALZ392" s="115"/>
      <c r="AMA392" s="115"/>
      <c r="AMB392" s="115"/>
      <c r="AMC392" s="115"/>
      <c r="AMD392" s="115"/>
      <c r="AME392" s="115"/>
      <c r="AMF392" s="115"/>
      <c r="AMG392" s="115"/>
      <c r="AMH392" s="115"/>
      <c r="AMI392" s="115"/>
      <c r="AMJ392" s="115"/>
      <c r="AMK392" s="115"/>
      <c r="AML392" s="115"/>
      <c r="AMM392" s="115"/>
      <c r="AMN392" s="115"/>
      <c r="AMO392" s="115"/>
      <c r="AMP392" s="115"/>
      <c r="AMQ392" s="115"/>
      <c r="AMR392" s="115"/>
      <c r="AMS392" s="115"/>
      <c r="AMT392" s="115"/>
      <c r="AMU392" s="115"/>
      <c r="AMV392" s="115"/>
      <c r="AMW392" s="115"/>
      <c r="AMX392" s="115"/>
      <c r="AMY392" s="115"/>
      <c r="AMZ392" s="115"/>
      <c r="ANA392" s="115"/>
      <c r="ANB392" s="115"/>
      <c r="ANC392" s="115"/>
      <c r="AND392" s="115"/>
      <c r="ANE392" s="115"/>
      <c r="ANF392" s="115"/>
      <c r="ANG392" s="115"/>
      <c r="ANH392" s="115"/>
      <c r="ANI392" s="115"/>
      <c r="ANJ392" s="115"/>
      <c r="ANK392" s="115"/>
      <c r="ANL392" s="115"/>
      <c r="ANM392" s="115"/>
      <c r="ANN392" s="115"/>
      <c r="ANO392" s="115"/>
      <c r="ANP392" s="115"/>
      <c r="ANQ392" s="115"/>
      <c r="ANR392" s="115"/>
      <c r="ANS392" s="115"/>
      <c r="ANT392" s="115"/>
      <c r="ANU392" s="115"/>
      <c r="ANV392" s="115"/>
      <c r="ANW392" s="115"/>
      <c r="ANX392" s="115"/>
      <c r="ANY392" s="115"/>
      <c r="ANZ392" s="115"/>
      <c r="AOA392" s="115"/>
      <c r="AOB392" s="115"/>
      <c r="AOC392" s="115"/>
      <c r="AOD392" s="115"/>
      <c r="AOE392" s="115"/>
      <c r="AOF392" s="115"/>
      <c r="AOG392" s="115"/>
      <c r="AOH392" s="115"/>
      <c r="AOI392" s="115"/>
      <c r="AOJ392" s="115"/>
      <c r="AOK392" s="115"/>
      <c r="AOL392" s="115"/>
      <c r="AOM392" s="115"/>
      <c r="AON392" s="115"/>
      <c r="AOO392" s="115"/>
      <c r="AOP392" s="115"/>
      <c r="AOQ392" s="115"/>
      <c r="AOR392" s="115"/>
      <c r="AOS392" s="115"/>
      <c r="AOT392" s="115"/>
      <c r="AOU392" s="115"/>
      <c r="AOV392" s="115"/>
      <c r="AOW392" s="115"/>
      <c r="AOX392" s="115"/>
      <c r="AOY392" s="115"/>
      <c r="AOZ392" s="115"/>
      <c r="APA392" s="115"/>
      <c r="APB392" s="115"/>
      <c r="APC392" s="115"/>
      <c r="APD392" s="115"/>
      <c r="APE392" s="115"/>
      <c r="APF392" s="115"/>
      <c r="APG392" s="115"/>
      <c r="APH392" s="115"/>
      <c r="API392" s="115"/>
      <c r="APJ392" s="115"/>
      <c r="APK392" s="115"/>
      <c r="APL392" s="115"/>
      <c r="APM392" s="115"/>
      <c r="APN392" s="115"/>
      <c r="APO392" s="115"/>
      <c r="APP392" s="115"/>
      <c r="APQ392" s="115"/>
      <c r="APR392" s="115"/>
      <c r="APS392" s="115"/>
      <c r="APT392" s="115"/>
      <c r="APU392" s="115"/>
      <c r="APV392" s="115"/>
      <c r="APW392" s="115"/>
      <c r="APX392" s="115"/>
      <c r="APY392" s="115"/>
      <c r="APZ392" s="115"/>
      <c r="AQA392" s="115"/>
      <c r="AQB392" s="115"/>
      <c r="AQC392" s="115"/>
      <c r="AQD392" s="115"/>
      <c r="AQE392" s="115"/>
      <c r="AQF392" s="115"/>
      <c r="AQG392" s="115"/>
      <c r="AQH392" s="115"/>
      <c r="AQI392" s="115"/>
      <c r="AQJ392" s="115"/>
      <c r="AQK392" s="115"/>
      <c r="AQL392" s="115"/>
      <c r="AQM392" s="115"/>
      <c r="AQN392" s="115"/>
      <c r="AQO392" s="115"/>
      <c r="AQP392" s="115"/>
      <c r="AQQ392" s="115"/>
      <c r="AQR392" s="115"/>
      <c r="AQS392" s="115"/>
      <c r="AQT392" s="115"/>
      <c r="AQU392" s="115"/>
      <c r="AQV392" s="115"/>
      <c r="AQW392" s="115"/>
      <c r="AQX392" s="115"/>
      <c r="AQY392" s="115"/>
      <c r="AQZ392" s="115"/>
      <c r="ARA392" s="115"/>
      <c r="ARB392" s="115"/>
      <c r="ARC392" s="115"/>
      <c r="ARD392" s="115"/>
      <c r="ARE392" s="115"/>
      <c r="ARF392" s="115"/>
      <c r="ARG392" s="115"/>
      <c r="ARH392" s="115"/>
      <c r="ARI392" s="115"/>
      <c r="ARJ392" s="115"/>
      <c r="ARK392" s="115"/>
      <c r="ARL392" s="115"/>
      <c r="ARM392" s="115"/>
      <c r="ARN392" s="115"/>
      <c r="ARO392" s="115"/>
      <c r="ARP392" s="115"/>
      <c r="ARQ392" s="115"/>
      <c r="ARR392" s="115"/>
      <c r="ARS392" s="115"/>
      <c r="ART392" s="115"/>
      <c r="ARU392" s="115"/>
      <c r="ARV392" s="115"/>
      <c r="ARW392" s="115"/>
      <c r="ARX392" s="115"/>
      <c r="ARY392" s="115"/>
      <c r="ARZ392" s="115"/>
      <c r="ASA392" s="115"/>
      <c r="ASB392" s="115"/>
      <c r="ASC392" s="115"/>
      <c r="ASD392" s="115"/>
      <c r="ASE392" s="115"/>
      <c r="ASF392" s="115"/>
      <c r="ASG392" s="115"/>
      <c r="ASH392" s="115"/>
      <c r="ASI392" s="115"/>
      <c r="ASJ392" s="115"/>
      <c r="ASK392" s="115"/>
      <c r="ASL392" s="115"/>
      <c r="ASM392" s="115"/>
      <c r="ASN392" s="115"/>
      <c r="ASO392" s="115"/>
      <c r="ASP392" s="115"/>
      <c r="ASQ392" s="115"/>
      <c r="ASR392" s="115"/>
      <c r="ASS392" s="115"/>
      <c r="AST392" s="115"/>
      <c r="ASU392" s="115"/>
      <c r="ASV392" s="115"/>
      <c r="ASW392" s="115"/>
      <c r="ASX392" s="115"/>
      <c r="ASY392" s="115"/>
      <c r="ASZ392" s="115"/>
      <c r="ATA392" s="115"/>
      <c r="ATB392" s="115"/>
      <c r="ATC392" s="115"/>
      <c r="ATD392" s="115"/>
      <c r="ATE392" s="115"/>
      <c r="ATF392" s="115"/>
      <c r="ATG392" s="115"/>
      <c r="ATH392" s="115"/>
      <c r="ATI392" s="115"/>
      <c r="ATJ392" s="115"/>
      <c r="ATK392" s="115"/>
      <c r="ATL392" s="115"/>
      <c r="ATM392" s="115"/>
      <c r="ATN392" s="115"/>
      <c r="ATO392" s="115"/>
      <c r="ATP392" s="115"/>
      <c r="ATQ392" s="115"/>
      <c r="ATR392" s="115"/>
      <c r="ATS392" s="115"/>
      <c r="ATT392" s="115"/>
      <c r="ATU392" s="115"/>
      <c r="ATV392" s="115"/>
      <c r="ATW392" s="115"/>
      <c r="ATX392" s="115"/>
      <c r="ATY392" s="115"/>
      <c r="ATZ392" s="115"/>
      <c r="AUA392" s="115"/>
      <c r="AUB392" s="115"/>
      <c r="AUC392" s="115"/>
      <c r="AUD392" s="115"/>
      <c r="AUE392" s="115"/>
      <c r="AUF392" s="115"/>
      <c r="AUG392" s="115"/>
      <c r="AUH392" s="115"/>
      <c r="AUI392" s="115"/>
      <c r="AUJ392" s="115"/>
      <c r="AUK392" s="115"/>
      <c r="AUL392" s="115"/>
      <c r="AUM392" s="115"/>
      <c r="AUN392" s="115"/>
      <c r="AUO392" s="115"/>
      <c r="AUP392" s="115"/>
      <c r="AUQ392" s="115"/>
      <c r="AUR392" s="115"/>
      <c r="AUS392" s="115"/>
      <c r="AUT392" s="115"/>
      <c r="AUU392" s="115"/>
      <c r="AUV392" s="115"/>
      <c r="AUW392" s="115"/>
      <c r="AUX392" s="115"/>
      <c r="AUY392" s="115"/>
      <c r="AUZ392" s="115"/>
      <c r="AVA392" s="115"/>
      <c r="AVB392" s="115"/>
      <c r="AVC392" s="115"/>
      <c r="AVD392" s="115"/>
      <c r="AVE392" s="115"/>
      <c r="AVF392" s="115"/>
      <c r="AVG392" s="115"/>
      <c r="AVH392" s="115"/>
      <c r="AVI392" s="115"/>
      <c r="AVJ392" s="115"/>
      <c r="AVK392" s="115"/>
      <c r="AVL392" s="115"/>
      <c r="AVM392" s="115"/>
      <c r="AVN392" s="115"/>
      <c r="AVO392" s="115"/>
      <c r="AVP392" s="115"/>
      <c r="AVQ392" s="115"/>
      <c r="AVR392" s="115"/>
      <c r="AVS392" s="115"/>
      <c r="AVT392" s="115"/>
      <c r="AVU392" s="115"/>
      <c r="AVV392" s="115"/>
      <c r="AVW392" s="115"/>
      <c r="AVX392" s="115"/>
      <c r="AVY392" s="115"/>
      <c r="AVZ392" s="115"/>
      <c r="AWA392" s="115"/>
      <c r="AWB392" s="115"/>
      <c r="AWC392" s="115"/>
      <c r="AWD392" s="115"/>
      <c r="AWE392" s="115"/>
      <c r="AWF392" s="115"/>
      <c r="AWG392" s="115"/>
      <c r="AWH392" s="115"/>
      <c r="AWI392" s="115"/>
      <c r="AWJ392" s="115"/>
      <c r="AWK392" s="115"/>
      <c r="AWL392" s="115"/>
      <c r="AWM392" s="115"/>
      <c r="AWN392" s="115"/>
      <c r="AWO392" s="115"/>
      <c r="AWP392" s="115"/>
      <c r="AWQ392" s="115"/>
      <c r="AWR392" s="115"/>
      <c r="AWS392" s="115"/>
      <c r="AWT392" s="115"/>
      <c r="AWU392" s="115"/>
      <c r="AWV392" s="115"/>
      <c r="AWW392" s="115"/>
      <c r="AWX392" s="115"/>
      <c r="AWY392" s="115"/>
      <c r="AWZ392" s="115"/>
      <c r="AXA392" s="115"/>
      <c r="AXB392" s="115"/>
      <c r="AXC392" s="115"/>
      <c r="AXD392" s="115"/>
      <c r="AXE392" s="115"/>
      <c r="AXF392" s="115"/>
      <c r="AXG392" s="115"/>
      <c r="AXH392" s="115"/>
      <c r="AXI392" s="115"/>
      <c r="AXJ392" s="115"/>
      <c r="AXK392" s="115"/>
      <c r="AXL392" s="115"/>
      <c r="AXM392" s="115"/>
      <c r="AXN392" s="115"/>
      <c r="AXO392" s="115"/>
      <c r="AXP392" s="115"/>
      <c r="AXQ392" s="115"/>
      <c r="AXR392" s="115"/>
      <c r="AXS392" s="115"/>
      <c r="AXT392" s="115"/>
      <c r="AXU392" s="115"/>
      <c r="AXV392" s="115"/>
      <c r="AXW392" s="115"/>
      <c r="AXX392" s="115"/>
      <c r="AXY392" s="115"/>
      <c r="AXZ392" s="115"/>
      <c r="AYA392" s="115"/>
      <c r="AYB392" s="115"/>
      <c r="AYC392" s="115"/>
      <c r="AYD392" s="115"/>
      <c r="AYE392" s="115"/>
      <c r="AYF392" s="115"/>
      <c r="AYG392" s="115"/>
      <c r="AYH392" s="115"/>
      <c r="AYI392" s="115"/>
      <c r="AYJ392" s="115"/>
      <c r="AYK392" s="115"/>
      <c r="AYL392" s="115"/>
      <c r="AYM392" s="115"/>
      <c r="AYN392" s="115"/>
      <c r="AYO392" s="115"/>
      <c r="AYP392" s="115"/>
      <c r="AYQ392" s="115"/>
      <c r="AYR392" s="115"/>
      <c r="AYS392" s="115"/>
      <c r="AYT392" s="115"/>
      <c r="AYU392" s="115"/>
      <c r="AYV392" s="115"/>
      <c r="AYW392" s="115"/>
      <c r="AYX392" s="115"/>
      <c r="AYY392" s="115"/>
      <c r="AYZ392" s="115"/>
      <c r="AZA392" s="115"/>
      <c r="AZB392" s="115"/>
      <c r="AZC392" s="115"/>
      <c r="AZD392" s="115"/>
      <c r="AZE392" s="115"/>
      <c r="AZF392" s="115"/>
      <c r="AZG392" s="115"/>
      <c r="AZH392" s="115"/>
      <c r="AZI392" s="115"/>
      <c r="AZJ392" s="115"/>
      <c r="AZK392" s="115"/>
      <c r="AZL392" s="115"/>
      <c r="AZM392" s="115"/>
      <c r="AZN392" s="115"/>
      <c r="AZO392" s="115"/>
      <c r="AZP392" s="115"/>
      <c r="AZQ392" s="115"/>
      <c r="AZR392" s="115"/>
      <c r="AZS392" s="115"/>
      <c r="AZT392" s="115"/>
      <c r="AZU392" s="115"/>
      <c r="AZV392" s="115"/>
      <c r="AZW392" s="115"/>
      <c r="AZX392" s="115"/>
      <c r="AZY392" s="115"/>
      <c r="AZZ392" s="115"/>
      <c r="BAA392" s="115"/>
      <c r="BAB392" s="115"/>
      <c r="BAC392" s="115"/>
      <c r="BAD392" s="115"/>
      <c r="BAE392" s="115"/>
      <c r="BAF392" s="115"/>
      <c r="BAG392" s="115"/>
      <c r="BAH392" s="115"/>
      <c r="BAI392" s="115"/>
      <c r="BAJ392" s="115"/>
      <c r="BAK392" s="115"/>
      <c r="BAL392" s="115"/>
      <c r="BAM392" s="115"/>
      <c r="BAN392" s="115"/>
      <c r="BAO392" s="115"/>
      <c r="BAP392" s="115"/>
      <c r="BAQ392" s="115"/>
      <c r="BAR392" s="115"/>
      <c r="BAS392" s="115"/>
      <c r="BAT392" s="115"/>
      <c r="BAU392" s="115"/>
      <c r="BAV392" s="115"/>
      <c r="BAW392" s="115"/>
      <c r="BAX392" s="115"/>
      <c r="BAY392" s="115"/>
      <c r="BAZ392" s="115"/>
      <c r="BBA392" s="115"/>
      <c r="BBB392" s="115"/>
      <c r="BBC392" s="115"/>
      <c r="BBD392" s="115"/>
      <c r="BBE392" s="115"/>
      <c r="BBF392" s="115"/>
      <c r="BBG392" s="115"/>
      <c r="BBH392" s="115"/>
      <c r="BBI392" s="115"/>
      <c r="BBJ392" s="115"/>
      <c r="BBK392" s="115"/>
      <c r="BBL392" s="115"/>
      <c r="BBM392" s="115"/>
      <c r="BBN392" s="115"/>
      <c r="BBO392" s="115"/>
      <c r="BBP392" s="115"/>
      <c r="BBQ392" s="115"/>
      <c r="BBR392" s="115"/>
      <c r="BBS392" s="115"/>
      <c r="BBT392" s="115"/>
      <c r="BBU392" s="115"/>
      <c r="BBV392" s="115"/>
      <c r="BBW392" s="115"/>
      <c r="BBX392" s="115"/>
      <c r="BBY392" s="115"/>
      <c r="BBZ392" s="115"/>
      <c r="BCA392" s="115"/>
      <c r="BCB392" s="115"/>
      <c r="BCC392" s="115"/>
      <c r="BCD392" s="115"/>
      <c r="BCE392" s="115"/>
      <c r="BCF392" s="115"/>
      <c r="BCG392" s="115"/>
      <c r="BCH392" s="115"/>
      <c r="BCI392" s="115"/>
      <c r="BCJ392" s="115"/>
      <c r="BCK392" s="115"/>
      <c r="BCL392" s="115"/>
      <c r="BCM392" s="115"/>
      <c r="BCN392" s="115"/>
      <c r="BCO392" s="115"/>
      <c r="BCP392" s="115"/>
      <c r="BCQ392" s="115"/>
      <c r="BCR392" s="115"/>
      <c r="BCS392" s="115"/>
      <c r="BCT392" s="115"/>
      <c r="BCU392" s="115"/>
      <c r="BCV392" s="115"/>
      <c r="BCW392" s="115"/>
      <c r="BCX392" s="115"/>
      <c r="BCY392" s="115"/>
      <c r="BCZ392" s="115"/>
      <c r="BDA392" s="115"/>
      <c r="BDB392" s="115"/>
      <c r="BDC392" s="115"/>
      <c r="BDD392" s="115"/>
      <c r="BDE392" s="115"/>
      <c r="BDF392" s="115"/>
      <c r="BDG392" s="115"/>
      <c r="BDH392" s="115"/>
      <c r="BDI392" s="115"/>
      <c r="BDJ392" s="115"/>
      <c r="BDK392" s="115"/>
      <c r="BDL392" s="115"/>
      <c r="BDM392" s="115"/>
      <c r="BDN392" s="115"/>
      <c r="BDO392" s="115"/>
      <c r="BDP392" s="115"/>
      <c r="BDQ392" s="115"/>
      <c r="BDR392" s="115"/>
      <c r="BDS392" s="115"/>
      <c r="BDT392" s="115"/>
      <c r="BDU392" s="115"/>
      <c r="BDV392" s="115"/>
      <c r="BDW392" s="115"/>
      <c r="BDX392" s="115"/>
      <c r="BDY392" s="115"/>
      <c r="BDZ392" s="115"/>
      <c r="BEA392" s="115"/>
      <c r="BEB392" s="115"/>
      <c r="BEC392" s="115"/>
      <c r="BED392" s="115"/>
      <c r="BEE392" s="115"/>
      <c r="BEF392" s="115"/>
      <c r="BEG392" s="115"/>
      <c r="BEH392" s="115"/>
      <c r="BEI392" s="115"/>
      <c r="BEJ392" s="115"/>
      <c r="BEK392" s="115"/>
      <c r="BEL392" s="115"/>
      <c r="BEM392" s="115"/>
      <c r="BEN392" s="115"/>
      <c r="BEO392" s="115"/>
      <c r="BEP392" s="115"/>
      <c r="BEQ392" s="115"/>
      <c r="BER392" s="115"/>
      <c r="BES392" s="115"/>
      <c r="BET392" s="115"/>
      <c r="BEU392" s="115"/>
      <c r="BEV392" s="115"/>
      <c r="BEW392" s="115"/>
      <c r="BEX392" s="115"/>
      <c r="BEY392" s="115"/>
      <c r="BEZ392" s="115"/>
      <c r="BFA392" s="115"/>
      <c r="BFB392" s="115"/>
      <c r="BFC392" s="115"/>
      <c r="BFD392" s="115"/>
      <c r="BFE392" s="115"/>
      <c r="BFF392" s="115"/>
      <c r="BFG392" s="115"/>
      <c r="BFH392" s="115"/>
      <c r="BFI392" s="115"/>
      <c r="BFJ392" s="115"/>
      <c r="BFK392" s="115"/>
      <c r="BFL392" s="115"/>
      <c r="BFM392" s="115"/>
      <c r="BFN392" s="115"/>
      <c r="BFO392" s="115"/>
      <c r="BFP392" s="115"/>
      <c r="BFQ392" s="115"/>
      <c r="BFR392" s="115"/>
      <c r="BFS392" s="115"/>
      <c r="BFT392" s="115"/>
      <c r="BFU392" s="115"/>
      <c r="BFV392" s="115"/>
      <c r="BFW392" s="115"/>
      <c r="BFX392" s="115"/>
      <c r="BFY392" s="115"/>
      <c r="BFZ392" s="115"/>
      <c r="BGA392" s="115"/>
      <c r="BGB392" s="115"/>
      <c r="BGC392" s="115"/>
      <c r="BGD392" s="115"/>
      <c r="BGE392" s="115"/>
      <c r="BGF392" s="115"/>
      <c r="BGG392" s="115"/>
      <c r="BGH392" s="115"/>
      <c r="BGI392" s="115"/>
      <c r="BGJ392" s="115"/>
      <c r="BGK392" s="115"/>
      <c r="BGL392" s="115"/>
      <c r="BGM392" s="115"/>
      <c r="BGN392" s="115"/>
      <c r="BGO392" s="115"/>
      <c r="BGP392" s="115"/>
      <c r="BGQ392" s="115"/>
      <c r="BGR392" s="115"/>
      <c r="BGS392" s="115"/>
      <c r="BGT392" s="115"/>
      <c r="BGU392" s="115"/>
      <c r="BGV392" s="115"/>
      <c r="BGW392" s="115"/>
      <c r="BGX392" s="115"/>
      <c r="BGY392" s="115"/>
      <c r="BGZ392" s="115"/>
      <c r="BHA392" s="115"/>
      <c r="BHB392" s="115"/>
      <c r="BHC392" s="115"/>
      <c r="BHD392" s="115"/>
      <c r="BHE392" s="115"/>
      <c r="BHF392" s="115"/>
      <c r="BHG392" s="115"/>
      <c r="BHH392" s="115"/>
      <c r="BHI392" s="115"/>
      <c r="BHJ392" s="115"/>
      <c r="BHK392" s="115"/>
      <c r="BHL392" s="115"/>
      <c r="BHM392" s="115"/>
      <c r="BHN392" s="115"/>
      <c r="BHO392" s="115"/>
      <c r="BHP392" s="115"/>
      <c r="BHQ392" s="115"/>
      <c r="BHR392" s="115"/>
      <c r="BHS392" s="115"/>
      <c r="BHT392" s="115"/>
      <c r="BHU392" s="115"/>
      <c r="BHV392" s="115"/>
      <c r="BHW392" s="115"/>
      <c r="BHX392" s="115"/>
      <c r="BHY392" s="115"/>
      <c r="BHZ392" s="115"/>
      <c r="BIA392" s="115"/>
      <c r="BIB392" s="115"/>
      <c r="BIC392" s="115"/>
      <c r="BID392" s="115"/>
      <c r="BIE392" s="115"/>
      <c r="BIF392" s="115"/>
      <c r="BIG392" s="115"/>
      <c r="BIH392" s="115"/>
      <c r="BII392" s="115"/>
      <c r="BIJ392" s="115"/>
      <c r="BIK392" s="115"/>
      <c r="BIL392" s="115"/>
      <c r="BIM392" s="115"/>
      <c r="BIN392" s="115"/>
      <c r="BIO392" s="115"/>
      <c r="BIP392" s="115"/>
      <c r="BIQ392" s="115"/>
      <c r="BIR392" s="115"/>
      <c r="BIS392" s="115"/>
      <c r="BIT392" s="115"/>
      <c r="BIU392" s="115"/>
      <c r="BIV392" s="115"/>
      <c r="BIW392" s="115"/>
      <c r="BIX392" s="115"/>
      <c r="BIY392" s="115"/>
      <c r="BIZ392" s="115"/>
      <c r="BJA392" s="115"/>
      <c r="BJB392" s="115"/>
      <c r="BJC392" s="115"/>
      <c r="BJD392" s="115"/>
      <c r="BJE392" s="115"/>
      <c r="BJF392" s="115"/>
      <c r="BJG392" s="115"/>
      <c r="BJH392" s="115"/>
      <c r="BJI392" s="115"/>
      <c r="BJJ392" s="115"/>
      <c r="BJK392" s="115"/>
      <c r="BJL392" s="115"/>
      <c r="BJM392" s="115"/>
      <c r="BJN392" s="115"/>
      <c r="BJO392" s="115"/>
      <c r="BJP392" s="115"/>
      <c r="BJQ392" s="115"/>
      <c r="BJR392" s="115"/>
      <c r="BJS392" s="115"/>
      <c r="BJT392" s="115"/>
      <c r="BJU392" s="115"/>
      <c r="BJV392" s="115"/>
      <c r="BJW392" s="115"/>
      <c r="BJX392" s="115"/>
      <c r="BJY392" s="115"/>
      <c r="BJZ392" s="115"/>
      <c r="BKA392" s="115"/>
      <c r="BKB392" s="115"/>
      <c r="BKC392" s="115"/>
      <c r="BKD392" s="115"/>
      <c r="BKE392" s="115"/>
      <c r="BKF392" s="115"/>
      <c r="BKG392" s="115"/>
      <c r="BKH392" s="115"/>
      <c r="BKI392" s="115"/>
      <c r="BKJ392" s="115"/>
      <c r="BKK392" s="115"/>
      <c r="BKL392" s="115"/>
      <c r="BKM392" s="115"/>
      <c r="BKN392" s="115"/>
      <c r="BKO392" s="115"/>
      <c r="BKP392" s="115"/>
      <c r="BKQ392" s="115"/>
      <c r="BKR392" s="115"/>
      <c r="BKS392" s="115"/>
      <c r="BKT392" s="115"/>
      <c r="BKU392" s="115"/>
      <c r="BKV392" s="115"/>
      <c r="BKW392" s="115"/>
      <c r="BKX392" s="115"/>
      <c r="BKY392" s="115"/>
      <c r="BKZ392" s="115"/>
      <c r="BLA392" s="115"/>
      <c r="BLB392" s="115"/>
      <c r="BLC392" s="115"/>
      <c r="BLD392" s="115"/>
      <c r="BLE392" s="115"/>
      <c r="BLF392" s="115"/>
      <c r="BLG392" s="115"/>
      <c r="BLH392" s="115"/>
      <c r="BLI392" s="115"/>
      <c r="BLJ392" s="115"/>
      <c r="BLK392" s="115"/>
      <c r="BLL392" s="115"/>
      <c r="BLM392" s="115"/>
      <c r="BLN392" s="115"/>
      <c r="BLO392" s="115"/>
      <c r="BLP392" s="115"/>
      <c r="BLQ392" s="115"/>
      <c r="BLR392" s="115"/>
      <c r="BLS392" s="115"/>
      <c r="BLT392" s="115"/>
      <c r="BLU392" s="115"/>
      <c r="BLV392" s="115"/>
      <c r="BLW392" s="115"/>
      <c r="BLX392" s="115"/>
      <c r="BLY392" s="115"/>
      <c r="BLZ392" s="115"/>
      <c r="BMA392" s="115"/>
      <c r="BMB392" s="115"/>
      <c r="BMC392" s="115"/>
      <c r="BMD392" s="115"/>
      <c r="BME392" s="115"/>
      <c r="BMF392" s="115"/>
      <c r="BMG392" s="115"/>
      <c r="BMH392" s="115"/>
      <c r="BMI392" s="115"/>
      <c r="BMJ392" s="115"/>
      <c r="BMK392" s="115"/>
      <c r="BML392" s="115"/>
      <c r="BMM392" s="115"/>
      <c r="BMN392" s="115"/>
      <c r="BMO392" s="115"/>
      <c r="BMP392" s="115"/>
      <c r="BMQ392" s="115"/>
      <c r="BMR392" s="115"/>
      <c r="BMS392" s="115"/>
      <c r="BMT392" s="115"/>
      <c r="BMU392" s="115"/>
      <c r="BMV392" s="115"/>
      <c r="BMW392" s="115"/>
      <c r="BMX392" s="115"/>
      <c r="BMY392" s="115"/>
      <c r="BMZ392" s="115"/>
      <c r="BNA392" s="115"/>
      <c r="BNB392" s="115"/>
      <c r="BNC392" s="115"/>
      <c r="BND392" s="115"/>
      <c r="BNE392" s="115"/>
      <c r="BNF392" s="115"/>
      <c r="BNG392" s="115"/>
      <c r="BNH392" s="115"/>
      <c r="BNI392" s="115"/>
      <c r="BNJ392" s="115"/>
      <c r="BNK392" s="115"/>
      <c r="BNL392" s="115"/>
      <c r="BNM392" s="115"/>
      <c r="BNN392" s="115"/>
      <c r="BNO392" s="115"/>
      <c r="BNP392" s="115"/>
      <c r="BNQ392" s="115"/>
      <c r="BNR392" s="115"/>
      <c r="BNS392" s="115"/>
      <c r="BNT392" s="115"/>
      <c r="BNU392" s="115"/>
      <c r="BNV392" s="115"/>
      <c r="BNW392" s="115"/>
      <c r="BNX392" s="115"/>
      <c r="BNY392" s="115"/>
      <c r="BNZ392" s="115"/>
      <c r="BOA392" s="115"/>
      <c r="BOB392" s="115"/>
      <c r="BOC392" s="115"/>
      <c r="BOD392" s="115"/>
      <c r="BOE392" s="115"/>
      <c r="BOF392" s="115"/>
      <c r="BOG392" s="115"/>
      <c r="BOH392" s="115"/>
      <c r="BOI392" s="115"/>
      <c r="BOJ392" s="115"/>
      <c r="BOK392" s="115"/>
      <c r="BOL392" s="115"/>
      <c r="BOM392" s="115"/>
      <c r="BON392" s="115"/>
      <c r="BOO392" s="115"/>
      <c r="BOP392" s="115"/>
      <c r="BOQ392" s="115"/>
      <c r="BOR392" s="115"/>
      <c r="BOS392" s="115"/>
      <c r="BOT392" s="115"/>
      <c r="BOU392" s="115"/>
      <c r="BOV392" s="115"/>
      <c r="BOW392" s="115"/>
      <c r="BOX392" s="115"/>
      <c r="BOY392" s="115"/>
      <c r="BOZ392" s="115"/>
      <c r="BPA392" s="115"/>
      <c r="BPB392" s="115"/>
      <c r="BPC392" s="115"/>
      <c r="BPD392" s="115"/>
      <c r="BPE392" s="115"/>
      <c r="BPF392" s="115"/>
      <c r="BPG392" s="115"/>
      <c r="BPH392" s="115"/>
      <c r="BPI392" s="115"/>
      <c r="BPJ392" s="115"/>
      <c r="BPK392" s="115"/>
      <c r="BPL392" s="115"/>
      <c r="BPM392" s="115"/>
      <c r="BPN392" s="115"/>
      <c r="BPO392" s="115"/>
      <c r="BPP392" s="115"/>
      <c r="BPQ392" s="115"/>
      <c r="BPR392" s="115"/>
      <c r="BPS392" s="115"/>
      <c r="BPT392" s="115"/>
      <c r="BPU392" s="115"/>
      <c r="BPV392" s="115"/>
      <c r="BPW392" s="115"/>
      <c r="BPX392" s="115"/>
      <c r="BPY392" s="115"/>
      <c r="BPZ392" s="115"/>
      <c r="BQA392" s="115"/>
      <c r="BQB392" s="115"/>
      <c r="BQC392" s="115"/>
      <c r="BQD392" s="115"/>
      <c r="BQE392" s="115"/>
      <c r="BQF392" s="115"/>
      <c r="BQG392" s="115"/>
      <c r="BQH392" s="115"/>
      <c r="BQI392" s="115"/>
      <c r="BQJ392" s="115"/>
      <c r="BQK392" s="115"/>
      <c r="BQL392" s="115"/>
      <c r="BQM392" s="115"/>
      <c r="BQN392" s="115"/>
      <c r="BQO392" s="115"/>
      <c r="BQP392" s="115"/>
      <c r="BQQ392" s="115"/>
      <c r="BQR392" s="115"/>
      <c r="BQS392" s="115"/>
      <c r="BQT392" s="115"/>
      <c r="BQU392" s="115"/>
      <c r="BQV392" s="115"/>
      <c r="BQW392" s="115"/>
      <c r="BQX392" s="115"/>
      <c r="BQY392" s="115"/>
      <c r="BQZ392" s="115"/>
      <c r="BRA392" s="115"/>
      <c r="BRB392" s="115"/>
      <c r="BRC392" s="115"/>
      <c r="BRD392" s="115"/>
      <c r="BRE392" s="115"/>
      <c r="BRF392" s="115"/>
      <c r="BRG392" s="115"/>
      <c r="BRH392" s="115"/>
      <c r="BRI392" s="115"/>
      <c r="BRJ392" s="115"/>
      <c r="BRK392" s="115"/>
      <c r="BRL392" s="115"/>
      <c r="BRM392" s="115"/>
      <c r="BRN392" s="115"/>
      <c r="BRO392" s="115"/>
      <c r="BRP392" s="115"/>
      <c r="BRQ392" s="115"/>
      <c r="BRR392" s="115"/>
      <c r="BRS392" s="115"/>
      <c r="BRT392" s="115"/>
      <c r="BRU392" s="115"/>
      <c r="BRV392" s="115"/>
      <c r="BRW392" s="115"/>
      <c r="BRX392" s="115"/>
      <c r="BRY392" s="115"/>
      <c r="BRZ392" s="115"/>
      <c r="BSA392" s="115"/>
      <c r="BSB392" s="115"/>
      <c r="BSC392" s="115"/>
      <c r="BSD392" s="115"/>
      <c r="BSE392" s="115"/>
      <c r="BSF392" s="115"/>
      <c r="BSG392" s="115"/>
      <c r="BSH392" s="115"/>
      <c r="BSI392" s="115"/>
      <c r="BSJ392" s="115"/>
      <c r="BSK392" s="115"/>
      <c r="BSL392" s="115"/>
      <c r="BSM392" s="115"/>
      <c r="BSN392" s="115"/>
      <c r="BSO392" s="115"/>
      <c r="BSP392" s="115"/>
      <c r="BSQ392" s="115"/>
      <c r="BSR392" s="115"/>
      <c r="BSS392" s="115"/>
      <c r="BST392" s="115"/>
      <c r="BSU392" s="115"/>
      <c r="BSV392" s="115"/>
      <c r="BSW392" s="115"/>
      <c r="BSX392" s="115"/>
      <c r="BSY392" s="115"/>
      <c r="BSZ392" s="115"/>
      <c r="BTA392" s="115"/>
      <c r="BTB392" s="115"/>
      <c r="BTC392" s="115"/>
      <c r="BTD392" s="115"/>
      <c r="BTE392" s="115"/>
      <c r="BTF392" s="115"/>
      <c r="BTG392" s="115"/>
      <c r="BTH392" s="115"/>
      <c r="BTI392" s="115"/>
      <c r="BTJ392" s="115"/>
      <c r="BTK392" s="115"/>
      <c r="BTL392" s="115"/>
      <c r="BTM392" s="115"/>
      <c r="BTN392" s="115"/>
      <c r="BTO392" s="115"/>
      <c r="BTP392" s="115"/>
      <c r="BTQ392" s="115"/>
      <c r="BTR392" s="115"/>
      <c r="BTS392" s="115"/>
      <c r="BTT392" s="115"/>
      <c r="BTU392" s="115"/>
      <c r="BTV392" s="115"/>
      <c r="BTW392" s="115"/>
      <c r="BTX392" s="115"/>
      <c r="BTY392" s="115"/>
      <c r="BTZ392" s="115"/>
      <c r="BUA392" s="115"/>
      <c r="BUB392" s="115"/>
      <c r="BUC392" s="115"/>
      <c r="BUD392" s="115"/>
      <c r="BUE392" s="115"/>
      <c r="BUF392" s="115"/>
      <c r="BUG392" s="115"/>
      <c r="BUH392" s="115"/>
      <c r="BUI392" s="115"/>
      <c r="BUJ392" s="115"/>
      <c r="BUK392" s="115"/>
      <c r="BUL392" s="115"/>
      <c r="BUM392" s="115"/>
      <c r="BUN392" s="115"/>
      <c r="BUO392" s="115"/>
      <c r="BUP392" s="115"/>
      <c r="BUQ392" s="115"/>
      <c r="BUR392" s="115"/>
      <c r="BUS392" s="115"/>
      <c r="BUT392" s="115"/>
      <c r="BUU392" s="115"/>
      <c r="BUV392" s="115"/>
      <c r="BUW392" s="115"/>
      <c r="BUX392" s="115"/>
      <c r="BUY392" s="115"/>
      <c r="BUZ392" s="115"/>
      <c r="BVA392" s="115"/>
      <c r="BVB392" s="115"/>
      <c r="BVC392" s="115"/>
      <c r="BVD392" s="115"/>
      <c r="BVE392" s="115"/>
      <c r="BVF392" s="115"/>
      <c r="BVG392" s="115"/>
      <c r="BVH392" s="115"/>
      <c r="BVI392" s="115"/>
      <c r="BVJ392" s="115"/>
      <c r="BVK392" s="115"/>
      <c r="BVL392" s="115"/>
      <c r="BVM392" s="115"/>
      <c r="BVN392" s="115"/>
      <c r="BVO392" s="115"/>
      <c r="BVP392" s="115"/>
      <c r="BVQ392" s="115"/>
      <c r="BVR392" s="115"/>
      <c r="BVS392" s="115"/>
      <c r="BVT392" s="115"/>
      <c r="BVU392" s="115"/>
      <c r="BVV392" s="115"/>
      <c r="BVW392" s="115"/>
      <c r="BVX392" s="115"/>
      <c r="BVY392" s="115"/>
      <c r="BVZ392" s="115"/>
      <c r="BWA392" s="115"/>
      <c r="BWB392" s="115"/>
      <c r="BWC392" s="115"/>
      <c r="BWD392" s="115"/>
      <c r="BWE392" s="115"/>
      <c r="BWF392" s="115"/>
      <c r="BWG392" s="115"/>
      <c r="BWH392" s="115"/>
      <c r="BWI392" s="115"/>
      <c r="BWJ392" s="115"/>
      <c r="BWK392" s="115"/>
      <c r="BWL392" s="115"/>
      <c r="BWM392" s="115"/>
      <c r="BWN392" s="115"/>
      <c r="BWO392" s="115"/>
      <c r="BWP392" s="115"/>
      <c r="BWQ392" s="115"/>
      <c r="BWR392" s="115"/>
      <c r="BWS392" s="115"/>
      <c r="BWT392" s="115"/>
      <c r="BWU392" s="115"/>
      <c r="BWV392" s="115"/>
      <c r="BWW392" s="115"/>
      <c r="BWX392" s="115"/>
      <c r="BWY392" s="115"/>
      <c r="BWZ392" s="115"/>
      <c r="BXA392" s="115"/>
      <c r="BXB392" s="115"/>
      <c r="BXC392" s="115"/>
      <c r="BXD392" s="115"/>
      <c r="BXE392" s="115"/>
      <c r="BXF392" s="115"/>
      <c r="BXG392" s="115"/>
      <c r="BXH392" s="115"/>
      <c r="BXI392" s="115"/>
      <c r="BXJ392" s="115"/>
      <c r="BXK392" s="115"/>
      <c r="BXL392" s="115"/>
      <c r="BXM392" s="115"/>
      <c r="BXN392" s="115"/>
      <c r="BXO392" s="115"/>
      <c r="BXP392" s="115"/>
      <c r="BXQ392" s="115"/>
      <c r="BXR392" s="115"/>
      <c r="BXS392" s="115"/>
      <c r="BXT392" s="115"/>
      <c r="BXU392" s="115"/>
      <c r="BXV392" s="115"/>
      <c r="BXW392" s="115"/>
      <c r="BXX392" s="115"/>
      <c r="BXY392" s="115"/>
      <c r="BXZ392" s="115"/>
      <c r="BYA392" s="115"/>
      <c r="BYB392" s="115"/>
      <c r="BYC392" s="115"/>
      <c r="BYD392" s="115"/>
      <c r="BYE392" s="115"/>
      <c r="BYF392" s="115"/>
      <c r="BYG392" s="115"/>
      <c r="BYH392" s="115"/>
      <c r="BYI392" s="115"/>
      <c r="BYJ392" s="115"/>
      <c r="BYK392" s="115"/>
      <c r="BYL392" s="115"/>
      <c r="BYM392" s="115"/>
      <c r="BYN392" s="115"/>
      <c r="BYO392" s="115"/>
      <c r="BYP392" s="115"/>
      <c r="BYQ392" s="115"/>
      <c r="BYR392" s="115"/>
      <c r="BYS392" s="115"/>
      <c r="BYT392" s="115"/>
      <c r="BYU392" s="115"/>
      <c r="BYV392" s="115"/>
      <c r="BYW392" s="115"/>
      <c r="BYX392" s="115"/>
      <c r="BYY392" s="115"/>
      <c r="BYZ392" s="115"/>
      <c r="BZA392" s="115"/>
      <c r="BZB392" s="115"/>
      <c r="BZC392" s="115"/>
      <c r="BZD392" s="115"/>
      <c r="BZE392" s="115"/>
      <c r="BZF392" s="115"/>
      <c r="BZG392" s="115"/>
      <c r="BZH392" s="115"/>
      <c r="BZI392" s="115"/>
      <c r="BZJ392" s="115"/>
      <c r="BZK392" s="115"/>
      <c r="BZL392" s="115"/>
      <c r="BZM392" s="115"/>
      <c r="BZN392" s="115"/>
      <c r="BZO392" s="115"/>
      <c r="BZP392" s="115"/>
      <c r="BZQ392" s="115"/>
      <c r="BZR392" s="115"/>
      <c r="BZS392" s="115"/>
      <c r="BZT392" s="115"/>
      <c r="BZU392" s="115"/>
      <c r="BZV392" s="115"/>
      <c r="BZW392" s="115"/>
      <c r="BZX392" s="115"/>
      <c r="BZY392" s="115"/>
      <c r="BZZ392" s="115"/>
      <c r="CAA392" s="115"/>
      <c r="CAB392" s="115"/>
      <c r="CAC392" s="115"/>
      <c r="CAD392" s="115"/>
      <c r="CAE392" s="115"/>
      <c r="CAF392" s="115"/>
      <c r="CAG392" s="115"/>
      <c r="CAH392" s="115"/>
      <c r="CAI392" s="115"/>
      <c r="CAJ392" s="115"/>
      <c r="CAK392" s="115"/>
      <c r="CAL392" s="115"/>
      <c r="CAM392" s="115"/>
      <c r="CAN392" s="115"/>
      <c r="CAO392" s="115"/>
      <c r="CAP392" s="115"/>
      <c r="CAQ392" s="115"/>
      <c r="CAR392" s="115"/>
      <c r="CAS392" s="115"/>
      <c r="CAT392" s="115"/>
      <c r="CAU392" s="115"/>
      <c r="CAV392" s="115"/>
      <c r="CAW392" s="115"/>
      <c r="CAX392" s="115"/>
      <c r="CAY392" s="115"/>
      <c r="CAZ392" s="115"/>
      <c r="CBA392" s="115"/>
      <c r="CBB392" s="115"/>
      <c r="CBC392" s="115"/>
      <c r="CBD392" s="115"/>
      <c r="CBE392" s="115"/>
      <c r="CBF392" s="115"/>
      <c r="CBG392" s="115"/>
      <c r="CBH392" s="115"/>
      <c r="CBI392" s="115"/>
      <c r="CBJ392" s="115"/>
      <c r="CBK392" s="115"/>
      <c r="CBL392" s="115"/>
      <c r="CBM392" s="115"/>
      <c r="CBN392" s="115"/>
      <c r="CBO392" s="115"/>
      <c r="CBP392" s="115"/>
      <c r="CBQ392" s="115"/>
      <c r="CBR392" s="115"/>
      <c r="CBS392" s="115"/>
      <c r="CBT392" s="115"/>
      <c r="CBU392" s="115"/>
      <c r="CBV392" s="115"/>
      <c r="CBW392" s="115"/>
      <c r="CBX392" s="115"/>
      <c r="CBY392" s="115"/>
      <c r="CBZ392" s="115"/>
      <c r="CCA392" s="115"/>
      <c r="CCB392" s="115"/>
      <c r="CCC392" s="115"/>
      <c r="CCD392" s="115"/>
      <c r="CCE392" s="115"/>
      <c r="CCF392" s="115"/>
      <c r="CCG392" s="115"/>
      <c r="CCH392" s="115"/>
      <c r="CCI392" s="115"/>
      <c r="CCJ392" s="115"/>
      <c r="CCK392" s="115"/>
      <c r="CCL392" s="115"/>
      <c r="CCM392" s="115"/>
      <c r="CCN392" s="115"/>
      <c r="CCO392" s="115"/>
      <c r="CCP392" s="115"/>
      <c r="CCQ392" s="115"/>
      <c r="CCR392" s="115"/>
      <c r="CCS392" s="115"/>
      <c r="CCT392" s="115"/>
      <c r="CCU392" s="115"/>
      <c r="CCV392" s="115"/>
      <c r="CCW392" s="115"/>
      <c r="CCX392" s="115"/>
      <c r="CCY392" s="115"/>
      <c r="CCZ392" s="115"/>
      <c r="CDA392" s="115"/>
      <c r="CDB392" s="115"/>
      <c r="CDC392" s="115"/>
      <c r="CDD392" s="115"/>
      <c r="CDE392" s="115"/>
      <c r="CDF392" s="115"/>
      <c r="CDG392" s="115"/>
      <c r="CDH392" s="115"/>
      <c r="CDI392" s="115"/>
      <c r="CDJ392" s="115"/>
      <c r="CDK392" s="115"/>
      <c r="CDL392" s="115"/>
      <c r="CDM392" s="115"/>
      <c r="CDN392" s="115"/>
      <c r="CDO392" s="115"/>
      <c r="CDP392" s="115"/>
      <c r="CDQ392" s="115"/>
      <c r="CDR392" s="115"/>
      <c r="CDS392" s="115"/>
      <c r="CDT392" s="115"/>
      <c r="CDU392" s="115"/>
      <c r="CDV392" s="115"/>
      <c r="CDW392" s="115"/>
      <c r="CDX392" s="115"/>
      <c r="CDY392" s="115"/>
      <c r="CDZ392" s="115"/>
      <c r="CEA392" s="115"/>
      <c r="CEB392" s="115"/>
      <c r="CEC392" s="115"/>
      <c r="CED392" s="115"/>
      <c r="CEE392" s="115"/>
      <c r="CEF392" s="115"/>
      <c r="CEG392" s="115"/>
      <c r="CEH392" s="115"/>
      <c r="CEI392" s="115"/>
      <c r="CEJ392" s="115"/>
      <c r="CEK392" s="115"/>
      <c r="CEL392" s="115"/>
      <c r="CEM392" s="115"/>
      <c r="CEN392" s="115"/>
      <c r="CEO392" s="115"/>
      <c r="CEP392" s="115"/>
      <c r="CEQ392" s="115"/>
      <c r="CER392" s="115"/>
      <c r="CES392" s="115"/>
      <c r="CET392" s="115"/>
      <c r="CEU392" s="115"/>
      <c r="CEV392" s="115"/>
      <c r="CEW392" s="115"/>
      <c r="CEX392" s="115"/>
      <c r="CEY392" s="115"/>
      <c r="CEZ392" s="115"/>
      <c r="CFA392" s="115"/>
      <c r="CFB392" s="115"/>
      <c r="CFC392" s="115"/>
      <c r="CFD392" s="115"/>
      <c r="CFE392" s="115"/>
      <c r="CFF392" s="115"/>
      <c r="CFG392" s="115"/>
      <c r="CFH392" s="115"/>
      <c r="CFI392" s="115"/>
      <c r="CFJ392" s="115"/>
      <c r="CFK392" s="115"/>
      <c r="CFL392" s="115"/>
      <c r="CFM392" s="115"/>
      <c r="CFN392" s="115"/>
      <c r="CFO392" s="115"/>
      <c r="CFP392" s="115"/>
      <c r="CFQ392" s="115"/>
      <c r="CFR392" s="115"/>
      <c r="CFS392" s="115"/>
      <c r="CFT392" s="115"/>
      <c r="CFU392" s="115"/>
      <c r="CFV392" s="115"/>
      <c r="CFW392" s="115"/>
      <c r="CFX392" s="115"/>
      <c r="CFY392" s="115"/>
      <c r="CFZ392" s="115"/>
      <c r="CGA392" s="115"/>
      <c r="CGB392" s="115"/>
      <c r="CGC392" s="115"/>
      <c r="CGD392" s="115"/>
      <c r="CGE392" s="115"/>
      <c r="CGF392" s="115"/>
      <c r="CGG392" s="115"/>
      <c r="CGH392" s="115"/>
      <c r="CGI392" s="115"/>
      <c r="CGJ392" s="115"/>
      <c r="CGK392" s="115"/>
      <c r="CGL392" s="115"/>
      <c r="CGM392" s="115"/>
      <c r="CGN392" s="115"/>
      <c r="CGO392" s="115"/>
      <c r="CGP392" s="115"/>
      <c r="CGQ392" s="115"/>
      <c r="CGR392" s="115"/>
      <c r="CGS392" s="115"/>
      <c r="CGT392" s="115"/>
      <c r="CGU392" s="115"/>
      <c r="CGV392" s="115"/>
      <c r="CGW392" s="115"/>
      <c r="CGX392" s="115"/>
      <c r="CGY392" s="115"/>
      <c r="CGZ392" s="115"/>
      <c r="CHA392" s="115"/>
      <c r="CHB392" s="115"/>
      <c r="CHC392" s="115"/>
      <c r="CHD392" s="115"/>
      <c r="CHE392" s="115"/>
      <c r="CHF392" s="115"/>
      <c r="CHG392" s="115"/>
      <c r="CHH392" s="115"/>
      <c r="CHI392" s="115"/>
      <c r="CHJ392" s="115"/>
      <c r="CHK392" s="115"/>
      <c r="CHL392" s="115"/>
      <c r="CHM392" s="115"/>
      <c r="CHN392" s="115"/>
      <c r="CHO392" s="115"/>
      <c r="CHP392" s="115"/>
      <c r="CHQ392" s="115"/>
      <c r="CHR392" s="115"/>
      <c r="CHS392" s="115"/>
      <c r="CHT392" s="115"/>
      <c r="CHU392" s="115"/>
      <c r="CHV392" s="115"/>
      <c r="CHW392" s="115"/>
      <c r="CHX392" s="115"/>
      <c r="CHY392" s="115"/>
      <c r="CHZ392" s="115"/>
      <c r="CIA392" s="115"/>
      <c r="CIB392" s="115"/>
      <c r="CIC392" s="115"/>
      <c r="CID392" s="115"/>
      <c r="CIE392" s="115"/>
      <c r="CIF392" s="115"/>
      <c r="CIG392" s="115"/>
      <c r="CIH392" s="115"/>
      <c r="CII392" s="115"/>
      <c r="CIJ392" s="115"/>
      <c r="CIK392" s="115"/>
      <c r="CIL392" s="115"/>
      <c r="CIM392" s="115"/>
      <c r="CIN392" s="115"/>
      <c r="CIO392" s="115"/>
      <c r="CIP392" s="115"/>
      <c r="CIQ392" s="115"/>
      <c r="CIR392" s="115"/>
      <c r="CIS392" s="115"/>
      <c r="CIT392" s="115"/>
      <c r="CIU392" s="115"/>
      <c r="CIV392" s="115"/>
      <c r="CIW392" s="115"/>
      <c r="CIX392" s="115"/>
      <c r="CIY392" s="115"/>
      <c r="CIZ392" s="115"/>
      <c r="CJA392" s="115"/>
      <c r="CJB392" s="115"/>
      <c r="CJC392" s="115"/>
      <c r="CJD392" s="115"/>
      <c r="CJE392" s="115"/>
      <c r="CJF392" s="115"/>
      <c r="CJG392" s="115"/>
      <c r="CJH392" s="115"/>
      <c r="CJI392" s="115"/>
      <c r="CJJ392" s="115"/>
      <c r="CJK392" s="115"/>
      <c r="CJL392" s="115"/>
      <c r="CJM392" s="115"/>
      <c r="CJN392" s="115"/>
      <c r="CJO392" s="115"/>
      <c r="CJP392" s="115"/>
      <c r="CJQ392" s="115"/>
      <c r="CJR392" s="115"/>
      <c r="CJS392" s="115"/>
      <c r="CJT392" s="115"/>
      <c r="CJU392" s="115"/>
      <c r="CJV392" s="115"/>
      <c r="CJW392" s="115"/>
      <c r="CJX392" s="115"/>
      <c r="CJY392" s="115"/>
      <c r="CJZ392" s="115"/>
      <c r="CKA392" s="115"/>
      <c r="CKB392" s="115"/>
      <c r="CKC392" s="115"/>
      <c r="CKD392" s="115"/>
      <c r="CKE392" s="115"/>
      <c r="CKF392" s="115"/>
      <c r="CKG392" s="115"/>
      <c r="CKH392" s="115"/>
      <c r="CKI392" s="115"/>
      <c r="CKJ392" s="115"/>
      <c r="CKK392" s="115"/>
      <c r="CKL392" s="115"/>
      <c r="CKM392" s="115"/>
      <c r="CKN392" s="115"/>
      <c r="CKO392" s="115"/>
      <c r="CKP392" s="115"/>
      <c r="CKQ392" s="115"/>
      <c r="CKR392" s="115"/>
      <c r="CKS392" s="115"/>
      <c r="CKT392" s="115"/>
      <c r="CKU392" s="115"/>
      <c r="CKV392" s="115"/>
      <c r="CKW392" s="115"/>
      <c r="CKX392" s="115"/>
      <c r="CKY392" s="115"/>
      <c r="CKZ392" s="115"/>
      <c r="CLA392" s="115"/>
      <c r="CLB392" s="115"/>
      <c r="CLC392" s="115"/>
      <c r="CLD392" s="115"/>
      <c r="CLE392" s="115"/>
      <c r="CLF392" s="115"/>
      <c r="CLG392" s="115"/>
      <c r="CLH392" s="115"/>
      <c r="CLI392" s="115"/>
      <c r="CLJ392" s="115"/>
      <c r="CLK392" s="115"/>
      <c r="CLL392" s="115"/>
      <c r="CLM392" s="115"/>
      <c r="CLN392" s="115"/>
      <c r="CLO392" s="115"/>
      <c r="CLP392" s="115"/>
      <c r="CLQ392" s="115"/>
      <c r="CLR392" s="115"/>
      <c r="CLS392" s="115"/>
      <c r="CLT392" s="115"/>
      <c r="CLU392" s="115"/>
      <c r="CLV392" s="115"/>
      <c r="CLW392" s="115"/>
      <c r="CLX392" s="115"/>
      <c r="CLY392" s="115"/>
      <c r="CLZ392" s="115"/>
      <c r="CMA392" s="115"/>
      <c r="CMB392" s="115"/>
      <c r="CMC392" s="115"/>
      <c r="CMD392" s="115"/>
      <c r="CME392" s="115"/>
      <c r="CMF392" s="115"/>
      <c r="CMG392" s="115"/>
      <c r="CMH392" s="115"/>
      <c r="CMI392" s="115"/>
      <c r="CMJ392" s="115"/>
      <c r="CMK392" s="115"/>
      <c r="CML392" s="115"/>
      <c r="CMM392" s="115"/>
      <c r="CMN392" s="115"/>
      <c r="CMO392" s="115"/>
      <c r="CMP392" s="115"/>
      <c r="CMQ392" s="115"/>
      <c r="CMR392" s="115"/>
      <c r="CMS392" s="115"/>
      <c r="CMT392" s="115"/>
      <c r="CMU392" s="115"/>
      <c r="CMV392" s="115"/>
      <c r="CMW392" s="115"/>
      <c r="CMX392" s="115"/>
      <c r="CMY392" s="115"/>
      <c r="CMZ392" s="115"/>
      <c r="CNA392" s="115"/>
      <c r="CNB392" s="115"/>
      <c r="CNC392" s="115"/>
      <c r="CND392" s="115"/>
      <c r="CNE392" s="115"/>
      <c r="CNF392" s="115"/>
      <c r="CNG392" s="115"/>
      <c r="CNH392" s="115"/>
      <c r="CNI392" s="115"/>
      <c r="CNJ392" s="115"/>
      <c r="CNK392" s="115"/>
      <c r="CNL392" s="115"/>
      <c r="CNM392" s="115"/>
      <c r="CNN392" s="115"/>
      <c r="CNO392" s="115"/>
      <c r="CNP392" s="115"/>
      <c r="CNQ392" s="115"/>
      <c r="CNR392" s="115"/>
      <c r="CNS392" s="115"/>
      <c r="CNT392" s="115"/>
      <c r="CNU392" s="115"/>
      <c r="CNV392" s="115"/>
      <c r="CNW392" s="115"/>
      <c r="CNX392" s="115"/>
      <c r="CNY392" s="115"/>
      <c r="CNZ392" s="115"/>
      <c r="COA392" s="115"/>
      <c r="COB392" s="115"/>
      <c r="COC392" s="115"/>
      <c r="COD392" s="115"/>
      <c r="COE392" s="115"/>
      <c r="COF392" s="115"/>
      <c r="COG392" s="115"/>
      <c r="COH392" s="115"/>
      <c r="COI392" s="115"/>
      <c r="COJ392" s="115"/>
      <c r="COK392" s="115"/>
      <c r="COL392" s="115"/>
      <c r="COM392" s="115"/>
      <c r="CON392" s="115"/>
      <c r="COO392" s="115"/>
      <c r="COP392" s="115"/>
      <c r="COQ392" s="115"/>
      <c r="COR392" s="115"/>
      <c r="COS392" s="115"/>
      <c r="COT392" s="115"/>
      <c r="COU392" s="115"/>
      <c r="COV392" s="115"/>
      <c r="COW392" s="115"/>
      <c r="COX392" s="115"/>
      <c r="COY392" s="115"/>
      <c r="COZ392" s="115"/>
      <c r="CPA392" s="115"/>
      <c r="CPB392" s="115"/>
      <c r="CPC392" s="115"/>
      <c r="CPD392" s="115"/>
      <c r="CPE392" s="115"/>
      <c r="CPF392" s="115"/>
      <c r="CPG392" s="115"/>
      <c r="CPH392" s="115"/>
      <c r="CPI392" s="115"/>
      <c r="CPJ392" s="115"/>
      <c r="CPK392" s="115"/>
      <c r="CPL392" s="115"/>
      <c r="CPM392" s="115"/>
      <c r="CPN392" s="115"/>
      <c r="CPO392" s="115"/>
      <c r="CPP392" s="115"/>
      <c r="CPQ392" s="115"/>
      <c r="CPR392" s="115"/>
      <c r="CPS392" s="115"/>
      <c r="CPT392" s="115"/>
      <c r="CPU392" s="115"/>
      <c r="CPV392" s="115"/>
      <c r="CPW392" s="115"/>
      <c r="CPX392" s="115"/>
      <c r="CPY392" s="115"/>
      <c r="CPZ392" s="115"/>
      <c r="CQA392" s="115"/>
      <c r="CQB392" s="115"/>
      <c r="CQC392" s="115"/>
      <c r="CQD392" s="115"/>
      <c r="CQE392" s="115"/>
      <c r="CQF392" s="115"/>
      <c r="CQG392" s="115"/>
      <c r="CQH392" s="115"/>
      <c r="CQI392" s="115"/>
      <c r="CQJ392" s="115"/>
      <c r="CQK392" s="115"/>
      <c r="CQL392" s="115"/>
      <c r="CQM392" s="115"/>
      <c r="CQN392" s="115"/>
      <c r="CQO392" s="115"/>
      <c r="CQP392" s="115"/>
      <c r="CQQ392" s="115"/>
      <c r="CQR392" s="115"/>
      <c r="CQS392" s="115"/>
      <c r="CQT392" s="115"/>
      <c r="CQU392" s="115"/>
      <c r="CQV392" s="115"/>
      <c r="CQW392" s="115"/>
      <c r="CQX392" s="115"/>
      <c r="CQY392" s="115"/>
      <c r="CQZ392" s="115"/>
      <c r="CRA392" s="115"/>
      <c r="CRB392" s="115"/>
      <c r="CRC392" s="115"/>
      <c r="CRD392" s="115"/>
      <c r="CRE392" s="115"/>
      <c r="CRF392" s="115"/>
      <c r="CRG392" s="115"/>
      <c r="CRH392" s="115"/>
      <c r="CRI392" s="115"/>
      <c r="CRJ392" s="115"/>
      <c r="CRK392" s="115"/>
      <c r="CRL392" s="115"/>
      <c r="CRM392" s="115"/>
      <c r="CRN392" s="115"/>
      <c r="CRO392" s="115"/>
      <c r="CRP392" s="115"/>
      <c r="CRQ392" s="115"/>
      <c r="CRR392" s="115"/>
      <c r="CRS392" s="115"/>
      <c r="CRT392" s="115"/>
      <c r="CRU392" s="115"/>
      <c r="CRV392" s="115"/>
      <c r="CRW392" s="115"/>
      <c r="CRX392" s="115"/>
      <c r="CRY392" s="115"/>
      <c r="CRZ392" s="115"/>
      <c r="CSA392" s="115"/>
      <c r="CSB392" s="115"/>
      <c r="CSC392" s="115"/>
      <c r="CSD392" s="115"/>
      <c r="CSE392" s="115"/>
      <c r="CSF392" s="115"/>
      <c r="CSG392" s="115"/>
      <c r="CSH392" s="115"/>
      <c r="CSI392" s="115"/>
      <c r="CSJ392" s="115"/>
      <c r="CSK392" s="115"/>
      <c r="CSL392" s="115"/>
      <c r="CSM392" s="115"/>
      <c r="CSN392" s="115"/>
      <c r="CSO392" s="115"/>
      <c r="CSP392" s="115"/>
      <c r="CSQ392" s="115"/>
      <c r="CSR392" s="115"/>
      <c r="CSS392" s="115"/>
      <c r="CST392" s="115"/>
      <c r="CSU392" s="115"/>
      <c r="CSV392" s="115"/>
      <c r="CSW392" s="115"/>
      <c r="CSX392" s="115"/>
      <c r="CSY392" s="115"/>
      <c r="CSZ392" s="115"/>
      <c r="CTA392" s="115"/>
      <c r="CTB392" s="115"/>
      <c r="CTC392" s="115"/>
      <c r="CTD392" s="115"/>
      <c r="CTE392" s="115"/>
      <c r="CTF392" s="115"/>
      <c r="CTG392" s="115"/>
      <c r="CTH392" s="115"/>
      <c r="CTI392" s="115"/>
      <c r="CTJ392" s="115"/>
      <c r="CTK392" s="115"/>
      <c r="CTL392" s="115"/>
      <c r="CTM392" s="115"/>
      <c r="CTN392" s="115"/>
      <c r="CTO392" s="115"/>
      <c r="CTP392" s="115"/>
      <c r="CTQ392" s="115"/>
      <c r="CTR392" s="115"/>
      <c r="CTS392" s="115"/>
      <c r="CTT392" s="115"/>
      <c r="CTU392" s="115"/>
      <c r="CTV392" s="115"/>
      <c r="CTW392" s="115"/>
      <c r="CTX392" s="115"/>
      <c r="CTY392" s="115"/>
      <c r="CTZ392" s="115"/>
      <c r="CUA392" s="115"/>
      <c r="CUB392" s="115"/>
      <c r="CUC392" s="115"/>
      <c r="CUD392" s="115"/>
      <c r="CUE392" s="115"/>
      <c r="CUF392" s="115"/>
      <c r="CUG392" s="115"/>
      <c r="CUH392" s="115"/>
      <c r="CUI392" s="115"/>
      <c r="CUJ392" s="115"/>
      <c r="CUK392" s="115"/>
      <c r="CUL392" s="115"/>
      <c r="CUM392" s="115"/>
      <c r="CUN392" s="115"/>
      <c r="CUO392" s="115"/>
      <c r="CUP392" s="115"/>
      <c r="CUQ392" s="115"/>
      <c r="CUR392" s="115"/>
      <c r="CUS392" s="115"/>
      <c r="CUT392" s="115"/>
      <c r="CUU392" s="115"/>
      <c r="CUV392" s="115"/>
      <c r="CUW392" s="115"/>
      <c r="CUX392" s="115"/>
      <c r="CUY392" s="115"/>
      <c r="CUZ392" s="115"/>
      <c r="CVA392" s="115"/>
      <c r="CVB392" s="115"/>
      <c r="CVC392" s="115"/>
      <c r="CVD392" s="115"/>
      <c r="CVE392" s="115"/>
      <c r="CVF392" s="115"/>
      <c r="CVG392" s="115"/>
      <c r="CVH392" s="115"/>
      <c r="CVI392" s="115"/>
      <c r="CVJ392" s="115"/>
      <c r="CVK392" s="115"/>
      <c r="CVL392" s="115"/>
      <c r="CVM392" s="115"/>
      <c r="CVN392" s="115"/>
      <c r="CVO392" s="115"/>
      <c r="CVP392" s="115"/>
      <c r="CVQ392" s="115"/>
      <c r="CVR392" s="115"/>
      <c r="CVS392" s="115"/>
      <c r="CVT392" s="115"/>
      <c r="CVU392" s="115"/>
      <c r="CVV392" s="115"/>
      <c r="CVW392" s="115"/>
      <c r="CVX392" s="115"/>
      <c r="CVY392" s="115"/>
      <c r="CVZ392" s="115"/>
      <c r="CWA392" s="115"/>
      <c r="CWB392" s="115"/>
      <c r="CWC392" s="115"/>
      <c r="CWD392" s="115"/>
      <c r="CWE392" s="115"/>
      <c r="CWF392" s="115"/>
      <c r="CWG392" s="115"/>
      <c r="CWH392" s="115"/>
      <c r="CWI392" s="115"/>
      <c r="CWJ392" s="115"/>
      <c r="CWK392" s="115"/>
      <c r="CWL392" s="115"/>
      <c r="CWM392" s="115"/>
      <c r="CWN392" s="115"/>
      <c r="CWO392" s="115"/>
      <c r="CWP392" s="115"/>
      <c r="CWQ392" s="115"/>
      <c r="CWR392" s="115"/>
      <c r="CWS392" s="115"/>
      <c r="CWT392" s="115"/>
      <c r="CWU392" s="115"/>
      <c r="CWV392" s="115"/>
      <c r="CWW392" s="115"/>
      <c r="CWX392" s="115"/>
      <c r="CWY392" s="115"/>
      <c r="CWZ392" s="115"/>
      <c r="CXA392" s="115"/>
      <c r="CXB392" s="115"/>
      <c r="CXC392" s="115"/>
      <c r="CXD392" s="115"/>
      <c r="CXE392" s="115"/>
      <c r="CXF392" s="115"/>
      <c r="CXG392" s="115"/>
      <c r="CXH392" s="115"/>
      <c r="CXI392" s="115"/>
      <c r="CXJ392" s="115"/>
      <c r="CXK392" s="115"/>
      <c r="CXL392" s="115"/>
      <c r="CXM392" s="115"/>
      <c r="CXN392" s="115"/>
      <c r="CXO392" s="115"/>
      <c r="CXP392" s="115"/>
      <c r="CXQ392" s="115"/>
      <c r="CXR392" s="115"/>
      <c r="CXS392" s="115"/>
      <c r="CXT392" s="115"/>
      <c r="CXU392" s="115"/>
      <c r="CXV392" s="115"/>
      <c r="CXW392" s="115"/>
      <c r="CXX392" s="115"/>
      <c r="CXY392" s="115"/>
      <c r="CXZ392" s="115"/>
      <c r="CYA392" s="115"/>
      <c r="CYB392" s="115"/>
      <c r="CYC392" s="115"/>
      <c r="CYD392" s="115"/>
      <c r="CYE392" s="115"/>
      <c r="CYF392" s="115"/>
      <c r="CYG392" s="115"/>
      <c r="CYH392" s="115"/>
      <c r="CYI392" s="115"/>
      <c r="CYJ392" s="115"/>
      <c r="CYK392" s="115"/>
      <c r="CYL392" s="115"/>
      <c r="CYM392" s="115"/>
      <c r="CYN392" s="115"/>
      <c r="CYO392" s="115"/>
      <c r="CYP392" s="115"/>
      <c r="CYQ392" s="115"/>
      <c r="CYR392" s="115"/>
      <c r="CYS392" s="115"/>
      <c r="CYT392" s="115"/>
      <c r="CYU392" s="115"/>
      <c r="CYV392" s="115"/>
      <c r="CYW392" s="115"/>
      <c r="CYX392" s="115"/>
      <c r="CYY392" s="115"/>
      <c r="CYZ392" s="115"/>
      <c r="CZA392" s="115"/>
      <c r="CZB392" s="115"/>
      <c r="CZC392" s="115"/>
      <c r="CZD392" s="115"/>
      <c r="CZE392" s="115"/>
      <c r="CZF392" s="115"/>
      <c r="CZG392" s="115"/>
      <c r="CZH392" s="115"/>
      <c r="CZI392" s="115"/>
      <c r="CZJ392" s="115"/>
      <c r="CZK392" s="115"/>
      <c r="CZL392" s="115"/>
      <c r="CZM392" s="115"/>
      <c r="CZN392" s="115"/>
      <c r="CZO392" s="115"/>
      <c r="CZP392" s="115"/>
      <c r="CZQ392" s="115"/>
      <c r="CZR392" s="115"/>
      <c r="CZS392" s="115"/>
      <c r="CZT392" s="115"/>
      <c r="CZU392" s="115"/>
      <c r="CZV392" s="115"/>
      <c r="CZW392" s="115"/>
      <c r="CZX392" s="115"/>
      <c r="CZY392" s="115"/>
      <c r="CZZ392" s="115"/>
      <c r="DAA392" s="115"/>
      <c r="DAB392" s="115"/>
      <c r="DAC392" s="115"/>
      <c r="DAD392" s="115"/>
      <c r="DAE392" s="115"/>
      <c r="DAF392" s="115"/>
      <c r="DAG392" s="115"/>
      <c r="DAH392" s="115"/>
      <c r="DAI392" s="115"/>
      <c r="DAJ392" s="115"/>
      <c r="DAK392" s="115"/>
      <c r="DAL392" s="115"/>
      <c r="DAM392" s="115"/>
      <c r="DAN392" s="115"/>
      <c r="DAO392" s="115"/>
      <c r="DAP392" s="115"/>
      <c r="DAQ392" s="115"/>
      <c r="DAR392" s="115"/>
      <c r="DAS392" s="115"/>
      <c r="DAT392" s="115"/>
      <c r="DAU392" s="115"/>
      <c r="DAV392" s="115"/>
      <c r="DAW392" s="115"/>
      <c r="DAX392" s="115"/>
      <c r="DAY392" s="115"/>
      <c r="DAZ392" s="115"/>
      <c r="DBA392" s="115"/>
      <c r="DBB392" s="115"/>
      <c r="DBC392" s="115"/>
      <c r="DBD392" s="115"/>
      <c r="DBE392" s="115"/>
      <c r="DBF392" s="115"/>
      <c r="DBG392" s="115"/>
      <c r="DBH392" s="115"/>
      <c r="DBI392" s="115"/>
      <c r="DBJ392" s="115"/>
      <c r="DBK392" s="115"/>
      <c r="DBL392" s="115"/>
      <c r="DBM392" s="115"/>
      <c r="DBN392" s="115"/>
      <c r="DBO392" s="115"/>
      <c r="DBP392" s="115"/>
      <c r="DBQ392" s="115"/>
      <c r="DBR392" s="115"/>
      <c r="DBS392" s="115"/>
      <c r="DBT392" s="115"/>
      <c r="DBU392" s="115"/>
      <c r="DBV392" s="115"/>
      <c r="DBW392" s="115"/>
      <c r="DBX392" s="115"/>
      <c r="DBY392" s="115"/>
      <c r="DBZ392" s="115"/>
      <c r="DCA392" s="115"/>
      <c r="DCB392" s="115"/>
      <c r="DCC392" s="115"/>
      <c r="DCD392" s="115"/>
      <c r="DCE392" s="115"/>
      <c r="DCF392" s="115"/>
      <c r="DCG392" s="115"/>
      <c r="DCH392" s="115"/>
      <c r="DCI392" s="115"/>
      <c r="DCJ392" s="115"/>
      <c r="DCK392" s="115"/>
      <c r="DCL392" s="115"/>
      <c r="DCM392" s="115"/>
      <c r="DCN392" s="115"/>
      <c r="DCO392" s="115"/>
      <c r="DCP392" s="115"/>
      <c r="DCQ392" s="115"/>
      <c r="DCR392" s="115"/>
      <c r="DCS392" s="115"/>
      <c r="DCT392" s="115"/>
      <c r="DCU392" s="115"/>
      <c r="DCV392" s="115"/>
      <c r="DCW392" s="115"/>
      <c r="DCX392" s="115"/>
      <c r="DCY392" s="115"/>
      <c r="DCZ392" s="115"/>
      <c r="DDA392" s="115"/>
      <c r="DDB392" s="115"/>
      <c r="DDC392" s="115"/>
      <c r="DDD392" s="115"/>
      <c r="DDE392" s="115"/>
      <c r="DDF392" s="115"/>
      <c r="DDG392" s="115"/>
      <c r="DDH392" s="115"/>
      <c r="DDI392" s="115"/>
      <c r="DDJ392" s="115"/>
      <c r="DDK392" s="115"/>
      <c r="DDL392" s="115"/>
      <c r="DDM392" s="115"/>
      <c r="DDN392" s="115"/>
      <c r="DDO392" s="115"/>
      <c r="DDP392" s="115"/>
      <c r="DDQ392" s="115"/>
      <c r="DDR392" s="115"/>
      <c r="DDS392" s="115"/>
      <c r="DDT392" s="115"/>
      <c r="DDU392" s="115"/>
      <c r="DDV392" s="115"/>
      <c r="DDW392" s="115"/>
      <c r="DDX392" s="115"/>
      <c r="DDY392" s="115"/>
      <c r="DDZ392" s="115"/>
      <c r="DEA392" s="115"/>
      <c r="DEB392" s="115"/>
      <c r="DEC392" s="115"/>
      <c r="DED392" s="115"/>
      <c r="DEE392" s="115"/>
      <c r="DEF392" s="115"/>
      <c r="DEG392" s="115"/>
      <c r="DEH392" s="115"/>
      <c r="DEI392" s="115"/>
      <c r="DEJ392" s="115"/>
      <c r="DEK392" s="115"/>
      <c r="DEL392" s="115"/>
      <c r="DEM392" s="115"/>
      <c r="DEN392" s="115"/>
      <c r="DEO392" s="115"/>
      <c r="DEP392" s="115"/>
      <c r="DEQ392" s="115"/>
      <c r="DER392" s="115"/>
      <c r="DES392" s="115"/>
      <c r="DET392" s="115"/>
      <c r="DEU392" s="115"/>
      <c r="DEV392" s="115"/>
      <c r="DEW392" s="115"/>
      <c r="DEX392" s="115"/>
      <c r="DEY392" s="115"/>
      <c r="DEZ392" s="115"/>
      <c r="DFA392" s="115"/>
      <c r="DFB392" s="115"/>
      <c r="DFC392" s="115"/>
      <c r="DFD392" s="115"/>
      <c r="DFE392" s="115"/>
      <c r="DFF392" s="115"/>
      <c r="DFG392" s="115"/>
      <c r="DFH392" s="115"/>
      <c r="DFI392" s="115"/>
      <c r="DFJ392" s="115"/>
      <c r="DFK392" s="115"/>
      <c r="DFL392" s="115"/>
      <c r="DFM392" s="115"/>
      <c r="DFN392" s="115"/>
      <c r="DFO392" s="115"/>
      <c r="DFP392" s="115"/>
      <c r="DFQ392" s="115"/>
      <c r="DFR392" s="115"/>
      <c r="DFS392" s="115"/>
      <c r="DFT392" s="115"/>
      <c r="DFU392" s="115"/>
      <c r="DFV392" s="115"/>
      <c r="DFW392" s="115"/>
      <c r="DFX392" s="115"/>
      <c r="DFY392" s="115"/>
      <c r="DFZ392" s="115"/>
      <c r="DGA392" s="115"/>
      <c r="DGB392" s="115"/>
      <c r="DGC392" s="115"/>
      <c r="DGD392" s="115"/>
      <c r="DGE392" s="115"/>
      <c r="DGF392" s="115"/>
      <c r="DGG392" s="115"/>
      <c r="DGH392" s="115"/>
      <c r="DGI392" s="115"/>
      <c r="DGJ392" s="115"/>
      <c r="DGK392" s="115"/>
      <c r="DGL392" s="115"/>
      <c r="DGM392" s="115"/>
      <c r="DGN392" s="115"/>
      <c r="DGO392" s="115"/>
      <c r="DGP392" s="115"/>
      <c r="DGQ392" s="115"/>
      <c r="DGR392" s="115"/>
      <c r="DGS392" s="115"/>
      <c r="DGT392" s="115"/>
      <c r="DGU392" s="115"/>
      <c r="DGV392" s="115"/>
      <c r="DGW392" s="115"/>
      <c r="DGX392" s="115"/>
      <c r="DGY392" s="115"/>
      <c r="DGZ392" s="115"/>
      <c r="DHA392" s="115"/>
      <c r="DHB392" s="115"/>
      <c r="DHC392" s="115"/>
      <c r="DHD392" s="115"/>
      <c r="DHE392" s="115"/>
      <c r="DHF392" s="115"/>
      <c r="DHG392" s="115"/>
      <c r="DHH392" s="115"/>
      <c r="DHI392" s="115"/>
      <c r="DHJ392" s="115"/>
      <c r="DHK392" s="115"/>
      <c r="DHL392" s="115"/>
      <c r="DHM392" s="115"/>
      <c r="DHN392" s="115"/>
      <c r="DHO392" s="115"/>
      <c r="DHP392" s="115"/>
      <c r="DHQ392" s="115"/>
      <c r="DHR392" s="115"/>
      <c r="DHS392" s="115"/>
      <c r="DHT392" s="115"/>
      <c r="DHU392" s="115"/>
      <c r="DHV392" s="115"/>
      <c r="DHW392" s="115"/>
      <c r="DHX392" s="115"/>
      <c r="DHY392" s="115"/>
      <c r="DHZ392" s="115"/>
      <c r="DIA392" s="115"/>
      <c r="DIB392" s="115"/>
      <c r="DIC392" s="115"/>
      <c r="DID392" s="115"/>
      <c r="DIE392" s="115"/>
      <c r="DIF392" s="115"/>
      <c r="DIG392" s="115"/>
      <c r="DIH392" s="115"/>
      <c r="DII392" s="115"/>
      <c r="DIJ392" s="115"/>
      <c r="DIK392" s="115"/>
      <c r="DIL392" s="115"/>
      <c r="DIM392" s="115"/>
      <c r="DIN392" s="115"/>
      <c r="DIO392" s="115"/>
      <c r="DIP392" s="115"/>
      <c r="DIQ392" s="115"/>
      <c r="DIR392" s="115"/>
      <c r="DIS392" s="115"/>
      <c r="DIT392" s="115"/>
      <c r="DIU392" s="115"/>
      <c r="DIV392" s="115"/>
      <c r="DIW392" s="115"/>
      <c r="DIX392" s="115"/>
      <c r="DIY392" s="115"/>
      <c r="DIZ392" s="115"/>
      <c r="DJA392" s="115"/>
      <c r="DJB392" s="115"/>
      <c r="DJC392" s="115"/>
      <c r="DJD392" s="115"/>
      <c r="DJE392" s="115"/>
      <c r="DJF392" s="115"/>
      <c r="DJG392" s="115"/>
      <c r="DJH392" s="115"/>
      <c r="DJI392" s="115"/>
      <c r="DJJ392" s="115"/>
      <c r="DJK392" s="115"/>
      <c r="DJL392" s="115"/>
      <c r="DJM392" s="115"/>
      <c r="DJN392" s="115"/>
      <c r="DJO392" s="115"/>
      <c r="DJP392" s="115"/>
      <c r="DJQ392" s="115"/>
      <c r="DJR392" s="115"/>
      <c r="DJS392" s="115"/>
      <c r="DJT392" s="115"/>
      <c r="DJU392" s="115"/>
      <c r="DJV392" s="115"/>
      <c r="DJW392" s="115"/>
      <c r="DJX392" s="115"/>
      <c r="DJY392" s="115"/>
      <c r="DJZ392" s="115"/>
      <c r="DKA392" s="115"/>
      <c r="DKB392" s="115"/>
      <c r="DKC392" s="115"/>
      <c r="DKD392" s="115"/>
      <c r="DKE392" s="115"/>
      <c r="DKF392" s="115"/>
      <c r="DKG392" s="115"/>
      <c r="DKH392" s="115"/>
      <c r="DKI392" s="115"/>
      <c r="DKJ392" s="115"/>
      <c r="DKK392" s="115"/>
      <c r="DKL392" s="115"/>
      <c r="DKM392" s="115"/>
      <c r="DKN392" s="115"/>
      <c r="DKO392" s="115"/>
      <c r="DKP392" s="115"/>
      <c r="DKQ392" s="115"/>
      <c r="DKR392" s="115"/>
      <c r="DKS392" s="115"/>
      <c r="DKT392" s="115"/>
      <c r="DKU392" s="115"/>
      <c r="DKV392" s="115"/>
      <c r="DKW392" s="115"/>
      <c r="DKX392" s="115"/>
      <c r="DKY392" s="115"/>
      <c r="DKZ392" s="115"/>
      <c r="DLA392" s="115"/>
      <c r="DLB392" s="115"/>
      <c r="DLC392" s="115"/>
      <c r="DLD392" s="115"/>
      <c r="DLE392" s="115"/>
      <c r="DLF392" s="115"/>
      <c r="DLG392" s="115"/>
      <c r="DLH392" s="115"/>
      <c r="DLI392" s="115"/>
      <c r="DLJ392" s="115"/>
      <c r="DLK392" s="115"/>
      <c r="DLL392" s="115"/>
      <c r="DLM392" s="115"/>
      <c r="DLN392" s="115"/>
      <c r="DLO392" s="115"/>
      <c r="DLP392" s="115"/>
      <c r="DLQ392" s="115"/>
      <c r="DLR392" s="115"/>
      <c r="DLS392" s="115"/>
      <c r="DLT392" s="115"/>
      <c r="DLU392" s="115"/>
      <c r="DLV392" s="115"/>
      <c r="DLW392" s="115"/>
      <c r="DLX392" s="115"/>
      <c r="DLY392" s="115"/>
      <c r="DLZ392" s="115"/>
      <c r="DMA392" s="115"/>
      <c r="DMB392" s="115"/>
      <c r="DMC392" s="115"/>
      <c r="DMD392" s="115"/>
      <c r="DME392" s="115"/>
      <c r="DMF392" s="115"/>
      <c r="DMG392" s="115"/>
      <c r="DMH392" s="115"/>
      <c r="DMI392" s="115"/>
      <c r="DMJ392" s="115"/>
      <c r="DMK392" s="115"/>
      <c r="DML392" s="115"/>
      <c r="DMM392" s="115"/>
      <c r="DMN392" s="115"/>
      <c r="DMO392" s="115"/>
      <c r="DMP392" s="115"/>
      <c r="DMQ392" s="115"/>
      <c r="DMR392" s="115"/>
      <c r="DMS392" s="115"/>
      <c r="DMT392" s="115"/>
      <c r="DMU392" s="115"/>
      <c r="DMV392" s="115"/>
      <c r="DMW392" s="115"/>
      <c r="DMX392" s="115"/>
      <c r="DMY392" s="115"/>
      <c r="DMZ392" s="115"/>
      <c r="DNA392" s="115"/>
      <c r="DNB392" s="115"/>
      <c r="DNC392" s="115"/>
      <c r="DND392" s="115"/>
      <c r="DNE392" s="115"/>
      <c r="DNF392" s="115"/>
      <c r="DNG392" s="115"/>
      <c r="DNH392" s="115"/>
      <c r="DNI392" s="115"/>
      <c r="DNJ392" s="115"/>
      <c r="DNK392" s="115"/>
      <c r="DNL392" s="115"/>
      <c r="DNM392" s="115"/>
      <c r="DNN392" s="115"/>
      <c r="DNO392" s="115"/>
      <c r="DNP392" s="115"/>
      <c r="DNQ392" s="115"/>
      <c r="DNR392" s="115"/>
      <c r="DNS392" s="115"/>
      <c r="DNT392" s="115"/>
      <c r="DNU392" s="115"/>
      <c r="DNV392" s="115"/>
      <c r="DNW392" s="115"/>
      <c r="DNX392" s="115"/>
      <c r="DNY392" s="115"/>
      <c r="DNZ392" s="115"/>
      <c r="DOA392" s="115"/>
      <c r="DOB392" s="115"/>
      <c r="DOC392" s="115"/>
      <c r="DOD392" s="115"/>
      <c r="DOE392" s="115"/>
      <c r="DOF392" s="115"/>
      <c r="DOG392" s="115"/>
      <c r="DOH392" s="115"/>
      <c r="DOI392" s="115"/>
      <c r="DOJ392" s="115"/>
      <c r="DOK392" s="115"/>
      <c r="DOL392" s="115"/>
      <c r="DOM392" s="115"/>
      <c r="DON392" s="115"/>
      <c r="DOO392" s="115"/>
      <c r="DOP392" s="115"/>
      <c r="DOQ392" s="115"/>
      <c r="DOR392" s="115"/>
      <c r="DOS392" s="115"/>
      <c r="DOT392" s="115"/>
      <c r="DOU392" s="115"/>
      <c r="DOV392" s="115"/>
      <c r="DOW392" s="115"/>
      <c r="DOX392" s="115"/>
      <c r="DOY392" s="115"/>
      <c r="DOZ392" s="115"/>
      <c r="DPA392" s="115"/>
      <c r="DPB392" s="115"/>
      <c r="DPC392" s="115"/>
      <c r="DPD392" s="115"/>
      <c r="DPE392" s="115"/>
      <c r="DPF392" s="115"/>
      <c r="DPG392" s="115"/>
      <c r="DPH392" s="115"/>
      <c r="DPI392" s="115"/>
      <c r="DPJ392" s="115"/>
      <c r="DPK392" s="115"/>
      <c r="DPL392" s="115"/>
      <c r="DPM392" s="115"/>
      <c r="DPN392" s="115"/>
      <c r="DPO392" s="115"/>
      <c r="DPP392" s="115"/>
      <c r="DPQ392" s="115"/>
      <c r="DPR392" s="115"/>
      <c r="DPS392" s="115"/>
      <c r="DPT392" s="115"/>
      <c r="DPU392" s="115"/>
      <c r="DPV392" s="115"/>
      <c r="DPW392" s="115"/>
      <c r="DPX392" s="115"/>
      <c r="DPY392" s="115"/>
      <c r="DPZ392" s="115"/>
      <c r="DQA392" s="115"/>
      <c r="DQB392" s="115"/>
      <c r="DQC392" s="115"/>
      <c r="DQD392" s="115"/>
      <c r="DQE392" s="115"/>
      <c r="DQF392" s="115"/>
      <c r="DQG392" s="115"/>
      <c r="DQH392" s="115"/>
      <c r="DQI392" s="115"/>
      <c r="DQJ392" s="115"/>
      <c r="DQK392" s="115"/>
      <c r="DQL392" s="115"/>
      <c r="DQM392" s="115"/>
      <c r="DQN392" s="115"/>
      <c r="DQO392" s="115"/>
      <c r="DQP392" s="115"/>
      <c r="DQQ392" s="115"/>
      <c r="DQR392" s="115"/>
      <c r="DQS392" s="115"/>
      <c r="DQT392" s="115"/>
      <c r="DQU392" s="115"/>
      <c r="DQV392" s="115"/>
      <c r="DQW392" s="115"/>
      <c r="DQX392" s="115"/>
      <c r="DQY392" s="115"/>
      <c r="DQZ392" s="115"/>
      <c r="DRA392" s="115"/>
      <c r="DRB392" s="115"/>
      <c r="DRC392" s="115"/>
      <c r="DRD392" s="115"/>
      <c r="DRE392" s="115"/>
      <c r="DRF392" s="115"/>
      <c r="DRG392" s="115"/>
      <c r="DRH392" s="115"/>
      <c r="DRI392" s="115"/>
      <c r="DRJ392" s="115"/>
      <c r="DRK392" s="115"/>
      <c r="DRL392" s="115"/>
      <c r="DRM392" s="115"/>
      <c r="DRN392" s="115"/>
      <c r="DRO392" s="115"/>
      <c r="DRP392" s="115"/>
      <c r="DRQ392" s="115"/>
      <c r="DRR392" s="115"/>
      <c r="DRS392" s="115"/>
      <c r="DRT392" s="115"/>
      <c r="DRU392" s="115"/>
      <c r="DRV392" s="115"/>
      <c r="DRW392" s="115"/>
      <c r="DRX392" s="115"/>
      <c r="DRY392" s="115"/>
      <c r="DRZ392" s="115"/>
      <c r="DSA392" s="115"/>
      <c r="DSB392" s="115"/>
      <c r="DSC392" s="115"/>
      <c r="DSD392" s="115"/>
      <c r="DSE392" s="115"/>
      <c r="DSF392" s="115"/>
      <c r="DSG392" s="115"/>
      <c r="DSH392" s="115"/>
      <c r="DSI392" s="115"/>
      <c r="DSJ392" s="115"/>
      <c r="DSK392" s="115"/>
      <c r="DSL392" s="115"/>
      <c r="DSM392" s="115"/>
      <c r="DSN392" s="115"/>
      <c r="DSO392" s="115"/>
      <c r="DSP392" s="115"/>
      <c r="DSQ392" s="115"/>
      <c r="DSR392" s="115"/>
      <c r="DSS392" s="115"/>
      <c r="DST392" s="115"/>
      <c r="DSU392" s="115"/>
      <c r="DSV392" s="115"/>
      <c r="DSW392" s="115"/>
      <c r="DSX392" s="115"/>
      <c r="DSY392" s="115"/>
      <c r="DSZ392" s="115"/>
      <c r="DTA392" s="115"/>
      <c r="DTB392" s="115"/>
      <c r="DTC392" s="115"/>
      <c r="DTD392" s="115"/>
      <c r="DTE392" s="115"/>
      <c r="DTF392" s="115"/>
      <c r="DTG392" s="115"/>
      <c r="DTH392" s="115"/>
      <c r="DTI392" s="115"/>
      <c r="DTJ392" s="115"/>
      <c r="DTK392" s="115"/>
      <c r="DTL392" s="115"/>
      <c r="DTM392" s="115"/>
      <c r="DTN392" s="115"/>
      <c r="DTO392" s="115"/>
      <c r="DTP392" s="115"/>
      <c r="DTQ392" s="115"/>
      <c r="DTR392" s="115"/>
      <c r="DTS392" s="115"/>
      <c r="DTT392" s="115"/>
      <c r="DTU392" s="115"/>
      <c r="DTV392" s="115"/>
      <c r="DTW392" s="115"/>
      <c r="DTX392" s="115"/>
      <c r="DTY392" s="115"/>
      <c r="DTZ392" s="115"/>
      <c r="DUA392" s="115"/>
      <c r="DUB392" s="115"/>
      <c r="DUC392" s="115"/>
      <c r="DUD392" s="115"/>
      <c r="DUE392" s="115"/>
      <c r="DUF392" s="115"/>
      <c r="DUG392" s="115"/>
      <c r="DUH392" s="115"/>
      <c r="DUI392" s="115"/>
      <c r="DUJ392" s="115"/>
      <c r="DUK392" s="115"/>
      <c r="DUL392" s="115"/>
      <c r="DUM392" s="115"/>
      <c r="DUN392" s="115"/>
      <c r="DUO392" s="115"/>
      <c r="DUP392" s="115"/>
      <c r="DUQ392" s="115"/>
      <c r="DUR392" s="115"/>
      <c r="DUS392" s="115"/>
      <c r="DUT392" s="115"/>
      <c r="DUU392" s="115"/>
      <c r="DUV392" s="115"/>
      <c r="DUW392" s="115"/>
      <c r="DUX392" s="115"/>
      <c r="DUY392" s="115"/>
      <c r="DUZ392" s="115"/>
      <c r="DVA392" s="115"/>
      <c r="DVB392" s="115"/>
      <c r="DVC392" s="115"/>
      <c r="DVD392" s="115"/>
      <c r="DVE392" s="115"/>
      <c r="DVF392" s="115"/>
      <c r="DVG392" s="115"/>
      <c r="DVH392" s="115"/>
      <c r="DVI392" s="115"/>
      <c r="DVJ392" s="115"/>
      <c r="DVK392" s="115"/>
      <c r="DVL392" s="115"/>
      <c r="DVM392" s="115"/>
      <c r="DVN392" s="115"/>
      <c r="DVO392" s="115"/>
      <c r="DVP392" s="115"/>
      <c r="DVQ392" s="115"/>
      <c r="DVR392" s="115"/>
      <c r="DVS392" s="115"/>
      <c r="DVT392" s="115"/>
      <c r="DVU392" s="115"/>
      <c r="DVV392" s="115"/>
      <c r="DVW392" s="115"/>
      <c r="DVX392" s="115"/>
      <c r="DVY392" s="115"/>
      <c r="DVZ392" s="115"/>
      <c r="DWA392" s="115"/>
      <c r="DWB392" s="115"/>
      <c r="DWC392" s="115"/>
      <c r="DWD392" s="115"/>
      <c r="DWE392" s="115"/>
      <c r="DWF392" s="115"/>
      <c r="DWG392" s="115"/>
      <c r="DWH392" s="115"/>
      <c r="DWI392" s="115"/>
      <c r="DWJ392" s="115"/>
      <c r="DWK392" s="115"/>
      <c r="DWL392" s="115"/>
      <c r="DWM392" s="115"/>
      <c r="DWN392" s="115"/>
      <c r="DWO392" s="115"/>
      <c r="DWP392" s="115"/>
      <c r="DWQ392" s="115"/>
      <c r="DWR392" s="115"/>
      <c r="DWS392" s="115"/>
      <c r="DWT392" s="115"/>
      <c r="DWU392" s="115"/>
      <c r="DWV392" s="115"/>
      <c r="DWW392" s="115"/>
      <c r="DWX392" s="115"/>
      <c r="DWY392" s="115"/>
      <c r="DWZ392" s="115"/>
      <c r="DXA392" s="115"/>
      <c r="DXB392" s="115"/>
      <c r="DXC392" s="115"/>
      <c r="DXD392" s="115"/>
      <c r="DXE392" s="115"/>
      <c r="DXF392" s="115"/>
      <c r="DXG392" s="115"/>
      <c r="DXH392" s="115"/>
      <c r="DXI392" s="115"/>
      <c r="DXJ392" s="115"/>
      <c r="DXK392" s="115"/>
      <c r="DXL392" s="115"/>
      <c r="DXM392" s="115"/>
      <c r="DXN392" s="115"/>
      <c r="DXO392" s="115"/>
      <c r="DXP392" s="115"/>
      <c r="DXQ392" s="115"/>
      <c r="DXR392" s="115"/>
      <c r="DXS392" s="115"/>
      <c r="DXT392" s="115"/>
      <c r="DXU392" s="115"/>
      <c r="DXV392" s="115"/>
      <c r="DXW392" s="115"/>
      <c r="DXX392" s="115"/>
      <c r="DXY392" s="115"/>
      <c r="DXZ392" s="115"/>
      <c r="DYA392" s="115"/>
      <c r="DYB392" s="115"/>
      <c r="DYC392" s="115"/>
      <c r="DYD392" s="115"/>
      <c r="DYE392" s="115"/>
      <c r="DYF392" s="115"/>
      <c r="DYG392" s="115"/>
      <c r="DYH392" s="115"/>
      <c r="DYI392" s="115"/>
      <c r="DYJ392" s="115"/>
      <c r="DYK392" s="115"/>
      <c r="DYL392" s="115"/>
      <c r="DYM392" s="115"/>
      <c r="DYN392" s="115"/>
      <c r="DYO392" s="115"/>
      <c r="DYP392" s="115"/>
      <c r="DYQ392" s="115"/>
      <c r="DYR392" s="115"/>
      <c r="DYS392" s="115"/>
      <c r="DYT392" s="115"/>
      <c r="DYU392" s="115"/>
      <c r="DYV392" s="115"/>
      <c r="DYW392" s="115"/>
      <c r="DYX392" s="115"/>
      <c r="DYY392" s="115"/>
      <c r="DYZ392" s="115"/>
      <c r="DZA392" s="115"/>
      <c r="DZB392" s="115"/>
      <c r="DZC392" s="115"/>
      <c r="DZD392" s="115"/>
      <c r="DZE392" s="115"/>
      <c r="DZF392" s="115"/>
      <c r="DZG392" s="115"/>
      <c r="DZH392" s="115"/>
      <c r="DZI392" s="115"/>
      <c r="DZJ392" s="115"/>
      <c r="DZK392" s="115"/>
      <c r="DZL392" s="115"/>
      <c r="DZM392" s="115"/>
      <c r="DZN392" s="115"/>
      <c r="DZO392" s="115"/>
      <c r="DZP392" s="115"/>
      <c r="DZQ392" s="115"/>
      <c r="DZR392" s="115"/>
      <c r="DZS392" s="115"/>
      <c r="DZT392" s="115"/>
      <c r="DZU392" s="115"/>
      <c r="DZV392" s="115"/>
      <c r="DZW392" s="115"/>
      <c r="DZX392" s="115"/>
      <c r="DZY392" s="115"/>
      <c r="DZZ392" s="115"/>
      <c r="EAA392" s="115"/>
      <c r="EAB392" s="115"/>
      <c r="EAC392" s="115"/>
      <c r="EAD392" s="115"/>
      <c r="EAE392" s="115"/>
      <c r="EAF392" s="115"/>
      <c r="EAG392" s="115"/>
      <c r="EAH392" s="115"/>
      <c r="EAI392" s="115"/>
      <c r="EAJ392" s="115"/>
      <c r="EAK392" s="115"/>
      <c r="EAL392" s="115"/>
      <c r="EAM392" s="115"/>
      <c r="EAN392" s="115"/>
      <c r="EAO392" s="115"/>
      <c r="EAP392" s="115"/>
      <c r="EAQ392" s="115"/>
      <c r="EAR392" s="115"/>
      <c r="EAS392" s="115"/>
      <c r="EAT392" s="115"/>
      <c r="EAU392" s="115"/>
      <c r="EAV392" s="115"/>
      <c r="EAW392" s="115"/>
      <c r="EAX392" s="115"/>
      <c r="EAY392" s="115"/>
      <c r="EAZ392" s="115"/>
      <c r="EBA392" s="115"/>
      <c r="EBB392" s="115"/>
      <c r="EBC392" s="115"/>
      <c r="EBD392" s="115"/>
      <c r="EBE392" s="115"/>
      <c r="EBF392" s="115"/>
      <c r="EBG392" s="115"/>
      <c r="EBH392" s="115"/>
      <c r="EBI392" s="115"/>
      <c r="EBJ392" s="115"/>
      <c r="EBK392" s="115"/>
      <c r="EBL392" s="115"/>
      <c r="EBM392" s="115"/>
      <c r="EBN392" s="115"/>
      <c r="EBO392" s="115"/>
      <c r="EBP392" s="115"/>
      <c r="EBQ392" s="115"/>
      <c r="EBR392" s="115"/>
      <c r="EBS392" s="115"/>
      <c r="EBT392" s="115"/>
      <c r="EBU392" s="115"/>
      <c r="EBV392" s="115"/>
      <c r="EBW392" s="115"/>
      <c r="EBX392" s="115"/>
      <c r="EBY392" s="115"/>
      <c r="EBZ392" s="115"/>
      <c r="ECA392" s="115"/>
      <c r="ECB392" s="115"/>
      <c r="ECC392" s="115"/>
      <c r="ECD392" s="115"/>
      <c r="ECE392" s="115"/>
      <c r="ECF392" s="115"/>
      <c r="ECG392" s="115"/>
      <c r="ECH392" s="115"/>
      <c r="ECI392" s="115"/>
      <c r="ECJ392" s="115"/>
      <c r="ECK392" s="115"/>
      <c r="ECL392" s="115"/>
      <c r="ECM392" s="115"/>
      <c r="ECN392" s="115"/>
      <c r="ECO392" s="115"/>
      <c r="ECP392" s="115"/>
      <c r="ECQ392" s="115"/>
      <c r="ECR392" s="115"/>
      <c r="ECS392" s="115"/>
      <c r="ECT392" s="115"/>
      <c r="ECU392" s="115"/>
      <c r="ECV392" s="115"/>
      <c r="ECW392" s="115"/>
      <c r="ECX392" s="115"/>
      <c r="ECY392" s="115"/>
      <c r="ECZ392" s="115"/>
      <c r="EDA392" s="115"/>
      <c r="EDB392" s="115"/>
      <c r="EDC392" s="115"/>
      <c r="EDD392" s="115"/>
      <c r="EDE392" s="115"/>
      <c r="EDF392" s="115"/>
      <c r="EDG392" s="115"/>
      <c r="EDH392" s="115"/>
      <c r="EDI392" s="115"/>
      <c r="EDJ392" s="115"/>
      <c r="EDK392" s="115"/>
      <c r="EDL392" s="115"/>
      <c r="EDM392" s="115"/>
      <c r="EDN392" s="115"/>
      <c r="EDO392" s="115"/>
      <c r="EDP392" s="115"/>
      <c r="EDQ392" s="115"/>
      <c r="EDR392" s="115"/>
      <c r="EDS392" s="115"/>
      <c r="EDT392" s="115"/>
      <c r="EDU392" s="115"/>
      <c r="EDV392" s="115"/>
      <c r="EDW392" s="115"/>
      <c r="EDX392" s="115"/>
      <c r="EDY392" s="115"/>
      <c r="EDZ392" s="115"/>
      <c r="EEA392" s="115"/>
      <c r="EEB392" s="115"/>
      <c r="EEC392" s="115"/>
      <c r="EED392" s="115"/>
      <c r="EEE392" s="115"/>
      <c r="EEF392" s="115"/>
      <c r="EEG392" s="115"/>
      <c r="EEH392" s="115"/>
      <c r="EEI392" s="115"/>
      <c r="EEJ392" s="115"/>
      <c r="EEK392" s="115"/>
      <c r="EEL392" s="115"/>
      <c r="EEM392" s="115"/>
      <c r="EEN392" s="115"/>
      <c r="EEO392" s="115"/>
      <c r="EEP392" s="115"/>
      <c r="EEQ392" s="115"/>
      <c r="EER392" s="115"/>
      <c r="EES392" s="115"/>
      <c r="EET392" s="115"/>
      <c r="EEU392" s="115"/>
      <c r="EEV392" s="115"/>
      <c r="EEW392" s="115"/>
      <c r="EEX392" s="115"/>
      <c r="EEY392" s="115"/>
      <c r="EEZ392" s="115"/>
      <c r="EFA392" s="115"/>
      <c r="EFB392" s="115"/>
      <c r="EFC392" s="115"/>
      <c r="EFD392" s="115"/>
      <c r="EFE392" s="115"/>
      <c r="EFF392" s="115"/>
      <c r="EFG392" s="115"/>
      <c r="EFH392" s="115"/>
      <c r="EFI392" s="115"/>
      <c r="EFJ392" s="115"/>
      <c r="EFK392" s="115"/>
      <c r="EFL392" s="115"/>
      <c r="EFM392" s="115"/>
      <c r="EFN392" s="115"/>
      <c r="EFO392" s="115"/>
      <c r="EFP392" s="115"/>
      <c r="EFQ392" s="115"/>
      <c r="EFR392" s="115"/>
      <c r="EFS392" s="115"/>
      <c r="EFT392" s="115"/>
      <c r="EFU392" s="115"/>
      <c r="EFV392" s="115"/>
      <c r="EFW392" s="115"/>
      <c r="EFX392" s="115"/>
      <c r="EFY392" s="115"/>
      <c r="EFZ392" s="115"/>
      <c r="EGA392" s="115"/>
      <c r="EGB392" s="115"/>
      <c r="EGC392" s="115"/>
      <c r="EGD392" s="115"/>
      <c r="EGE392" s="115"/>
      <c r="EGF392" s="115"/>
      <c r="EGG392" s="115"/>
      <c r="EGH392" s="115"/>
      <c r="EGI392" s="115"/>
      <c r="EGJ392" s="115"/>
      <c r="EGK392" s="115"/>
      <c r="EGL392" s="115"/>
      <c r="EGM392" s="115"/>
      <c r="EGN392" s="115"/>
      <c r="EGO392" s="115"/>
      <c r="EGP392" s="115"/>
      <c r="EGQ392" s="115"/>
      <c r="EGR392" s="115"/>
      <c r="EGS392" s="115"/>
      <c r="EGT392" s="115"/>
      <c r="EGU392" s="115"/>
      <c r="EGV392" s="115"/>
      <c r="EGW392" s="115"/>
      <c r="EGX392" s="115"/>
      <c r="EGY392" s="115"/>
      <c r="EGZ392" s="115"/>
      <c r="EHA392" s="115"/>
      <c r="EHB392" s="115"/>
      <c r="EHC392" s="115"/>
      <c r="EHD392" s="115"/>
      <c r="EHE392" s="115"/>
      <c r="EHF392" s="115"/>
      <c r="EHG392" s="115"/>
      <c r="EHH392" s="115"/>
      <c r="EHI392" s="115"/>
      <c r="EHJ392" s="115"/>
      <c r="EHK392" s="115"/>
      <c r="EHL392" s="115"/>
      <c r="EHM392" s="115"/>
      <c r="EHN392" s="115"/>
      <c r="EHO392" s="115"/>
      <c r="EHP392" s="115"/>
      <c r="EHQ392" s="115"/>
      <c r="EHR392" s="115"/>
      <c r="EHS392" s="115"/>
      <c r="EHT392" s="115"/>
      <c r="EHU392" s="115"/>
      <c r="EHV392" s="115"/>
      <c r="EHW392" s="115"/>
      <c r="EHX392" s="115"/>
      <c r="EHY392" s="115"/>
      <c r="EHZ392" s="115"/>
      <c r="EIA392" s="115"/>
      <c r="EIB392" s="115"/>
      <c r="EIC392" s="115"/>
      <c r="EID392" s="115"/>
      <c r="EIE392" s="115"/>
      <c r="EIF392" s="115"/>
      <c r="EIG392" s="115"/>
      <c r="EIH392" s="115"/>
      <c r="EII392" s="115"/>
      <c r="EIJ392" s="115"/>
      <c r="EIK392" s="115"/>
      <c r="EIL392" s="115"/>
      <c r="EIM392" s="115"/>
      <c r="EIN392" s="115"/>
      <c r="EIO392" s="115"/>
      <c r="EIP392" s="115"/>
      <c r="EIQ392" s="115"/>
      <c r="EIR392" s="115"/>
      <c r="EIS392" s="115"/>
      <c r="EIT392" s="115"/>
      <c r="EIU392" s="115"/>
      <c r="EIV392" s="115"/>
      <c r="EIW392" s="115"/>
      <c r="EIX392" s="115"/>
      <c r="EIY392" s="115"/>
      <c r="EIZ392" s="115"/>
      <c r="EJA392" s="115"/>
      <c r="EJB392" s="115"/>
      <c r="EJC392" s="115"/>
      <c r="EJD392" s="115"/>
      <c r="EJE392" s="115"/>
      <c r="EJF392" s="115"/>
      <c r="EJG392" s="115"/>
      <c r="EJH392" s="115"/>
      <c r="EJI392" s="115"/>
      <c r="EJJ392" s="115"/>
      <c r="EJK392" s="115"/>
      <c r="EJL392" s="115"/>
      <c r="EJM392" s="115"/>
      <c r="EJN392" s="115"/>
      <c r="EJO392" s="115"/>
      <c r="EJP392" s="115"/>
      <c r="EJQ392" s="115"/>
      <c r="EJR392" s="115"/>
      <c r="EJS392" s="115"/>
      <c r="EJT392" s="115"/>
      <c r="EJU392" s="115"/>
      <c r="EJV392" s="115"/>
      <c r="EJW392" s="115"/>
      <c r="EJX392" s="115"/>
      <c r="EJY392" s="115"/>
      <c r="EJZ392" s="115"/>
      <c r="EKA392" s="115"/>
      <c r="EKB392" s="115"/>
      <c r="EKC392" s="115"/>
      <c r="EKD392" s="115"/>
      <c r="EKE392" s="115"/>
      <c r="EKF392" s="115"/>
      <c r="EKG392" s="115"/>
      <c r="EKH392" s="115"/>
      <c r="EKI392" s="115"/>
      <c r="EKJ392" s="115"/>
      <c r="EKK392" s="115"/>
      <c r="EKL392" s="115"/>
      <c r="EKM392" s="115"/>
      <c r="EKN392" s="115"/>
      <c r="EKO392" s="115"/>
      <c r="EKP392" s="115"/>
      <c r="EKQ392" s="115"/>
      <c r="EKR392" s="115"/>
      <c r="EKS392" s="115"/>
      <c r="EKT392" s="115"/>
      <c r="EKU392" s="115"/>
      <c r="EKV392" s="115"/>
      <c r="EKW392" s="115"/>
      <c r="EKX392" s="115"/>
      <c r="EKY392" s="115"/>
      <c r="EKZ392" s="115"/>
      <c r="ELA392" s="115"/>
      <c r="ELB392" s="115"/>
      <c r="ELC392" s="115"/>
      <c r="ELD392" s="115"/>
      <c r="ELE392" s="115"/>
      <c r="ELF392" s="115"/>
      <c r="ELG392" s="115"/>
      <c r="ELH392" s="115"/>
      <c r="ELI392" s="115"/>
      <c r="ELJ392" s="115"/>
      <c r="ELK392" s="115"/>
      <c r="ELL392" s="115"/>
      <c r="ELM392" s="115"/>
      <c r="ELN392" s="115"/>
      <c r="ELO392" s="115"/>
      <c r="ELP392" s="115"/>
      <c r="ELQ392" s="115"/>
      <c r="ELR392" s="115"/>
      <c r="ELS392" s="115"/>
      <c r="ELT392" s="115"/>
      <c r="ELU392" s="115"/>
      <c r="ELV392" s="115"/>
      <c r="ELW392" s="115"/>
      <c r="ELX392" s="115"/>
      <c r="ELY392" s="115"/>
      <c r="ELZ392" s="115"/>
      <c r="EMA392" s="115"/>
      <c r="EMB392" s="115"/>
      <c r="EMC392" s="115"/>
      <c r="EMD392" s="115"/>
      <c r="EME392" s="115"/>
      <c r="EMF392" s="115"/>
      <c r="EMG392" s="115"/>
      <c r="EMH392" s="115"/>
      <c r="EMI392" s="115"/>
      <c r="EMJ392" s="115"/>
      <c r="EMK392" s="115"/>
      <c r="EML392" s="115"/>
      <c r="EMM392" s="115"/>
      <c r="EMN392" s="115"/>
      <c r="EMO392" s="115"/>
      <c r="EMP392" s="115"/>
      <c r="EMQ392" s="115"/>
      <c r="EMR392" s="115"/>
      <c r="EMS392" s="115"/>
      <c r="EMT392" s="115"/>
      <c r="EMU392" s="115"/>
      <c r="EMV392" s="115"/>
      <c r="EMW392" s="115"/>
      <c r="EMX392" s="115"/>
      <c r="EMY392" s="115"/>
      <c r="EMZ392" s="115"/>
      <c r="ENA392" s="115"/>
      <c r="ENB392" s="115"/>
      <c r="ENC392" s="115"/>
      <c r="END392" s="115"/>
      <c r="ENE392" s="115"/>
      <c r="ENF392" s="115"/>
      <c r="ENG392" s="115"/>
      <c r="ENH392" s="115"/>
      <c r="ENI392" s="115"/>
      <c r="ENJ392" s="115"/>
      <c r="ENK392" s="115"/>
      <c r="ENL392" s="115"/>
      <c r="ENM392" s="115"/>
      <c r="ENN392" s="115"/>
      <c r="ENO392" s="115"/>
      <c r="ENP392" s="115"/>
      <c r="ENQ392" s="115"/>
      <c r="ENR392" s="115"/>
      <c r="ENS392" s="115"/>
      <c r="ENT392" s="115"/>
      <c r="ENU392" s="115"/>
      <c r="ENV392" s="115"/>
      <c r="ENW392" s="115"/>
      <c r="ENX392" s="115"/>
      <c r="ENY392" s="115"/>
      <c r="ENZ392" s="115"/>
      <c r="EOA392" s="115"/>
      <c r="EOB392" s="115"/>
      <c r="EOC392" s="115"/>
      <c r="EOD392" s="115"/>
      <c r="EOE392" s="115"/>
      <c r="EOF392" s="115"/>
      <c r="EOG392" s="115"/>
      <c r="EOH392" s="115"/>
      <c r="EOI392" s="115"/>
      <c r="EOJ392" s="115"/>
      <c r="EOK392" s="115"/>
      <c r="EOL392" s="115"/>
      <c r="EOM392" s="115"/>
      <c r="EON392" s="115"/>
      <c r="EOO392" s="115"/>
      <c r="EOP392" s="115"/>
      <c r="EOQ392" s="115"/>
      <c r="EOR392" s="115"/>
      <c r="EOS392" s="115"/>
      <c r="EOT392" s="115"/>
      <c r="EOU392" s="115"/>
      <c r="EOV392" s="115"/>
      <c r="EOW392" s="115"/>
      <c r="EOX392" s="115"/>
      <c r="EOY392" s="115"/>
      <c r="EOZ392" s="115"/>
      <c r="EPA392" s="115"/>
      <c r="EPB392" s="115"/>
      <c r="EPC392" s="115"/>
      <c r="EPD392" s="115"/>
      <c r="EPE392" s="115"/>
      <c r="EPF392" s="115"/>
      <c r="EPG392" s="115"/>
      <c r="EPH392" s="115"/>
      <c r="EPI392" s="115"/>
      <c r="EPJ392" s="115"/>
      <c r="EPK392" s="115"/>
      <c r="EPL392" s="115"/>
      <c r="EPM392" s="115"/>
      <c r="EPN392" s="115"/>
      <c r="EPO392" s="115"/>
      <c r="EPP392" s="115"/>
      <c r="EPQ392" s="115"/>
      <c r="EPR392" s="115"/>
      <c r="EPS392" s="115"/>
      <c r="EPT392" s="115"/>
      <c r="EPU392" s="115"/>
      <c r="EPV392" s="115"/>
      <c r="EPW392" s="115"/>
      <c r="EPX392" s="115"/>
      <c r="EPY392" s="115"/>
      <c r="EPZ392" s="115"/>
      <c r="EQA392" s="115"/>
      <c r="EQB392" s="115"/>
      <c r="EQC392" s="115"/>
      <c r="EQD392" s="115"/>
      <c r="EQE392" s="115"/>
      <c r="EQF392" s="115"/>
      <c r="EQG392" s="115"/>
      <c r="EQH392" s="115"/>
      <c r="EQI392" s="115"/>
      <c r="EQJ392" s="115"/>
      <c r="EQK392" s="115"/>
      <c r="EQL392" s="115"/>
      <c r="EQM392" s="115"/>
      <c r="EQN392" s="115"/>
      <c r="EQO392" s="115"/>
      <c r="EQP392" s="115"/>
      <c r="EQQ392" s="115"/>
      <c r="EQR392" s="115"/>
      <c r="EQS392" s="115"/>
      <c r="EQT392" s="115"/>
      <c r="EQU392" s="115"/>
      <c r="EQV392" s="115"/>
      <c r="EQW392" s="115"/>
      <c r="EQX392" s="115"/>
      <c r="EQY392" s="115"/>
      <c r="EQZ392" s="115"/>
      <c r="ERA392" s="115"/>
      <c r="ERB392" s="115"/>
      <c r="ERC392" s="115"/>
      <c r="ERD392" s="115"/>
      <c r="ERE392" s="115"/>
      <c r="ERF392" s="115"/>
      <c r="ERG392" s="115"/>
      <c r="ERH392" s="115"/>
      <c r="ERI392" s="115"/>
      <c r="ERJ392" s="115"/>
      <c r="ERK392" s="115"/>
      <c r="ERL392" s="115"/>
      <c r="ERM392" s="115"/>
      <c r="ERN392" s="115"/>
      <c r="ERO392" s="115"/>
      <c r="ERP392" s="115"/>
      <c r="ERQ392" s="115"/>
      <c r="ERR392" s="115"/>
      <c r="ERS392" s="115"/>
      <c r="ERT392" s="115"/>
      <c r="ERU392" s="115"/>
      <c r="ERV392" s="115"/>
      <c r="ERW392" s="115"/>
      <c r="ERX392" s="115"/>
      <c r="ERY392" s="115"/>
      <c r="ERZ392" s="115"/>
      <c r="ESA392" s="115"/>
      <c r="ESB392" s="115"/>
      <c r="ESC392" s="115"/>
      <c r="ESD392" s="115"/>
      <c r="ESE392" s="115"/>
      <c r="ESF392" s="115"/>
      <c r="ESG392" s="115"/>
      <c r="ESH392" s="115"/>
      <c r="ESI392" s="115"/>
      <c r="ESJ392" s="115"/>
      <c r="ESK392" s="115"/>
      <c r="ESL392" s="115"/>
      <c r="ESM392" s="115"/>
      <c r="ESN392" s="115"/>
      <c r="ESO392" s="115"/>
      <c r="ESP392" s="115"/>
      <c r="ESQ392" s="115"/>
      <c r="ESR392" s="115"/>
      <c r="ESS392" s="115"/>
      <c r="EST392" s="115"/>
      <c r="ESU392" s="115"/>
      <c r="ESV392" s="115"/>
      <c r="ESW392" s="115"/>
      <c r="ESX392" s="115"/>
      <c r="ESY392" s="115"/>
      <c r="ESZ392" s="115"/>
      <c r="ETA392" s="115"/>
      <c r="ETB392" s="115"/>
      <c r="ETC392" s="115"/>
      <c r="ETD392" s="115"/>
      <c r="ETE392" s="115"/>
      <c r="ETF392" s="115"/>
      <c r="ETG392" s="115"/>
      <c r="ETH392" s="115"/>
      <c r="ETI392" s="115"/>
      <c r="ETJ392" s="115"/>
      <c r="ETK392" s="115"/>
      <c r="ETL392" s="115"/>
      <c r="ETM392" s="115"/>
      <c r="ETN392" s="115"/>
      <c r="ETO392" s="115"/>
      <c r="ETP392" s="115"/>
      <c r="ETQ392" s="115"/>
      <c r="ETR392" s="115"/>
      <c r="ETS392" s="115"/>
      <c r="ETT392" s="115"/>
      <c r="ETU392" s="115"/>
      <c r="ETV392" s="115"/>
      <c r="ETW392" s="115"/>
      <c r="ETX392" s="115"/>
      <c r="ETY392" s="115"/>
      <c r="ETZ392" s="115"/>
      <c r="EUA392" s="115"/>
      <c r="EUB392" s="115"/>
      <c r="EUC392" s="115"/>
      <c r="EUD392" s="115"/>
      <c r="EUE392" s="115"/>
      <c r="EUF392" s="115"/>
      <c r="EUG392" s="115"/>
      <c r="EUH392" s="115"/>
      <c r="EUI392" s="115"/>
      <c r="EUJ392" s="115"/>
      <c r="EUK392" s="115"/>
      <c r="EUL392" s="115"/>
      <c r="EUM392" s="115"/>
      <c r="EUN392" s="115"/>
      <c r="EUO392" s="115"/>
      <c r="EUP392" s="115"/>
      <c r="EUQ392" s="115"/>
      <c r="EUR392" s="115"/>
      <c r="EUS392" s="115"/>
      <c r="EUT392" s="115"/>
      <c r="EUU392" s="115"/>
      <c r="EUV392" s="115"/>
      <c r="EUW392" s="115"/>
      <c r="EUX392" s="115"/>
      <c r="EUY392" s="115"/>
      <c r="EUZ392" s="115"/>
      <c r="EVA392" s="115"/>
      <c r="EVB392" s="115"/>
      <c r="EVC392" s="115"/>
      <c r="EVD392" s="115"/>
      <c r="EVE392" s="115"/>
      <c r="EVF392" s="115"/>
      <c r="EVG392" s="115"/>
      <c r="EVH392" s="115"/>
      <c r="EVI392" s="115"/>
      <c r="EVJ392" s="115"/>
      <c r="EVK392" s="115"/>
      <c r="EVL392" s="115"/>
      <c r="EVM392" s="115"/>
      <c r="EVN392" s="115"/>
      <c r="EVO392" s="115"/>
      <c r="EVP392" s="115"/>
      <c r="EVQ392" s="115"/>
      <c r="EVR392" s="115"/>
      <c r="EVS392" s="115"/>
      <c r="EVT392" s="115"/>
      <c r="EVU392" s="115"/>
      <c r="EVV392" s="115"/>
      <c r="EVW392" s="115"/>
      <c r="EVX392" s="115"/>
      <c r="EVY392" s="115"/>
      <c r="EVZ392" s="115"/>
      <c r="EWA392" s="115"/>
      <c r="EWB392" s="115"/>
      <c r="EWC392" s="115"/>
      <c r="EWD392" s="115"/>
      <c r="EWE392" s="115"/>
      <c r="EWF392" s="115"/>
      <c r="EWG392" s="115"/>
      <c r="EWH392" s="115"/>
      <c r="EWI392" s="115"/>
      <c r="EWJ392" s="115"/>
      <c r="EWK392" s="115"/>
      <c r="EWL392" s="115"/>
      <c r="EWM392" s="115"/>
      <c r="EWN392" s="115"/>
      <c r="EWO392" s="115"/>
      <c r="EWP392" s="115"/>
      <c r="EWQ392" s="115"/>
      <c r="EWR392" s="115"/>
      <c r="EWS392" s="115"/>
      <c r="EWT392" s="115"/>
      <c r="EWU392" s="115"/>
      <c r="EWV392" s="115"/>
      <c r="EWW392" s="115"/>
      <c r="EWX392" s="115"/>
      <c r="EWY392" s="115"/>
      <c r="EWZ392" s="115"/>
      <c r="EXA392" s="115"/>
      <c r="EXB392" s="115"/>
      <c r="EXC392" s="115"/>
      <c r="EXD392" s="115"/>
      <c r="EXE392" s="115"/>
      <c r="EXF392" s="115"/>
      <c r="EXG392" s="115"/>
      <c r="EXH392" s="115"/>
      <c r="EXI392" s="115"/>
      <c r="EXJ392" s="115"/>
      <c r="EXK392" s="115"/>
      <c r="EXL392" s="115"/>
      <c r="EXM392" s="115"/>
      <c r="EXN392" s="115"/>
      <c r="EXO392" s="115"/>
      <c r="EXP392" s="115"/>
      <c r="EXQ392" s="115"/>
      <c r="EXR392" s="115"/>
      <c r="EXS392" s="115"/>
      <c r="EXT392" s="115"/>
      <c r="EXU392" s="115"/>
      <c r="EXV392" s="115"/>
      <c r="EXW392" s="115"/>
      <c r="EXX392" s="115"/>
      <c r="EXY392" s="115"/>
      <c r="EXZ392" s="115"/>
      <c r="EYA392" s="115"/>
      <c r="EYB392" s="115"/>
      <c r="EYC392" s="115"/>
      <c r="EYD392" s="115"/>
      <c r="EYE392" s="115"/>
      <c r="EYF392" s="115"/>
      <c r="EYG392" s="115"/>
      <c r="EYH392" s="115"/>
      <c r="EYI392" s="115"/>
      <c r="EYJ392" s="115"/>
      <c r="EYK392" s="115"/>
      <c r="EYL392" s="115"/>
      <c r="EYM392" s="115"/>
      <c r="EYN392" s="115"/>
      <c r="EYO392" s="115"/>
      <c r="EYP392" s="115"/>
      <c r="EYQ392" s="115"/>
      <c r="EYR392" s="115"/>
      <c r="EYS392" s="115"/>
      <c r="EYT392" s="115"/>
      <c r="EYU392" s="115"/>
      <c r="EYV392" s="115"/>
      <c r="EYW392" s="115"/>
      <c r="EYX392" s="115"/>
      <c r="EYY392" s="115"/>
      <c r="EYZ392" s="115"/>
      <c r="EZA392" s="115"/>
      <c r="EZB392" s="115"/>
      <c r="EZC392" s="115"/>
      <c r="EZD392" s="115"/>
      <c r="EZE392" s="115"/>
      <c r="EZF392" s="115"/>
      <c r="EZG392" s="115"/>
      <c r="EZH392" s="115"/>
      <c r="EZI392" s="115"/>
      <c r="EZJ392" s="115"/>
      <c r="EZK392" s="115"/>
      <c r="EZL392" s="115"/>
      <c r="EZM392" s="115"/>
      <c r="EZN392" s="115"/>
      <c r="EZO392" s="115"/>
      <c r="EZP392" s="115"/>
      <c r="EZQ392" s="115"/>
      <c r="EZR392" s="115"/>
      <c r="EZS392" s="115"/>
      <c r="EZT392" s="115"/>
      <c r="EZU392" s="115"/>
      <c r="EZV392" s="115"/>
      <c r="EZW392" s="115"/>
      <c r="EZX392" s="115"/>
      <c r="EZY392" s="115"/>
      <c r="EZZ392" s="115"/>
      <c r="FAA392" s="115"/>
      <c r="FAB392" s="115"/>
      <c r="FAC392" s="115"/>
      <c r="FAD392" s="115"/>
      <c r="FAE392" s="115"/>
      <c r="FAF392" s="115"/>
      <c r="FAG392" s="115"/>
      <c r="FAH392" s="115"/>
      <c r="FAI392" s="115"/>
      <c r="FAJ392" s="115"/>
      <c r="FAK392" s="115"/>
      <c r="FAL392" s="115"/>
      <c r="FAM392" s="115"/>
      <c r="FAN392" s="115"/>
      <c r="FAO392" s="115"/>
      <c r="FAP392" s="115"/>
      <c r="FAQ392" s="115"/>
      <c r="FAR392" s="115"/>
      <c r="FAS392" s="115"/>
      <c r="FAT392" s="115"/>
      <c r="FAU392" s="115"/>
      <c r="FAV392" s="115"/>
      <c r="FAW392" s="115"/>
      <c r="FAX392" s="115"/>
      <c r="FAY392" s="115"/>
      <c r="FAZ392" s="115"/>
      <c r="FBA392" s="115"/>
      <c r="FBB392" s="115"/>
      <c r="FBC392" s="115"/>
      <c r="FBD392" s="115"/>
      <c r="FBE392" s="115"/>
      <c r="FBF392" s="115"/>
      <c r="FBG392" s="115"/>
      <c r="FBH392" s="115"/>
      <c r="FBI392" s="115"/>
      <c r="FBJ392" s="115"/>
      <c r="FBK392" s="115"/>
      <c r="FBL392" s="115"/>
      <c r="FBM392" s="115"/>
      <c r="FBN392" s="115"/>
      <c r="FBO392" s="115"/>
      <c r="FBP392" s="115"/>
      <c r="FBQ392" s="115"/>
      <c r="FBR392" s="115"/>
      <c r="FBS392" s="115"/>
      <c r="FBT392" s="115"/>
      <c r="FBU392" s="115"/>
      <c r="FBV392" s="115"/>
      <c r="FBW392" s="115"/>
      <c r="FBX392" s="115"/>
      <c r="FBY392" s="115"/>
      <c r="FBZ392" s="115"/>
      <c r="FCA392" s="115"/>
      <c r="FCB392" s="115"/>
      <c r="FCC392" s="115"/>
      <c r="FCD392" s="115"/>
      <c r="FCE392" s="115"/>
      <c r="FCF392" s="115"/>
      <c r="FCG392" s="115"/>
      <c r="FCH392" s="115"/>
      <c r="FCI392" s="115"/>
      <c r="FCJ392" s="115"/>
      <c r="FCK392" s="115"/>
      <c r="FCL392" s="115"/>
      <c r="FCM392" s="115"/>
      <c r="FCN392" s="115"/>
      <c r="FCO392" s="115"/>
      <c r="FCP392" s="115"/>
      <c r="FCQ392" s="115"/>
      <c r="FCR392" s="115"/>
      <c r="FCS392" s="115"/>
      <c r="FCT392" s="115"/>
      <c r="FCU392" s="115"/>
      <c r="FCV392" s="115"/>
      <c r="FCW392" s="115"/>
      <c r="FCX392" s="115"/>
      <c r="FCY392" s="115"/>
      <c r="FCZ392" s="115"/>
      <c r="FDA392" s="115"/>
      <c r="FDB392" s="115"/>
      <c r="FDC392" s="115"/>
      <c r="FDD392" s="115"/>
      <c r="FDE392" s="115"/>
      <c r="FDF392" s="115"/>
      <c r="FDG392" s="115"/>
      <c r="FDH392" s="115"/>
      <c r="FDI392" s="115"/>
      <c r="FDJ392" s="115"/>
      <c r="FDK392" s="115"/>
      <c r="FDL392" s="115"/>
      <c r="FDM392" s="115"/>
      <c r="FDN392" s="115"/>
      <c r="FDO392" s="115"/>
      <c r="FDP392" s="115"/>
      <c r="FDQ392" s="115"/>
      <c r="FDR392" s="115"/>
      <c r="FDS392" s="115"/>
      <c r="FDT392" s="115"/>
      <c r="FDU392" s="115"/>
      <c r="FDV392" s="115"/>
      <c r="FDW392" s="115"/>
      <c r="FDX392" s="115"/>
      <c r="FDY392" s="115"/>
      <c r="FDZ392" s="115"/>
      <c r="FEA392" s="115"/>
      <c r="FEB392" s="115"/>
      <c r="FEC392" s="115"/>
      <c r="FED392" s="115"/>
      <c r="FEE392" s="115"/>
      <c r="FEF392" s="115"/>
      <c r="FEG392" s="115"/>
      <c r="FEH392" s="115"/>
      <c r="FEI392" s="115"/>
      <c r="FEJ392" s="115"/>
      <c r="FEK392" s="115"/>
      <c r="FEL392" s="115"/>
      <c r="FEM392" s="115"/>
      <c r="FEN392" s="115"/>
      <c r="FEO392" s="115"/>
      <c r="FEP392" s="115"/>
      <c r="FEQ392" s="115"/>
      <c r="FER392" s="115"/>
      <c r="FES392" s="115"/>
      <c r="FET392" s="115"/>
      <c r="FEU392" s="115"/>
      <c r="FEV392" s="115"/>
      <c r="FEW392" s="115"/>
      <c r="FEX392" s="115"/>
      <c r="FEY392" s="115"/>
      <c r="FEZ392" s="115"/>
      <c r="FFA392" s="115"/>
      <c r="FFB392" s="115"/>
      <c r="FFC392" s="115"/>
      <c r="FFD392" s="115"/>
      <c r="FFE392" s="115"/>
      <c r="FFF392" s="115"/>
      <c r="FFG392" s="115"/>
      <c r="FFH392" s="115"/>
      <c r="FFI392" s="115"/>
      <c r="FFJ392" s="115"/>
      <c r="FFK392" s="115"/>
      <c r="FFL392" s="115"/>
      <c r="FFM392" s="115"/>
      <c r="FFN392" s="115"/>
      <c r="FFO392" s="115"/>
      <c r="FFP392" s="115"/>
      <c r="FFQ392" s="115"/>
      <c r="FFR392" s="115"/>
      <c r="FFS392" s="115"/>
      <c r="FFT392" s="115"/>
      <c r="FFU392" s="115"/>
      <c r="FFV392" s="115"/>
      <c r="FFW392" s="115"/>
      <c r="FFX392" s="115"/>
      <c r="FFY392" s="115"/>
      <c r="FFZ392" s="115"/>
      <c r="FGA392" s="115"/>
      <c r="FGB392" s="115"/>
      <c r="FGC392" s="115"/>
      <c r="FGD392" s="115"/>
      <c r="FGE392" s="115"/>
      <c r="FGF392" s="115"/>
      <c r="FGG392" s="115"/>
      <c r="FGH392" s="115"/>
      <c r="FGI392" s="115"/>
      <c r="FGJ392" s="115"/>
      <c r="FGK392" s="115"/>
      <c r="FGL392" s="115"/>
      <c r="FGM392" s="115"/>
      <c r="FGN392" s="115"/>
      <c r="FGO392" s="115"/>
      <c r="FGP392" s="115"/>
      <c r="FGQ392" s="115"/>
      <c r="FGR392" s="115"/>
      <c r="FGS392" s="115"/>
      <c r="FGT392" s="115"/>
      <c r="FGU392" s="115"/>
      <c r="FGV392" s="115"/>
      <c r="FGW392" s="115"/>
      <c r="FGX392" s="115"/>
      <c r="FGY392" s="115"/>
      <c r="FGZ392" s="115"/>
      <c r="FHA392" s="115"/>
      <c r="FHB392" s="115"/>
      <c r="FHC392" s="115"/>
      <c r="FHD392" s="115"/>
      <c r="FHE392" s="115"/>
      <c r="FHF392" s="115"/>
      <c r="FHG392" s="115"/>
      <c r="FHH392" s="115"/>
      <c r="FHI392" s="115"/>
      <c r="FHJ392" s="115"/>
      <c r="FHK392" s="115"/>
      <c r="FHL392" s="115"/>
      <c r="FHM392" s="115"/>
      <c r="FHN392" s="115"/>
      <c r="FHO392" s="115"/>
      <c r="FHP392" s="115"/>
      <c r="FHQ392" s="115"/>
      <c r="FHR392" s="115"/>
      <c r="FHS392" s="115"/>
      <c r="FHT392" s="115"/>
      <c r="FHU392" s="115"/>
      <c r="FHV392" s="115"/>
      <c r="FHW392" s="115"/>
      <c r="FHX392" s="115"/>
      <c r="FHY392" s="115"/>
      <c r="FHZ392" s="115"/>
      <c r="FIA392" s="115"/>
      <c r="FIB392" s="115"/>
      <c r="FIC392" s="115"/>
      <c r="FID392" s="115"/>
      <c r="FIE392" s="115"/>
      <c r="FIF392" s="115"/>
      <c r="FIG392" s="115"/>
      <c r="FIH392" s="115"/>
      <c r="FII392" s="115"/>
      <c r="FIJ392" s="115"/>
      <c r="FIK392" s="115"/>
      <c r="FIL392" s="115"/>
      <c r="FIM392" s="115"/>
      <c r="FIN392" s="115"/>
      <c r="FIO392" s="115"/>
      <c r="FIP392" s="115"/>
      <c r="FIQ392" s="115"/>
      <c r="FIR392" s="115"/>
      <c r="FIS392" s="115"/>
      <c r="FIT392" s="115"/>
      <c r="FIU392" s="115"/>
      <c r="FIV392" s="115"/>
      <c r="FIW392" s="115"/>
      <c r="FIX392" s="115"/>
      <c r="FIY392" s="115"/>
      <c r="FIZ392" s="115"/>
      <c r="FJA392" s="115"/>
      <c r="FJB392" s="115"/>
      <c r="FJC392" s="115"/>
      <c r="FJD392" s="115"/>
      <c r="FJE392" s="115"/>
      <c r="FJF392" s="115"/>
      <c r="FJG392" s="115"/>
      <c r="FJH392" s="115"/>
      <c r="FJI392" s="115"/>
      <c r="FJJ392" s="115"/>
      <c r="FJK392" s="115"/>
      <c r="FJL392" s="115"/>
      <c r="FJM392" s="115"/>
      <c r="FJN392" s="115"/>
      <c r="FJO392" s="115"/>
      <c r="FJP392" s="115"/>
      <c r="FJQ392" s="115"/>
      <c r="FJR392" s="115"/>
      <c r="FJS392" s="115"/>
      <c r="FJT392" s="115"/>
      <c r="FJU392" s="115"/>
      <c r="FJV392" s="115"/>
      <c r="FJW392" s="115"/>
      <c r="FJX392" s="115"/>
      <c r="FJY392" s="115"/>
      <c r="FJZ392" s="115"/>
      <c r="FKA392" s="115"/>
      <c r="FKB392" s="115"/>
      <c r="FKC392" s="115"/>
      <c r="FKD392" s="115"/>
      <c r="FKE392" s="115"/>
      <c r="FKF392" s="115"/>
      <c r="FKG392" s="115"/>
      <c r="FKH392" s="115"/>
      <c r="FKI392" s="115"/>
      <c r="FKJ392" s="115"/>
      <c r="FKK392" s="115"/>
      <c r="FKL392" s="115"/>
      <c r="FKM392" s="115"/>
      <c r="FKN392" s="115"/>
      <c r="FKO392" s="115"/>
      <c r="FKP392" s="115"/>
      <c r="FKQ392" s="115"/>
      <c r="FKR392" s="115"/>
      <c r="FKS392" s="115"/>
      <c r="FKT392" s="115"/>
      <c r="FKU392" s="115"/>
      <c r="FKV392" s="115"/>
      <c r="FKW392" s="115"/>
      <c r="FKX392" s="115"/>
      <c r="FKY392" s="115"/>
      <c r="FKZ392" s="115"/>
      <c r="FLA392" s="115"/>
      <c r="FLB392" s="115"/>
      <c r="FLC392" s="115"/>
      <c r="FLD392" s="115"/>
      <c r="FLE392" s="115"/>
      <c r="FLF392" s="115"/>
      <c r="FLG392" s="115"/>
      <c r="FLH392" s="115"/>
      <c r="FLI392" s="115"/>
      <c r="FLJ392" s="115"/>
      <c r="FLK392" s="115"/>
      <c r="FLL392" s="115"/>
      <c r="FLM392" s="115"/>
      <c r="FLN392" s="115"/>
      <c r="FLO392" s="115"/>
      <c r="FLP392" s="115"/>
      <c r="FLQ392" s="115"/>
      <c r="FLR392" s="115"/>
      <c r="FLS392" s="115"/>
      <c r="FLT392" s="115"/>
      <c r="FLU392" s="115"/>
      <c r="FLV392" s="115"/>
      <c r="FLW392" s="115"/>
      <c r="FLX392" s="115"/>
      <c r="FLY392" s="115"/>
      <c r="FLZ392" s="115"/>
      <c r="FMA392" s="115"/>
      <c r="FMB392" s="115"/>
      <c r="FMC392" s="115"/>
      <c r="FMD392" s="115"/>
      <c r="FME392" s="115"/>
      <c r="FMF392" s="115"/>
      <c r="FMG392" s="115"/>
      <c r="FMH392" s="115"/>
      <c r="FMI392" s="115"/>
      <c r="FMJ392" s="115"/>
      <c r="FMK392" s="115"/>
      <c r="FML392" s="115"/>
      <c r="FMM392" s="115"/>
      <c r="FMN392" s="115"/>
      <c r="FMO392" s="115"/>
      <c r="FMP392" s="115"/>
      <c r="FMQ392" s="115"/>
      <c r="FMR392" s="115"/>
      <c r="FMS392" s="115"/>
      <c r="FMT392" s="115"/>
      <c r="FMU392" s="115"/>
      <c r="FMV392" s="115"/>
      <c r="FMW392" s="115"/>
      <c r="FMX392" s="115"/>
      <c r="FMY392" s="115"/>
      <c r="FMZ392" s="115"/>
      <c r="FNA392" s="115"/>
      <c r="FNB392" s="115"/>
      <c r="FNC392" s="115"/>
      <c r="FND392" s="115"/>
      <c r="FNE392" s="115"/>
      <c r="FNF392" s="115"/>
      <c r="FNG392" s="115"/>
      <c r="FNH392" s="115"/>
      <c r="FNI392" s="115"/>
      <c r="FNJ392" s="115"/>
      <c r="FNK392" s="115"/>
      <c r="FNL392" s="115"/>
      <c r="FNM392" s="115"/>
      <c r="FNN392" s="115"/>
      <c r="FNO392" s="115"/>
      <c r="FNP392" s="115"/>
      <c r="FNQ392" s="115"/>
      <c r="FNR392" s="115"/>
      <c r="FNS392" s="115"/>
      <c r="FNT392" s="115"/>
      <c r="FNU392" s="115"/>
      <c r="FNV392" s="115"/>
      <c r="FNW392" s="115"/>
      <c r="FNX392" s="115"/>
      <c r="FNY392" s="115"/>
      <c r="FNZ392" s="115"/>
      <c r="FOA392" s="115"/>
      <c r="FOB392" s="115"/>
      <c r="FOC392" s="115"/>
      <c r="FOD392" s="115"/>
      <c r="FOE392" s="115"/>
      <c r="FOF392" s="115"/>
      <c r="FOG392" s="115"/>
      <c r="FOH392" s="115"/>
      <c r="FOI392" s="115"/>
      <c r="FOJ392" s="115"/>
      <c r="FOK392" s="115"/>
      <c r="FOL392" s="115"/>
      <c r="FOM392" s="115"/>
      <c r="FON392" s="115"/>
      <c r="FOO392" s="115"/>
      <c r="FOP392" s="115"/>
      <c r="FOQ392" s="115"/>
      <c r="FOR392" s="115"/>
      <c r="FOS392" s="115"/>
      <c r="FOT392" s="115"/>
      <c r="FOU392" s="115"/>
      <c r="FOV392" s="115"/>
      <c r="FOW392" s="115"/>
      <c r="FOX392" s="115"/>
      <c r="FOY392" s="115"/>
      <c r="FOZ392" s="115"/>
      <c r="FPA392" s="115"/>
      <c r="FPB392" s="115"/>
      <c r="FPC392" s="115"/>
      <c r="FPD392" s="115"/>
      <c r="FPE392" s="115"/>
      <c r="FPF392" s="115"/>
      <c r="FPG392" s="115"/>
      <c r="FPH392" s="115"/>
      <c r="FPI392" s="115"/>
      <c r="FPJ392" s="115"/>
      <c r="FPK392" s="115"/>
      <c r="FPL392" s="115"/>
      <c r="FPM392" s="115"/>
      <c r="FPN392" s="115"/>
      <c r="FPO392" s="115"/>
      <c r="FPP392" s="115"/>
      <c r="FPQ392" s="115"/>
      <c r="FPR392" s="115"/>
      <c r="FPS392" s="115"/>
      <c r="FPT392" s="115"/>
      <c r="FPU392" s="115"/>
      <c r="FPV392" s="115"/>
      <c r="FPW392" s="115"/>
      <c r="FPX392" s="115"/>
      <c r="FPY392" s="115"/>
      <c r="FPZ392" s="115"/>
      <c r="FQA392" s="115"/>
      <c r="FQB392" s="115"/>
      <c r="FQC392" s="115"/>
      <c r="FQD392" s="115"/>
      <c r="FQE392" s="115"/>
      <c r="FQF392" s="115"/>
      <c r="FQG392" s="115"/>
      <c r="FQH392" s="115"/>
      <c r="FQI392" s="115"/>
      <c r="FQJ392" s="115"/>
      <c r="FQK392" s="115"/>
      <c r="FQL392" s="115"/>
      <c r="FQM392" s="115"/>
      <c r="FQN392" s="115"/>
      <c r="FQO392" s="115"/>
      <c r="FQP392" s="115"/>
      <c r="FQQ392" s="115"/>
      <c r="FQR392" s="115"/>
      <c r="FQS392" s="115"/>
      <c r="FQT392" s="115"/>
      <c r="FQU392" s="115"/>
      <c r="FQV392" s="115"/>
      <c r="FQW392" s="115"/>
      <c r="FQX392" s="115"/>
      <c r="FQY392" s="115"/>
      <c r="FQZ392" s="115"/>
      <c r="FRA392" s="115"/>
      <c r="FRB392" s="115"/>
      <c r="FRC392" s="115"/>
      <c r="FRD392" s="115"/>
      <c r="FRE392" s="115"/>
      <c r="FRF392" s="115"/>
      <c r="FRG392" s="115"/>
      <c r="FRH392" s="115"/>
      <c r="FRI392" s="115"/>
      <c r="FRJ392" s="115"/>
      <c r="FRK392" s="115"/>
      <c r="FRL392" s="115"/>
      <c r="FRM392" s="115"/>
      <c r="FRN392" s="115"/>
      <c r="FRO392" s="115"/>
      <c r="FRP392" s="115"/>
      <c r="FRQ392" s="115"/>
      <c r="FRR392" s="115"/>
      <c r="FRS392" s="115"/>
      <c r="FRT392" s="115"/>
      <c r="FRU392" s="115"/>
      <c r="FRV392" s="115"/>
      <c r="FRW392" s="115"/>
      <c r="FRX392" s="115"/>
      <c r="FRY392" s="115"/>
      <c r="FRZ392" s="115"/>
      <c r="FSA392" s="115"/>
      <c r="FSB392" s="115"/>
      <c r="FSC392" s="115"/>
      <c r="FSD392" s="115"/>
      <c r="FSE392" s="115"/>
      <c r="FSF392" s="115"/>
      <c r="FSG392" s="115"/>
      <c r="FSH392" s="115"/>
      <c r="FSI392" s="115"/>
      <c r="FSJ392" s="115"/>
      <c r="FSK392" s="115"/>
      <c r="FSL392" s="115"/>
      <c r="FSM392" s="115"/>
      <c r="FSN392" s="115"/>
      <c r="FSO392" s="115"/>
      <c r="FSP392" s="115"/>
      <c r="FSQ392" s="115"/>
      <c r="FSR392" s="115"/>
      <c r="FSS392" s="115"/>
      <c r="FST392" s="115"/>
      <c r="FSU392" s="115"/>
      <c r="FSV392" s="115"/>
      <c r="FSW392" s="115"/>
      <c r="FSX392" s="115"/>
      <c r="FSY392" s="115"/>
      <c r="FSZ392" s="115"/>
      <c r="FTA392" s="115"/>
      <c r="FTB392" s="115"/>
      <c r="FTC392" s="115"/>
      <c r="FTD392" s="115"/>
      <c r="FTE392" s="115"/>
      <c r="FTF392" s="115"/>
      <c r="FTG392" s="115"/>
      <c r="FTH392" s="115"/>
      <c r="FTI392" s="115"/>
      <c r="FTJ392" s="115"/>
      <c r="FTK392" s="115"/>
      <c r="FTL392" s="115"/>
      <c r="FTM392" s="115"/>
      <c r="FTN392" s="115"/>
      <c r="FTO392" s="115"/>
      <c r="FTP392" s="115"/>
      <c r="FTQ392" s="115"/>
      <c r="FTR392" s="115"/>
      <c r="FTS392" s="115"/>
      <c r="FTT392" s="115"/>
      <c r="FTU392" s="115"/>
      <c r="FTV392" s="115"/>
      <c r="FTW392" s="115"/>
      <c r="FTX392" s="115"/>
      <c r="FTY392" s="115"/>
      <c r="FTZ392" s="115"/>
      <c r="FUA392" s="115"/>
      <c r="FUB392" s="115"/>
      <c r="FUC392" s="115"/>
      <c r="FUD392" s="115"/>
      <c r="FUE392" s="115"/>
      <c r="FUF392" s="115"/>
      <c r="FUG392" s="115"/>
      <c r="FUH392" s="115"/>
      <c r="FUI392" s="115"/>
      <c r="FUJ392" s="115"/>
      <c r="FUK392" s="115"/>
      <c r="FUL392" s="115"/>
      <c r="FUM392" s="115"/>
      <c r="FUN392" s="115"/>
      <c r="FUO392" s="115"/>
      <c r="FUP392" s="115"/>
      <c r="FUQ392" s="115"/>
      <c r="FUR392" s="115"/>
      <c r="FUS392" s="115"/>
      <c r="FUT392" s="115"/>
      <c r="FUU392" s="115"/>
      <c r="FUV392" s="115"/>
      <c r="FUW392" s="115"/>
      <c r="FUX392" s="115"/>
      <c r="FUY392" s="115"/>
      <c r="FUZ392" s="115"/>
      <c r="FVA392" s="115"/>
      <c r="FVB392" s="115"/>
      <c r="FVC392" s="115"/>
      <c r="FVD392" s="115"/>
      <c r="FVE392" s="115"/>
      <c r="FVF392" s="115"/>
      <c r="FVG392" s="115"/>
      <c r="FVH392" s="115"/>
      <c r="FVI392" s="115"/>
      <c r="FVJ392" s="115"/>
      <c r="FVK392" s="115"/>
      <c r="FVL392" s="115"/>
      <c r="FVM392" s="115"/>
      <c r="FVN392" s="115"/>
      <c r="FVO392" s="115"/>
      <c r="FVP392" s="115"/>
      <c r="FVQ392" s="115"/>
      <c r="FVR392" s="115"/>
      <c r="FVS392" s="115"/>
      <c r="FVT392" s="115"/>
      <c r="FVU392" s="115"/>
      <c r="FVV392" s="115"/>
      <c r="FVW392" s="115"/>
      <c r="FVX392" s="115"/>
      <c r="FVY392" s="115"/>
      <c r="FVZ392" s="115"/>
      <c r="FWA392" s="115"/>
      <c r="FWB392" s="115"/>
      <c r="FWC392" s="115"/>
      <c r="FWD392" s="115"/>
      <c r="FWE392" s="115"/>
      <c r="FWF392" s="115"/>
      <c r="FWG392" s="115"/>
      <c r="FWH392" s="115"/>
      <c r="FWI392" s="115"/>
      <c r="FWJ392" s="115"/>
      <c r="FWK392" s="115"/>
      <c r="FWL392" s="115"/>
      <c r="FWM392" s="115"/>
      <c r="FWN392" s="115"/>
      <c r="FWO392" s="115"/>
      <c r="FWP392" s="115"/>
      <c r="FWQ392" s="115"/>
      <c r="FWR392" s="115"/>
      <c r="FWS392" s="115"/>
      <c r="FWT392" s="115"/>
      <c r="FWU392" s="115"/>
      <c r="FWV392" s="115"/>
      <c r="FWW392" s="115"/>
      <c r="FWX392" s="115"/>
      <c r="FWY392" s="115"/>
      <c r="FWZ392" s="115"/>
      <c r="FXA392" s="115"/>
      <c r="FXB392" s="115"/>
      <c r="FXC392" s="115"/>
      <c r="FXD392" s="115"/>
      <c r="FXE392" s="115"/>
      <c r="FXF392" s="115"/>
      <c r="FXG392" s="115"/>
      <c r="FXH392" s="115"/>
      <c r="FXI392" s="115"/>
      <c r="FXJ392" s="115"/>
      <c r="FXK392" s="115"/>
      <c r="FXL392" s="115"/>
      <c r="FXM392" s="115"/>
      <c r="FXN392" s="115"/>
      <c r="FXO392" s="115"/>
      <c r="FXP392" s="115"/>
      <c r="FXQ392" s="115"/>
      <c r="FXR392" s="115"/>
      <c r="FXS392" s="115"/>
      <c r="FXT392" s="115"/>
      <c r="FXU392" s="115"/>
      <c r="FXV392" s="115"/>
      <c r="FXW392" s="115"/>
      <c r="FXX392" s="115"/>
      <c r="FXY392" s="115"/>
      <c r="FXZ392" s="115"/>
      <c r="FYA392" s="115"/>
      <c r="FYB392" s="115"/>
      <c r="FYC392" s="115"/>
      <c r="FYD392" s="115"/>
      <c r="FYE392" s="115"/>
      <c r="FYF392" s="115"/>
      <c r="FYG392" s="115"/>
      <c r="FYH392" s="115"/>
      <c r="FYI392" s="115"/>
      <c r="FYJ392" s="115"/>
      <c r="FYK392" s="115"/>
      <c r="FYL392" s="115"/>
      <c r="FYM392" s="115"/>
      <c r="FYN392" s="115"/>
      <c r="FYO392" s="115"/>
      <c r="FYP392" s="115"/>
      <c r="FYQ392" s="115"/>
      <c r="FYR392" s="115"/>
      <c r="FYS392" s="115"/>
      <c r="FYT392" s="115"/>
      <c r="FYU392" s="115"/>
      <c r="FYV392" s="115"/>
      <c r="FYW392" s="115"/>
      <c r="FYX392" s="115"/>
      <c r="FYY392" s="115"/>
      <c r="FYZ392" s="115"/>
      <c r="FZA392" s="115"/>
      <c r="FZB392" s="115"/>
      <c r="FZC392" s="115"/>
      <c r="FZD392" s="115"/>
      <c r="FZE392" s="115"/>
      <c r="FZF392" s="115"/>
      <c r="FZG392" s="115"/>
      <c r="FZH392" s="115"/>
      <c r="FZI392" s="115"/>
      <c r="FZJ392" s="115"/>
      <c r="FZK392" s="115"/>
      <c r="FZL392" s="115"/>
      <c r="FZM392" s="115"/>
      <c r="FZN392" s="115"/>
      <c r="FZO392" s="115"/>
      <c r="FZP392" s="115"/>
      <c r="FZQ392" s="115"/>
      <c r="FZR392" s="115"/>
      <c r="FZS392" s="115"/>
      <c r="FZT392" s="115"/>
      <c r="FZU392" s="115"/>
      <c r="FZV392" s="115"/>
      <c r="FZW392" s="115"/>
      <c r="FZX392" s="115"/>
      <c r="FZY392" s="115"/>
      <c r="FZZ392" s="115"/>
      <c r="GAA392" s="115"/>
      <c r="GAB392" s="115"/>
      <c r="GAC392" s="115"/>
      <c r="GAD392" s="115"/>
      <c r="GAE392" s="115"/>
      <c r="GAF392" s="115"/>
      <c r="GAG392" s="115"/>
      <c r="GAH392" s="115"/>
      <c r="GAI392" s="115"/>
      <c r="GAJ392" s="115"/>
      <c r="GAK392" s="115"/>
      <c r="GAL392" s="115"/>
      <c r="GAM392" s="115"/>
      <c r="GAN392" s="115"/>
      <c r="GAO392" s="115"/>
      <c r="GAP392" s="115"/>
      <c r="GAQ392" s="115"/>
      <c r="GAR392" s="115"/>
      <c r="GAS392" s="115"/>
      <c r="GAT392" s="115"/>
      <c r="GAU392" s="115"/>
      <c r="GAV392" s="115"/>
      <c r="GAW392" s="115"/>
      <c r="GAX392" s="115"/>
      <c r="GAY392" s="115"/>
      <c r="GAZ392" s="115"/>
      <c r="GBA392" s="115"/>
      <c r="GBB392" s="115"/>
      <c r="GBC392" s="115"/>
      <c r="GBD392" s="115"/>
      <c r="GBE392" s="115"/>
      <c r="GBF392" s="115"/>
      <c r="GBG392" s="115"/>
      <c r="GBH392" s="115"/>
      <c r="GBI392" s="115"/>
      <c r="GBJ392" s="115"/>
      <c r="GBK392" s="115"/>
      <c r="GBL392" s="115"/>
      <c r="GBM392" s="115"/>
      <c r="GBN392" s="115"/>
      <c r="GBO392" s="115"/>
      <c r="GBP392" s="115"/>
      <c r="GBQ392" s="115"/>
      <c r="GBR392" s="115"/>
      <c r="GBS392" s="115"/>
      <c r="GBT392" s="115"/>
      <c r="GBU392" s="115"/>
      <c r="GBV392" s="115"/>
      <c r="GBW392" s="115"/>
      <c r="GBX392" s="115"/>
      <c r="GBY392" s="115"/>
      <c r="GBZ392" s="115"/>
      <c r="GCA392" s="115"/>
      <c r="GCB392" s="115"/>
      <c r="GCC392" s="115"/>
      <c r="GCD392" s="115"/>
      <c r="GCE392" s="115"/>
      <c r="GCF392" s="115"/>
      <c r="GCG392" s="115"/>
      <c r="GCH392" s="115"/>
      <c r="GCI392" s="115"/>
      <c r="GCJ392" s="115"/>
      <c r="GCK392" s="115"/>
      <c r="GCL392" s="115"/>
      <c r="GCM392" s="115"/>
      <c r="GCN392" s="115"/>
      <c r="GCO392" s="115"/>
      <c r="GCP392" s="115"/>
      <c r="GCQ392" s="115"/>
      <c r="GCR392" s="115"/>
      <c r="GCS392" s="115"/>
      <c r="GCT392" s="115"/>
      <c r="GCU392" s="115"/>
      <c r="GCV392" s="115"/>
      <c r="GCW392" s="115"/>
      <c r="GCX392" s="115"/>
      <c r="GCY392" s="115"/>
      <c r="GCZ392" s="115"/>
      <c r="GDA392" s="115"/>
      <c r="GDB392" s="115"/>
      <c r="GDC392" s="115"/>
      <c r="GDD392" s="115"/>
      <c r="GDE392" s="115"/>
      <c r="GDF392" s="115"/>
      <c r="GDG392" s="115"/>
      <c r="GDH392" s="115"/>
      <c r="GDI392" s="115"/>
      <c r="GDJ392" s="115"/>
      <c r="GDK392" s="115"/>
      <c r="GDL392" s="115"/>
      <c r="GDM392" s="115"/>
      <c r="GDN392" s="115"/>
      <c r="GDO392" s="115"/>
      <c r="GDP392" s="115"/>
      <c r="GDQ392" s="115"/>
      <c r="GDR392" s="115"/>
      <c r="GDS392" s="115"/>
      <c r="GDT392" s="115"/>
      <c r="GDU392" s="115"/>
      <c r="GDV392" s="115"/>
      <c r="GDW392" s="115"/>
      <c r="GDX392" s="115"/>
      <c r="GDY392" s="115"/>
      <c r="GDZ392" s="115"/>
      <c r="GEA392" s="115"/>
      <c r="GEB392" s="115"/>
      <c r="GEC392" s="115"/>
      <c r="GED392" s="115"/>
      <c r="GEE392" s="115"/>
      <c r="GEF392" s="115"/>
      <c r="GEG392" s="115"/>
      <c r="GEH392" s="115"/>
      <c r="GEI392" s="115"/>
      <c r="GEJ392" s="115"/>
      <c r="GEK392" s="115"/>
      <c r="GEL392" s="115"/>
      <c r="GEM392" s="115"/>
      <c r="GEN392" s="115"/>
      <c r="GEO392" s="115"/>
      <c r="GEP392" s="115"/>
      <c r="GEQ392" s="115"/>
      <c r="GER392" s="115"/>
      <c r="GES392" s="115"/>
      <c r="GET392" s="115"/>
      <c r="GEU392" s="115"/>
      <c r="GEV392" s="115"/>
      <c r="GEW392" s="115"/>
      <c r="GEX392" s="115"/>
      <c r="GEY392" s="115"/>
      <c r="GEZ392" s="115"/>
      <c r="GFA392" s="115"/>
      <c r="GFB392" s="115"/>
      <c r="GFC392" s="115"/>
      <c r="GFD392" s="115"/>
      <c r="GFE392" s="115"/>
      <c r="GFF392" s="115"/>
      <c r="GFG392" s="115"/>
      <c r="GFH392" s="115"/>
      <c r="GFI392" s="115"/>
      <c r="GFJ392" s="115"/>
      <c r="GFK392" s="115"/>
      <c r="GFL392" s="115"/>
      <c r="GFM392" s="115"/>
      <c r="GFN392" s="115"/>
      <c r="GFO392" s="115"/>
      <c r="GFP392" s="115"/>
      <c r="GFQ392" s="115"/>
      <c r="GFR392" s="115"/>
      <c r="GFS392" s="115"/>
      <c r="GFT392" s="115"/>
      <c r="GFU392" s="115"/>
      <c r="GFV392" s="115"/>
      <c r="GFW392" s="115"/>
      <c r="GFX392" s="115"/>
      <c r="GFY392" s="115"/>
      <c r="GFZ392" s="115"/>
      <c r="GGA392" s="115"/>
      <c r="GGB392" s="115"/>
      <c r="GGC392" s="115"/>
      <c r="GGD392" s="115"/>
      <c r="GGE392" s="115"/>
      <c r="GGF392" s="115"/>
      <c r="GGG392" s="115"/>
      <c r="GGH392" s="115"/>
      <c r="GGI392" s="115"/>
      <c r="GGJ392" s="115"/>
      <c r="GGK392" s="115"/>
      <c r="GGL392" s="115"/>
      <c r="GGM392" s="115"/>
      <c r="GGN392" s="115"/>
      <c r="GGO392" s="115"/>
      <c r="GGP392" s="115"/>
      <c r="GGQ392" s="115"/>
      <c r="GGR392" s="115"/>
      <c r="GGS392" s="115"/>
      <c r="GGT392" s="115"/>
      <c r="GGU392" s="115"/>
      <c r="GGV392" s="115"/>
      <c r="GGW392" s="115"/>
      <c r="GGX392" s="115"/>
      <c r="GGY392" s="115"/>
      <c r="GGZ392" s="115"/>
      <c r="GHA392" s="115"/>
      <c r="GHB392" s="115"/>
      <c r="GHC392" s="115"/>
      <c r="GHD392" s="115"/>
      <c r="GHE392" s="115"/>
      <c r="GHF392" s="115"/>
      <c r="GHG392" s="115"/>
      <c r="GHH392" s="115"/>
      <c r="GHI392" s="115"/>
      <c r="GHJ392" s="115"/>
      <c r="GHK392" s="115"/>
      <c r="GHL392" s="115"/>
      <c r="GHM392" s="115"/>
      <c r="GHN392" s="115"/>
      <c r="GHO392" s="115"/>
      <c r="GHP392" s="115"/>
      <c r="GHQ392" s="115"/>
      <c r="GHR392" s="115"/>
      <c r="GHS392" s="115"/>
      <c r="GHT392" s="115"/>
      <c r="GHU392" s="115"/>
      <c r="GHV392" s="115"/>
      <c r="GHW392" s="115"/>
      <c r="GHX392" s="115"/>
      <c r="GHY392" s="115"/>
      <c r="GHZ392" s="115"/>
      <c r="GIA392" s="115"/>
      <c r="GIB392" s="115"/>
      <c r="GIC392" s="115"/>
      <c r="GID392" s="115"/>
      <c r="GIE392" s="115"/>
      <c r="GIF392" s="115"/>
      <c r="GIG392" s="115"/>
      <c r="GIH392" s="115"/>
      <c r="GII392" s="115"/>
      <c r="GIJ392" s="115"/>
      <c r="GIK392" s="115"/>
      <c r="GIL392" s="115"/>
      <c r="GIM392" s="115"/>
      <c r="GIN392" s="115"/>
      <c r="GIO392" s="115"/>
      <c r="GIP392" s="115"/>
      <c r="GIQ392" s="115"/>
      <c r="GIR392" s="115"/>
      <c r="GIS392" s="115"/>
      <c r="GIT392" s="115"/>
      <c r="GIU392" s="115"/>
      <c r="GIV392" s="115"/>
      <c r="GIW392" s="115"/>
      <c r="GIX392" s="115"/>
      <c r="GIY392" s="115"/>
      <c r="GIZ392" s="115"/>
      <c r="GJA392" s="115"/>
      <c r="GJB392" s="115"/>
      <c r="GJC392" s="115"/>
      <c r="GJD392" s="115"/>
      <c r="GJE392" s="115"/>
      <c r="GJF392" s="115"/>
      <c r="GJG392" s="115"/>
      <c r="GJH392" s="115"/>
      <c r="GJI392" s="115"/>
      <c r="GJJ392" s="115"/>
      <c r="GJK392" s="115"/>
      <c r="GJL392" s="115"/>
      <c r="GJM392" s="115"/>
      <c r="GJN392" s="115"/>
      <c r="GJO392" s="115"/>
      <c r="GJP392" s="115"/>
      <c r="GJQ392" s="115"/>
      <c r="GJR392" s="115"/>
      <c r="GJS392" s="115"/>
      <c r="GJT392" s="115"/>
      <c r="GJU392" s="115"/>
      <c r="GJV392" s="115"/>
      <c r="GJW392" s="115"/>
      <c r="GJX392" s="115"/>
      <c r="GJY392" s="115"/>
      <c r="GJZ392" s="115"/>
      <c r="GKA392" s="115"/>
      <c r="GKB392" s="115"/>
      <c r="GKC392" s="115"/>
      <c r="GKD392" s="115"/>
      <c r="GKE392" s="115"/>
      <c r="GKF392" s="115"/>
      <c r="GKG392" s="115"/>
      <c r="GKH392" s="115"/>
      <c r="GKI392" s="115"/>
      <c r="GKJ392" s="115"/>
      <c r="GKK392" s="115"/>
      <c r="GKL392" s="115"/>
      <c r="GKM392" s="115"/>
      <c r="GKN392" s="115"/>
      <c r="GKO392" s="115"/>
      <c r="GKP392" s="115"/>
      <c r="GKQ392" s="115"/>
      <c r="GKR392" s="115"/>
      <c r="GKS392" s="115"/>
      <c r="GKT392" s="115"/>
      <c r="GKU392" s="115"/>
      <c r="GKV392" s="115"/>
      <c r="GKW392" s="115"/>
      <c r="GKX392" s="115"/>
      <c r="GKY392" s="115"/>
      <c r="GKZ392" s="115"/>
      <c r="GLA392" s="115"/>
      <c r="GLB392" s="115"/>
      <c r="GLC392" s="115"/>
      <c r="GLD392" s="115"/>
      <c r="GLE392" s="115"/>
      <c r="GLF392" s="115"/>
      <c r="GLG392" s="115"/>
      <c r="GLH392" s="115"/>
      <c r="GLI392" s="115"/>
      <c r="GLJ392" s="115"/>
      <c r="GLK392" s="115"/>
      <c r="GLL392" s="115"/>
      <c r="GLM392" s="115"/>
      <c r="GLN392" s="115"/>
      <c r="GLO392" s="115"/>
      <c r="GLP392" s="115"/>
      <c r="GLQ392" s="115"/>
      <c r="GLR392" s="115"/>
      <c r="GLS392" s="115"/>
      <c r="GLT392" s="115"/>
      <c r="GLU392" s="115"/>
      <c r="GLV392" s="115"/>
      <c r="GLW392" s="115"/>
      <c r="GLX392" s="115"/>
      <c r="GLY392" s="115"/>
      <c r="GLZ392" s="115"/>
      <c r="GMA392" s="115"/>
      <c r="GMB392" s="115"/>
      <c r="GMC392" s="115"/>
      <c r="GMD392" s="115"/>
      <c r="GME392" s="115"/>
      <c r="GMF392" s="115"/>
      <c r="GMG392" s="115"/>
      <c r="GMH392" s="115"/>
      <c r="GMI392" s="115"/>
      <c r="GMJ392" s="115"/>
      <c r="GMK392" s="115"/>
      <c r="GML392" s="115"/>
      <c r="GMM392" s="115"/>
      <c r="GMN392" s="115"/>
      <c r="GMO392" s="115"/>
      <c r="GMP392" s="115"/>
      <c r="GMQ392" s="115"/>
      <c r="GMR392" s="115"/>
      <c r="GMS392" s="115"/>
      <c r="GMT392" s="115"/>
      <c r="GMU392" s="115"/>
      <c r="GMV392" s="115"/>
      <c r="GMW392" s="115"/>
      <c r="GMX392" s="115"/>
      <c r="GMY392" s="115"/>
      <c r="GMZ392" s="115"/>
      <c r="GNA392" s="115"/>
      <c r="GNB392" s="115"/>
      <c r="GNC392" s="115"/>
      <c r="GND392" s="115"/>
      <c r="GNE392" s="115"/>
      <c r="GNF392" s="115"/>
      <c r="GNG392" s="115"/>
      <c r="GNH392" s="115"/>
      <c r="GNI392" s="115"/>
      <c r="GNJ392" s="115"/>
      <c r="GNK392" s="115"/>
      <c r="GNL392" s="115"/>
      <c r="GNM392" s="115"/>
      <c r="GNN392" s="115"/>
      <c r="GNO392" s="115"/>
      <c r="GNP392" s="115"/>
      <c r="GNQ392" s="115"/>
      <c r="GNR392" s="115"/>
      <c r="GNS392" s="115"/>
      <c r="GNT392" s="115"/>
      <c r="GNU392" s="115"/>
      <c r="GNV392" s="115"/>
      <c r="GNW392" s="115"/>
      <c r="GNX392" s="115"/>
      <c r="GNY392" s="115"/>
      <c r="GNZ392" s="115"/>
      <c r="GOA392" s="115"/>
      <c r="GOB392" s="115"/>
      <c r="GOC392" s="115"/>
      <c r="GOD392" s="115"/>
      <c r="GOE392" s="115"/>
      <c r="GOF392" s="115"/>
      <c r="GOG392" s="115"/>
      <c r="GOH392" s="115"/>
      <c r="GOI392" s="115"/>
      <c r="GOJ392" s="115"/>
      <c r="GOK392" s="115"/>
      <c r="GOL392" s="115"/>
      <c r="GOM392" s="115"/>
      <c r="GON392" s="115"/>
      <c r="GOO392" s="115"/>
      <c r="GOP392" s="115"/>
      <c r="GOQ392" s="115"/>
      <c r="GOR392" s="115"/>
      <c r="GOS392" s="115"/>
      <c r="GOT392" s="115"/>
      <c r="GOU392" s="115"/>
      <c r="GOV392" s="115"/>
      <c r="GOW392" s="115"/>
      <c r="GOX392" s="115"/>
      <c r="GOY392" s="115"/>
      <c r="GOZ392" s="115"/>
      <c r="GPA392" s="115"/>
      <c r="GPB392" s="115"/>
      <c r="GPC392" s="115"/>
      <c r="GPD392" s="115"/>
      <c r="GPE392" s="115"/>
      <c r="GPF392" s="115"/>
      <c r="GPG392" s="115"/>
      <c r="GPH392" s="115"/>
      <c r="GPI392" s="115"/>
      <c r="GPJ392" s="115"/>
      <c r="GPK392" s="115"/>
      <c r="GPL392" s="115"/>
      <c r="GPM392" s="115"/>
      <c r="GPN392" s="115"/>
      <c r="GPO392" s="115"/>
      <c r="GPP392" s="115"/>
      <c r="GPQ392" s="115"/>
      <c r="GPR392" s="115"/>
      <c r="GPS392" s="115"/>
      <c r="GPT392" s="115"/>
      <c r="GPU392" s="115"/>
      <c r="GPV392" s="115"/>
      <c r="GPW392" s="115"/>
      <c r="GPX392" s="115"/>
      <c r="GPY392" s="115"/>
      <c r="GPZ392" s="115"/>
      <c r="GQA392" s="115"/>
      <c r="GQB392" s="115"/>
      <c r="GQC392" s="115"/>
      <c r="GQD392" s="115"/>
      <c r="GQE392" s="115"/>
      <c r="GQF392" s="115"/>
      <c r="GQG392" s="115"/>
      <c r="GQH392" s="115"/>
      <c r="GQI392" s="115"/>
      <c r="GQJ392" s="115"/>
      <c r="GQK392" s="115"/>
      <c r="GQL392" s="115"/>
      <c r="GQM392" s="115"/>
      <c r="GQN392" s="115"/>
      <c r="GQO392" s="115"/>
      <c r="GQP392" s="115"/>
      <c r="GQQ392" s="115"/>
      <c r="GQR392" s="115"/>
      <c r="GQS392" s="115"/>
      <c r="GQT392" s="115"/>
      <c r="GQU392" s="115"/>
      <c r="GQV392" s="115"/>
      <c r="GQW392" s="115"/>
      <c r="GQX392" s="115"/>
      <c r="GQY392" s="115"/>
      <c r="GQZ392" s="115"/>
      <c r="GRA392" s="115"/>
      <c r="GRB392" s="115"/>
      <c r="GRC392" s="115"/>
      <c r="GRD392" s="115"/>
      <c r="GRE392" s="115"/>
      <c r="GRF392" s="115"/>
      <c r="GRG392" s="115"/>
      <c r="GRH392" s="115"/>
      <c r="GRI392" s="115"/>
      <c r="GRJ392" s="115"/>
      <c r="GRK392" s="115"/>
      <c r="GRL392" s="115"/>
      <c r="GRM392" s="115"/>
      <c r="GRN392" s="115"/>
      <c r="GRO392" s="115"/>
      <c r="GRP392" s="115"/>
      <c r="GRQ392" s="115"/>
      <c r="GRR392" s="115"/>
      <c r="GRS392" s="115"/>
      <c r="GRT392" s="115"/>
      <c r="GRU392" s="115"/>
      <c r="GRV392" s="115"/>
      <c r="GRW392" s="115"/>
      <c r="GRX392" s="115"/>
      <c r="GRY392" s="115"/>
      <c r="GRZ392" s="115"/>
      <c r="GSA392" s="115"/>
      <c r="GSB392" s="115"/>
      <c r="GSC392" s="115"/>
      <c r="GSD392" s="115"/>
      <c r="GSE392" s="115"/>
      <c r="GSF392" s="115"/>
      <c r="GSG392" s="115"/>
      <c r="GSH392" s="115"/>
      <c r="GSI392" s="115"/>
      <c r="GSJ392" s="115"/>
      <c r="GSK392" s="115"/>
      <c r="GSL392" s="115"/>
      <c r="GSM392" s="115"/>
      <c r="GSN392" s="115"/>
      <c r="GSO392" s="115"/>
      <c r="GSP392" s="115"/>
      <c r="GSQ392" s="115"/>
      <c r="GSR392" s="115"/>
      <c r="GSS392" s="115"/>
      <c r="GST392" s="115"/>
      <c r="GSU392" s="115"/>
      <c r="GSV392" s="115"/>
      <c r="GSW392" s="115"/>
      <c r="GSX392" s="115"/>
      <c r="GSY392" s="115"/>
      <c r="GSZ392" s="115"/>
      <c r="GTA392" s="115"/>
      <c r="GTB392" s="115"/>
      <c r="GTC392" s="115"/>
      <c r="GTD392" s="115"/>
      <c r="GTE392" s="115"/>
      <c r="GTF392" s="115"/>
      <c r="GTG392" s="115"/>
      <c r="GTH392" s="115"/>
      <c r="GTI392" s="115"/>
      <c r="GTJ392" s="115"/>
      <c r="GTK392" s="115"/>
      <c r="GTL392" s="115"/>
      <c r="GTM392" s="115"/>
      <c r="GTN392" s="115"/>
      <c r="GTO392" s="115"/>
      <c r="GTP392" s="115"/>
      <c r="GTQ392" s="115"/>
      <c r="GTR392" s="115"/>
      <c r="GTS392" s="115"/>
      <c r="GTT392" s="115"/>
      <c r="GTU392" s="115"/>
      <c r="GTV392" s="115"/>
      <c r="GTW392" s="115"/>
      <c r="GTX392" s="115"/>
      <c r="GTY392" s="115"/>
      <c r="GTZ392" s="115"/>
      <c r="GUA392" s="115"/>
      <c r="GUB392" s="115"/>
      <c r="GUC392" s="115"/>
      <c r="GUD392" s="115"/>
      <c r="GUE392" s="115"/>
      <c r="GUF392" s="115"/>
      <c r="GUG392" s="115"/>
      <c r="GUH392" s="115"/>
      <c r="GUI392" s="115"/>
      <c r="GUJ392" s="115"/>
      <c r="GUK392" s="115"/>
      <c r="GUL392" s="115"/>
      <c r="GUM392" s="115"/>
      <c r="GUN392" s="115"/>
      <c r="GUO392" s="115"/>
      <c r="GUP392" s="115"/>
      <c r="GUQ392" s="115"/>
      <c r="GUR392" s="115"/>
      <c r="GUS392" s="115"/>
      <c r="GUT392" s="115"/>
      <c r="GUU392" s="115"/>
      <c r="GUV392" s="115"/>
      <c r="GUW392" s="115"/>
      <c r="GUX392" s="115"/>
      <c r="GUY392" s="115"/>
      <c r="GUZ392" s="115"/>
      <c r="GVA392" s="115"/>
      <c r="GVB392" s="115"/>
      <c r="GVC392" s="115"/>
      <c r="GVD392" s="115"/>
      <c r="GVE392" s="115"/>
      <c r="GVF392" s="115"/>
      <c r="GVG392" s="115"/>
      <c r="GVH392" s="115"/>
      <c r="GVI392" s="115"/>
      <c r="GVJ392" s="115"/>
      <c r="GVK392" s="115"/>
      <c r="GVL392" s="115"/>
      <c r="GVM392" s="115"/>
      <c r="GVN392" s="115"/>
      <c r="GVO392" s="115"/>
      <c r="GVP392" s="115"/>
      <c r="GVQ392" s="115"/>
      <c r="GVR392" s="115"/>
      <c r="GVS392" s="115"/>
      <c r="GVT392" s="115"/>
      <c r="GVU392" s="115"/>
      <c r="GVV392" s="115"/>
      <c r="GVW392" s="115"/>
      <c r="GVX392" s="115"/>
      <c r="GVY392" s="115"/>
      <c r="GVZ392" s="115"/>
      <c r="GWA392" s="115"/>
      <c r="GWB392" s="115"/>
      <c r="GWC392" s="115"/>
      <c r="GWD392" s="115"/>
      <c r="GWE392" s="115"/>
      <c r="GWF392" s="115"/>
      <c r="GWG392" s="115"/>
      <c r="GWH392" s="115"/>
      <c r="GWI392" s="115"/>
      <c r="GWJ392" s="115"/>
      <c r="GWK392" s="115"/>
      <c r="GWL392" s="115"/>
      <c r="GWM392" s="115"/>
      <c r="GWN392" s="115"/>
      <c r="GWO392" s="115"/>
      <c r="GWP392" s="115"/>
      <c r="GWQ392" s="115"/>
      <c r="GWR392" s="115"/>
      <c r="GWS392" s="115"/>
      <c r="GWT392" s="115"/>
      <c r="GWU392" s="115"/>
      <c r="GWV392" s="115"/>
      <c r="GWW392" s="115"/>
      <c r="GWX392" s="115"/>
      <c r="GWY392" s="115"/>
      <c r="GWZ392" s="115"/>
      <c r="GXA392" s="115"/>
      <c r="GXB392" s="115"/>
      <c r="GXC392" s="115"/>
      <c r="GXD392" s="115"/>
      <c r="GXE392" s="115"/>
      <c r="GXF392" s="115"/>
      <c r="GXG392" s="115"/>
      <c r="GXH392" s="115"/>
      <c r="GXI392" s="115"/>
      <c r="GXJ392" s="115"/>
      <c r="GXK392" s="115"/>
      <c r="GXL392" s="115"/>
      <c r="GXM392" s="115"/>
      <c r="GXN392" s="115"/>
      <c r="GXO392" s="115"/>
      <c r="GXP392" s="115"/>
      <c r="GXQ392" s="115"/>
      <c r="GXR392" s="115"/>
      <c r="GXS392" s="115"/>
      <c r="GXT392" s="115"/>
      <c r="GXU392" s="115"/>
      <c r="GXV392" s="115"/>
      <c r="GXW392" s="115"/>
      <c r="GXX392" s="115"/>
      <c r="GXY392" s="115"/>
      <c r="GXZ392" s="115"/>
      <c r="GYA392" s="115"/>
      <c r="GYB392" s="115"/>
      <c r="GYC392" s="115"/>
      <c r="GYD392" s="115"/>
      <c r="GYE392" s="115"/>
      <c r="GYF392" s="115"/>
      <c r="GYG392" s="115"/>
      <c r="GYH392" s="115"/>
      <c r="GYI392" s="115"/>
      <c r="GYJ392" s="115"/>
      <c r="GYK392" s="115"/>
      <c r="GYL392" s="115"/>
      <c r="GYM392" s="115"/>
      <c r="GYN392" s="115"/>
      <c r="GYO392" s="115"/>
      <c r="GYP392" s="115"/>
      <c r="GYQ392" s="115"/>
      <c r="GYR392" s="115"/>
      <c r="GYS392" s="115"/>
      <c r="GYT392" s="115"/>
      <c r="GYU392" s="115"/>
      <c r="GYV392" s="115"/>
      <c r="GYW392" s="115"/>
      <c r="GYX392" s="115"/>
      <c r="GYY392" s="115"/>
      <c r="GYZ392" s="115"/>
      <c r="GZA392" s="115"/>
      <c r="GZB392" s="115"/>
      <c r="GZC392" s="115"/>
      <c r="GZD392" s="115"/>
      <c r="GZE392" s="115"/>
      <c r="GZF392" s="115"/>
      <c r="GZG392" s="115"/>
      <c r="GZH392" s="115"/>
      <c r="GZI392" s="115"/>
      <c r="GZJ392" s="115"/>
      <c r="GZK392" s="115"/>
      <c r="GZL392" s="115"/>
      <c r="GZM392" s="115"/>
      <c r="GZN392" s="115"/>
      <c r="GZO392" s="115"/>
      <c r="GZP392" s="115"/>
      <c r="GZQ392" s="115"/>
      <c r="GZR392" s="115"/>
      <c r="GZS392" s="115"/>
      <c r="GZT392" s="115"/>
      <c r="GZU392" s="115"/>
      <c r="GZV392" s="115"/>
      <c r="GZW392" s="115"/>
      <c r="GZX392" s="115"/>
      <c r="GZY392" s="115"/>
      <c r="GZZ392" s="115"/>
      <c r="HAA392" s="115"/>
      <c r="HAB392" s="115"/>
      <c r="HAC392" s="115"/>
      <c r="HAD392" s="115"/>
      <c r="HAE392" s="115"/>
      <c r="HAF392" s="115"/>
      <c r="HAG392" s="115"/>
      <c r="HAH392" s="115"/>
      <c r="HAI392" s="115"/>
      <c r="HAJ392" s="115"/>
      <c r="HAK392" s="115"/>
      <c r="HAL392" s="115"/>
      <c r="HAM392" s="115"/>
      <c r="HAN392" s="115"/>
      <c r="HAO392" s="115"/>
      <c r="HAP392" s="115"/>
      <c r="HAQ392" s="115"/>
      <c r="HAR392" s="115"/>
      <c r="HAS392" s="115"/>
      <c r="HAT392" s="115"/>
      <c r="HAU392" s="115"/>
      <c r="HAV392" s="115"/>
      <c r="HAW392" s="115"/>
      <c r="HAX392" s="115"/>
      <c r="HAY392" s="115"/>
      <c r="HAZ392" s="115"/>
      <c r="HBA392" s="115"/>
      <c r="HBB392" s="115"/>
      <c r="HBC392" s="115"/>
      <c r="HBD392" s="115"/>
      <c r="HBE392" s="115"/>
      <c r="HBF392" s="115"/>
      <c r="HBG392" s="115"/>
      <c r="HBH392" s="115"/>
      <c r="HBI392" s="115"/>
      <c r="HBJ392" s="115"/>
      <c r="HBK392" s="115"/>
      <c r="HBL392" s="115"/>
      <c r="HBM392" s="115"/>
      <c r="HBN392" s="115"/>
      <c r="HBO392" s="115"/>
      <c r="HBP392" s="115"/>
      <c r="HBQ392" s="115"/>
      <c r="HBR392" s="115"/>
      <c r="HBS392" s="115"/>
      <c r="HBT392" s="115"/>
      <c r="HBU392" s="115"/>
      <c r="HBV392" s="115"/>
      <c r="HBW392" s="115"/>
      <c r="HBX392" s="115"/>
      <c r="HBY392" s="115"/>
      <c r="HBZ392" s="115"/>
      <c r="HCA392" s="115"/>
      <c r="HCB392" s="115"/>
      <c r="HCC392" s="115"/>
      <c r="HCD392" s="115"/>
      <c r="HCE392" s="115"/>
      <c r="HCF392" s="115"/>
      <c r="HCG392" s="115"/>
      <c r="HCH392" s="115"/>
      <c r="HCI392" s="115"/>
      <c r="HCJ392" s="115"/>
      <c r="HCK392" s="115"/>
      <c r="HCL392" s="115"/>
      <c r="HCM392" s="115"/>
      <c r="HCN392" s="115"/>
      <c r="HCO392" s="115"/>
      <c r="HCP392" s="115"/>
      <c r="HCQ392" s="115"/>
      <c r="HCR392" s="115"/>
      <c r="HCS392" s="115"/>
      <c r="HCT392" s="115"/>
      <c r="HCU392" s="115"/>
      <c r="HCV392" s="115"/>
      <c r="HCW392" s="115"/>
      <c r="HCX392" s="115"/>
      <c r="HCY392" s="115"/>
      <c r="HCZ392" s="115"/>
      <c r="HDA392" s="115"/>
      <c r="HDB392" s="115"/>
      <c r="HDC392" s="115"/>
      <c r="HDD392" s="115"/>
      <c r="HDE392" s="115"/>
      <c r="HDF392" s="115"/>
      <c r="HDG392" s="115"/>
      <c r="HDH392" s="115"/>
      <c r="HDI392" s="115"/>
      <c r="HDJ392" s="115"/>
      <c r="HDK392" s="115"/>
      <c r="HDL392" s="115"/>
      <c r="HDM392" s="115"/>
      <c r="HDN392" s="115"/>
      <c r="HDO392" s="115"/>
      <c r="HDP392" s="115"/>
      <c r="HDQ392" s="115"/>
      <c r="HDR392" s="115"/>
      <c r="HDS392" s="115"/>
      <c r="HDT392" s="115"/>
      <c r="HDU392" s="115"/>
      <c r="HDV392" s="115"/>
      <c r="HDW392" s="115"/>
      <c r="HDX392" s="115"/>
      <c r="HDY392" s="115"/>
      <c r="HDZ392" s="115"/>
      <c r="HEA392" s="115"/>
      <c r="HEB392" s="115"/>
      <c r="HEC392" s="115"/>
      <c r="HED392" s="115"/>
      <c r="HEE392" s="115"/>
      <c r="HEF392" s="115"/>
      <c r="HEG392" s="115"/>
      <c r="HEH392" s="115"/>
      <c r="HEI392" s="115"/>
      <c r="HEJ392" s="115"/>
      <c r="HEK392" s="115"/>
      <c r="HEL392" s="115"/>
      <c r="HEM392" s="115"/>
      <c r="HEN392" s="115"/>
      <c r="HEO392" s="115"/>
      <c r="HEP392" s="115"/>
      <c r="HEQ392" s="115"/>
      <c r="HER392" s="115"/>
      <c r="HES392" s="115"/>
      <c r="HET392" s="115"/>
      <c r="HEU392" s="115"/>
      <c r="HEV392" s="115"/>
      <c r="HEW392" s="115"/>
      <c r="HEX392" s="115"/>
      <c r="HEY392" s="115"/>
      <c r="HEZ392" s="115"/>
      <c r="HFA392" s="115"/>
      <c r="HFB392" s="115"/>
      <c r="HFC392" s="115"/>
      <c r="HFD392" s="115"/>
      <c r="HFE392" s="115"/>
      <c r="HFF392" s="115"/>
      <c r="HFG392" s="115"/>
      <c r="HFH392" s="115"/>
      <c r="HFI392" s="115"/>
      <c r="HFJ392" s="115"/>
      <c r="HFK392" s="115"/>
      <c r="HFL392" s="115"/>
      <c r="HFM392" s="115"/>
      <c r="HFN392" s="115"/>
      <c r="HFO392" s="115"/>
      <c r="HFP392" s="115"/>
      <c r="HFQ392" s="115"/>
      <c r="HFR392" s="115"/>
      <c r="HFS392" s="115"/>
      <c r="HFT392" s="115"/>
      <c r="HFU392" s="115"/>
      <c r="HFV392" s="115"/>
      <c r="HFW392" s="115"/>
      <c r="HFX392" s="115"/>
      <c r="HFY392" s="115"/>
      <c r="HFZ392" s="115"/>
      <c r="HGA392" s="115"/>
      <c r="HGB392" s="115"/>
      <c r="HGC392" s="115"/>
      <c r="HGD392" s="115"/>
      <c r="HGE392" s="115"/>
      <c r="HGF392" s="115"/>
      <c r="HGG392" s="115"/>
      <c r="HGH392" s="115"/>
      <c r="HGI392" s="115"/>
      <c r="HGJ392" s="115"/>
      <c r="HGK392" s="115"/>
      <c r="HGL392" s="115"/>
      <c r="HGM392" s="115"/>
      <c r="HGN392" s="115"/>
      <c r="HGO392" s="115"/>
      <c r="HGP392" s="115"/>
      <c r="HGQ392" s="115"/>
      <c r="HGR392" s="115"/>
      <c r="HGS392" s="115"/>
      <c r="HGT392" s="115"/>
      <c r="HGU392" s="115"/>
      <c r="HGV392" s="115"/>
      <c r="HGW392" s="115"/>
      <c r="HGX392" s="115"/>
      <c r="HGY392" s="115"/>
      <c r="HGZ392" s="115"/>
      <c r="HHA392" s="115"/>
      <c r="HHB392" s="115"/>
      <c r="HHC392" s="115"/>
      <c r="HHD392" s="115"/>
      <c r="HHE392" s="115"/>
      <c r="HHF392" s="115"/>
      <c r="HHG392" s="115"/>
      <c r="HHH392" s="115"/>
      <c r="HHI392" s="115"/>
      <c r="HHJ392" s="115"/>
      <c r="HHK392" s="115"/>
      <c r="HHL392" s="115"/>
      <c r="HHM392" s="115"/>
      <c r="HHN392" s="115"/>
      <c r="HHO392" s="115"/>
      <c r="HHP392" s="115"/>
      <c r="HHQ392" s="115"/>
      <c r="HHR392" s="115"/>
      <c r="HHS392" s="115"/>
      <c r="HHT392" s="115"/>
      <c r="HHU392" s="115"/>
      <c r="HHV392" s="115"/>
      <c r="HHW392" s="115"/>
      <c r="HHX392" s="115"/>
      <c r="HHY392" s="115"/>
      <c r="HHZ392" s="115"/>
      <c r="HIA392" s="115"/>
      <c r="HIB392" s="115"/>
      <c r="HIC392" s="115"/>
      <c r="HID392" s="115"/>
      <c r="HIE392" s="115"/>
      <c r="HIF392" s="115"/>
      <c r="HIG392" s="115"/>
      <c r="HIH392" s="115"/>
      <c r="HII392" s="115"/>
      <c r="HIJ392" s="115"/>
      <c r="HIK392" s="115"/>
      <c r="HIL392" s="115"/>
      <c r="HIM392" s="115"/>
      <c r="HIN392" s="115"/>
      <c r="HIO392" s="115"/>
      <c r="HIP392" s="115"/>
      <c r="HIQ392" s="115"/>
      <c r="HIR392" s="115"/>
      <c r="HIS392" s="115"/>
      <c r="HIT392" s="115"/>
      <c r="HIU392" s="115"/>
      <c r="HIV392" s="115"/>
      <c r="HIW392" s="115"/>
      <c r="HIX392" s="115"/>
      <c r="HIY392" s="115"/>
      <c r="HIZ392" s="115"/>
      <c r="HJA392" s="115"/>
      <c r="HJB392" s="115"/>
      <c r="HJC392" s="115"/>
      <c r="HJD392" s="115"/>
      <c r="HJE392" s="115"/>
      <c r="HJF392" s="115"/>
      <c r="HJG392" s="115"/>
      <c r="HJH392" s="115"/>
      <c r="HJI392" s="115"/>
      <c r="HJJ392" s="115"/>
      <c r="HJK392" s="115"/>
      <c r="HJL392" s="115"/>
      <c r="HJM392" s="115"/>
      <c r="HJN392" s="115"/>
      <c r="HJO392" s="115"/>
      <c r="HJP392" s="115"/>
      <c r="HJQ392" s="115"/>
      <c r="HJR392" s="115"/>
      <c r="HJS392" s="115"/>
      <c r="HJT392" s="115"/>
      <c r="HJU392" s="115"/>
      <c r="HJV392" s="115"/>
      <c r="HJW392" s="115"/>
      <c r="HJX392" s="115"/>
      <c r="HJY392" s="115"/>
      <c r="HJZ392" s="115"/>
      <c r="HKA392" s="115"/>
      <c r="HKB392" s="115"/>
      <c r="HKC392" s="115"/>
      <c r="HKD392" s="115"/>
      <c r="HKE392" s="115"/>
      <c r="HKF392" s="115"/>
      <c r="HKG392" s="115"/>
      <c r="HKH392" s="115"/>
      <c r="HKI392" s="115"/>
      <c r="HKJ392" s="115"/>
      <c r="HKK392" s="115"/>
      <c r="HKL392" s="115"/>
      <c r="HKM392" s="115"/>
      <c r="HKN392" s="115"/>
      <c r="HKO392" s="115"/>
      <c r="HKP392" s="115"/>
      <c r="HKQ392" s="115"/>
      <c r="HKR392" s="115"/>
      <c r="HKS392" s="115"/>
      <c r="HKT392" s="115"/>
      <c r="HKU392" s="115"/>
      <c r="HKV392" s="115"/>
      <c r="HKW392" s="115"/>
      <c r="HKX392" s="115"/>
      <c r="HKY392" s="115"/>
      <c r="HKZ392" s="115"/>
      <c r="HLA392" s="115"/>
      <c r="HLB392" s="115"/>
      <c r="HLC392" s="115"/>
      <c r="HLD392" s="115"/>
      <c r="HLE392" s="115"/>
      <c r="HLF392" s="115"/>
      <c r="HLG392" s="115"/>
      <c r="HLH392" s="115"/>
      <c r="HLI392" s="115"/>
      <c r="HLJ392" s="115"/>
      <c r="HLK392" s="115"/>
      <c r="HLL392" s="115"/>
      <c r="HLM392" s="115"/>
      <c r="HLN392" s="115"/>
      <c r="HLO392" s="115"/>
      <c r="HLP392" s="115"/>
      <c r="HLQ392" s="115"/>
      <c r="HLR392" s="115"/>
      <c r="HLS392" s="115"/>
      <c r="HLT392" s="115"/>
      <c r="HLU392" s="115"/>
      <c r="HLV392" s="115"/>
      <c r="HLW392" s="115"/>
      <c r="HLX392" s="115"/>
      <c r="HLY392" s="115"/>
      <c r="HLZ392" s="115"/>
      <c r="HMA392" s="115"/>
      <c r="HMB392" s="115"/>
      <c r="HMC392" s="115"/>
      <c r="HMD392" s="115"/>
      <c r="HME392" s="115"/>
      <c r="HMF392" s="115"/>
      <c r="HMG392" s="115"/>
      <c r="HMH392" s="115"/>
      <c r="HMI392" s="115"/>
      <c r="HMJ392" s="115"/>
      <c r="HMK392" s="115"/>
      <c r="HML392" s="115"/>
      <c r="HMM392" s="115"/>
      <c r="HMN392" s="115"/>
      <c r="HMO392" s="115"/>
      <c r="HMP392" s="115"/>
      <c r="HMQ392" s="115"/>
      <c r="HMR392" s="115"/>
      <c r="HMS392" s="115"/>
      <c r="HMT392" s="115"/>
      <c r="HMU392" s="115"/>
      <c r="HMV392" s="115"/>
      <c r="HMW392" s="115"/>
      <c r="HMX392" s="115"/>
      <c r="HMY392" s="115"/>
      <c r="HMZ392" s="115"/>
      <c r="HNA392" s="115"/>
      <c r="HNB392" s="115"/>
      <c r="HNC392" s="115"/>
      <c r="HND392" s="115"/>
      <c r="HNE392" s="115"/>
      <c r="HNF392" s="115"/>
      <c r="HNG392" s="115"/>
      <c r="HNH392" s="115"/>
      <c r="HNI392" s="115"/>
      <c r="HNJ392" s="115"/>
      <c r="HNK392" s="115"/>
      <c r="HNL392" s="115"/>
      <c r="HNM392" s="115"/>
      <c r="HNN392" s="115"/>
      <c r="HNO392" s="115"/>
      <c r="HNP392" s="115"/>
      <c r="HNQ392" s="115"/>
      <c r="HNR392" s="115"/>
      <c r="HNS392" s="115"/>
      <c r="HNT392" s="115"/>
      <c r="HNU392" s="115"/>
      <c r="HNV392" s="115"/>
      <c r="HNW392" s="115"/>
      <c r="HNX392" s="115"/>
      <c r="HNY392" s="115"/>
      <c r="HNZ392" s="115"/>
      <c r="HOA392" s="115"/>
      <c r="HOB392" s="115"/>
      <c r="HOC392" s="115"/>
      <c r="HOD392" s="115"/>
      <c r="HOE392" s="115"/>
      <c r="HOF392" s="115"/>
      <c r="HOG392" s="115"/>
      <c r="HOH392" s="115"/>
      <c r="HOI392" s="115"/>
      <c r="HOJ392" s="115"/>
      <c r="HOK392" s="115"/>
      <c r="HOL392" s="115"/>
      <c r="HOM392" s="115"/>
      <c r="HON392" s="115"/>
      <c r="HOO392" s="115"/>
      <c r="HOP392" s="115"/>
      <c r="HOQ392" s="115"/>
      <c r="HOR392" s="115"/>
      <c r="HOS392" s="115"/>
      <c r="HOT392" s="115"/>
      <c r="HOU392" s="115"/>
      <c r="HOV392" s="115"/>
      <c r="HOW392" s="115"/>
      <c r="HOX392" s="115"/>
      <c r="HOY392" s="115"/>
      <c r="HOZ392" s="115"/>
      <c r="HPA392" s="115"/>
      <c r="HPB392" s="115"/>
      <c r="HPC392" s="115"/>
      <c r="HPD392" s="115"/>
      <c r="HPE392" s="115"/>
      <c r="HPF392" s="115"/>
      <c r="HPG392" s="115"/>
      <c r="HPH392" s="115"/>
      <c r="HPI392" s="115"/>
      <c r="HPJ392" s="115"/>
      <c r="HPK392" s="115"/>
      <c r="HPL392" s="115"/>
      <c r="HPM392" s="115"/>
      <c r="HPN392" s="115"/>
      <c r="HPO392" s="115"/>
      <c r="HPP392" s="115"/>
      <c r="HPQ392" s="115"/>
      <c r="HPR392" s="115"/>
      <c r="HPS392" s="115"/>
      <c r="HPT392" s="115"/>
      <c r="HPU392" s="115"/>
      <c r="HPV392" s="115"/>
      <c r="HPW392" s="115"/>
      <c r="HPX392" s="115"/>
      <c r="HPY392" s="115"/>
      <c r="HPZ392" s="115"/>
      <c r="HQA392" s="115"/>
      <c r="HQB392" s="115"/>
      <c r="HQC392" s="115"/>
      <c r="HQD392" s="115"/>
      <c r="HQE392" s="115"/>
      <c r="HQF392" s="115"/>
      <c r="HQG392" s="115"/>
      <c r="HQH392" s="115"/>
      <c r="HQI392" s="115"/>
      <c r="HQJ392" s="115"/>
      <c r="HQK392" s="115"/>
      <c r="HQL392" s="115"/>
      <c r="HQM392" s="115"/>
      <c r="HQN392" s="115"/>
      <c r="HQO392" s="115"/>
      <c r="HQP392" s="115"/>
      <c r="HQQ392" s="115"/>
      <c r="HQR392" s="115"/>
      <c r="HQS392" s="115"/>
      <c r="HQT392" s="115"/>
      <c r="HQU392" s="115"/>
      <c r="HQV392" s="115"/>
      <c r="HQW392" s="115"/>
      <c r="HQX392" s="115"/>
      <c r="HQY392" s="115"/>
      <c r="HQZ392" s="115"/>
      <c r="HRA392" s="115"/>
      <c r="HRB392" s="115"/>
      <c r="HRC392" s="115"/>
      <c r="HRD392" s="115"/>
      <c r="HRE392" s="115"/>
      <c r="HRF392" s="115"/>
      <c r="HRG392" s="115"/>
      <c r="HRH392" s="115"/>
      <c r="HRI392" s="115"/>
      <c r="HRJ392" s="115"/>
      <c r="HRK392" s="115"/>
      <c r="HRL392" s="115"/>
      <c r="HRM392" s="115"/>
      <c r="HRN392" s="115"/>
      <c r="HRO392" s="115"/>
      <c r="HRP392" s="115"/>
      <c r="HRQ392" s="115"/>
      <c r="HRR392" s="115"/>
      <c r="HRS392" s="115"/>
      <c r="HRT392" s="115"/>
      <c r="HRU392" s="115"/>
      <c r="HRV392" s="115"/>
      <c r="HRW392" s="115"/>
      <c r="HRX392" s="115"/>
      <c r="HRY392" s="115"/>
      <c r="HRZ392" s="115"/>
      <c r="HSA392" s="115"/>
      <c r="HSB392" s="115"/>
      <c r="HSC392" s="115"/>
      <c r="HSD392" s="115"/>
      <c r="HSE392" s="115"/>
      <c r="HSF392" s="115"/>
      <c r="HSG392" s="115"/>
      <c r="HSH392" s="115"/>
      <c r="HSI392" s="115"/>
      <c r="HSJ392" s="115"/>
      <c r="HSK392" s="115"/>
      <c r="HSL392" s="115"/>
      <c r="HSM392" s="115"/>
      <c r="HSN392" s="115"/>
      <c r="HSO392" s="115"/>
      <c r="HSP392" s="115"/>
      <c r="HSQ392" s="115"/>
      <c r="HSR392" s="115"/>
      <c r="HSS392" s="115"/>
      <c r="HST392" s="115"/>
      <c r="HSU392" s="115"/>
      <c r="HSV392" s="115"/>
      <c r="HSW392" s="115"/>
      <c r="HSX392" s="115"/>
      <c r="HSY392" s="115"/>
      <c r="HSZ392" s="115"/>
      <c r="HTA392" s="115"/>
      <c r="HTB392" s="115"/>
      <c r="HTC392" s="115"/>
      <c r="HTD392" s="115"/>
      <c r="HTE392" s="115"/>
      <c r="HTF392" s="115"/>
      <c r="HTG392" s="115"/>
      <c r="HTH392" s="115"/>
      <c r="HTI392" s="115"/>
      <c r="HTJ392" s="115"/>
      <c r="HTK392" s="115"/>
      <c r="HTL392" s="115"/>
      <c r="HTM392" s="115"/>
      <c r="HTN392" s="115"/>
      <c r="HTO392" s="115"/>
      <c r="HTP392" s="115"/>
      <c r="HTQ392" s="115"/>
      <c r="HTR392" s="115"/>
      <c r="HTS392" s="115"/>
      <c r="HTT392" s="115"/>
      <c r="HTU392" s="115"/>
      <c r="HTV392" s="115"/>
      <c r="HTW392" s="115"/>
      <c r="HTX392" s="115"/>
      <c r="HTY392" s="115"/>
      <c r="HTZ392" s="115"/>
      <c r="HUA392" s="115"/>
      <c r="HUB392" s="115"/>
      <c r="HUC392" s="115"/>
      <c r="HUD392" s="115"/>
      <c r="HUE392" s="115"/>
      <c r="HUF392" s="115"/>
      <c r="HUG392" s="115"/>
      <c r="HUH392" s="115"/>
      <c r="HUI392" s="115"/>
      <c r="HUJ392" s="115"/>
      <c r="HUK392" s="115"/>
      <c r="HUL392" s="115"/>
      <c r="HUM392" s="115"/>
      <c r="HUN392" s="115"/>
      <c r="HUO392" s="115"/>
      <c r="HUP392" s="115"/>
      <c r="HUQ392" s="115"/>
      <c r="HUR392" s="115"/>
      <c r="HUS392" s="115"/>
      <c r="HUT392" s="115"/>
      <c r="HUU392" s="115"/>
      <c r="HUV392" s="115"/>
      <c r="HUW392" s="115"/>
      <c r="HUX392" s="115"/>
      <c r="HUY392" s="115"/>
      <c r="HUZ392" s="115"/>
      <c r="HVA392" s="115"/>
      <c r="HVB392" s="115"/>
      <c r="HVC392" s="115"/>
      <c r="HVD392" s="115"/>
      <c r="HVE392" s="115"/>
      <c r="HVF392" s="115"/>
      <c r="HVG392" s="115"/>
      <c r="HVH392" s="115"/>
      <c r="HVI392" s="115"/>
      <c r="HVJ392" s="115"/>
      <c r="HVK392" s="115"/>
      <c r="HVL392" s="115"/>
      <c r="HVM392" s="115"/>
      <c r="HVN392" s="115"/>
      <c r="HVO392" s="115"/>
      <c r="HVP392" s="115"/>
      <c r="HVQ392" s="115"/>
      <c r="HVR392" s="115"/>
      <c r="HVS392" s="115"/>
      <c r="HVT392" s="115"/>
      <c r="HVU392" s="115"/>
      <c r="HVV392" s="115"/>
      <c r="HVW392" s="115"/>
      <c r="HVX392" s="115"/>
      <c r="HVY392" s="115"/>
      <c r="HVZ392" s="115"/>
      <c r="HWA392" s="115"/>
      <c r="HWB392" s="115"/>
      <c r="HWC392" s="115"/>
      <c r="HWD392" s="115"/>
      <c r="HWE392" s="115"/>
      <c r="HWF392" s="115"/>
      <c r="HWG392" s="115"/>
      <c r="HWH392" s="115"/>
      <c r="HWI392" s="115"/>
      <c r="HWJ392" s="115"/>
      <c r="HWK392" s="115"/>
      <c r="HWL392" s="115"/>
      <c r="HWM392" s="115"/>
      <c r="HWN392" s="115"/>
      <c r="HWO392" s="115"/>
      <c r="HWP392" s="115"/>
      <c r="HWQ392" s="115"/>
      <c r="HWR392" s="115"/>
      <c r="HWS392" s="115"/>
      <c r="HWT392" s="115"/>
      <c r="HWU392" s="115"/>
      <c r="HWV392" s="115"/>
      <c r="HWW392" s="115"/>
      <c r="HWX392" s="115"/>
      <c r="HWY392" s="115"/>
      <c r="HWZ392" s="115"/>
      <c r="HXA392" s="115"/>
      <c r="HXB392" s="115"/>
      <c r="HXC392" s="115"/>
      <c r="HXD392" s="115"/>
      <c r="HXE392" s="115"/>
      <c r="HXF392" s="115"/>
      <c r="HXG392" s="115"/>
      <c r="HXH392" s="115"/>
      <c r="HXI392" s="115"/>
      <c r="HXJ392" s="115"/>
      <c r="HXK392" s="115"/>
      <c r="HXL392" s="115"/>
      <c r="HXM392" s="115"/>
      <c r="HXN392" s="115"/>
      <c r="HXO392" s="115"/>
      <c r="HXP392" s="115"/>
      <c r="HXQ392" s="115"/>
      <c r="HXR392" s="115"/>
      <c r="HXS392" s="115"/>
      <c r="HXT392" s="115"/>
      <c r="HXU392" s="115"/>
      <c r="HXV392" s="115"/>
      <c r="HXW392" s="115"/>
      <c r="HXX392" s="115"/>
      <c r="HXY392" s="115"/>
      <c r="HXZ392" s="115"/>
      <c r="HYA392" s="115"/>
      <c r="HYB392" s="115"/>
      <c r="HYC392" s="115"/>
      <c r="HYD392" s="115"/>
      <c r="HYE392" s="115"/>
      <c r="HYF392" s="115"/>
      <c r="HYG392" s="115"/>
      <c r="HYH392" s="115"/>
      <c r="HYI392" s="115"/>
      <c r="HYJ392" s="115"/>
      <c r="HYK392" s="115"/>
      <c r="HYL392" s="115"/>
      <c r="HYM392" s="115"/>
      <c r="HYN392" s="115"/>
      <c r="HYO392" s="115"/>
      <c r="HYP392" s="115"/>
      <c r="HYQ392" s="115"/>
      <c r="HYR392" s="115"/>
      <c r="HYS392" s="115"/>
      <c r="HYT392" s="115"/>
      <c r="HYU392" s="115"/>
      <c r="HYV392" s="115"/>
      <c r="HYW392" s="115"/>
      <c r="HYX392" s="115"/>
      <c r="HYY392" s="115"/>
      <c r="HYZ392" s="115"/>
      <c r="HZA392" s="115"/>
      <c r="HZB392" s="115"/>
      <c r="HZC392" s="115"/>
      <c r="HZD392" s="115"/>
      <c r="HZE392" s="115"/>
      <c r="HZF392" s="115"/>
      <c r="HZG392" s="115"/>
      <c r="HZH392" s="115"/>
      <c r="HZI392" s="115"/>
      <c r="HZJ392" s="115"/>
      <c r="HZK392" s="115"/>
      <c r="HZL392" s="115"/>
      <c r="HZM392" s="115"/>
      <c r="HZN392" s="115"/>
      <c r="HZO392" s="115"/>
      <c r="HZP392" s="115"/>
      <c r="HZQ392" s="115"/>
      <c r="HZR392" s="115"/>
      <c r="HZS392" s="115"/>
      <c r="HZT392" s="115"/>
      <c r="HZU392" s="115"/>
      <c r="HZV392" s="115"/>
      <c r="HZW392" s="115"/>
      <c r="HZX392" s="115"/>
      <c r="HZY392" s="115"/>
      <c r="HZZ392" s="115"/>
      <c r="IAA392" s="115"/>
      <c r="IAB392" s="115"/>
      <c r="IAC392" s="115"/>
      <c r="IAD392" s="115"/>
      <c r="IAE392" s="115"/>
      <c r="IAF392" s="115"/>
      <c r="IAG392" s="115"/>
      <c r="IAH392" s="115"/>
      <c r="IAI392" s="115"/>
      <c r="IAJ392" s="115"/>
      <c r="IAK392" s="115"/>
      <c r="IAL392" s="115"/>
      <c r="IAM392" s="115"/>
      <c r="IAN392" s="115"/>
      <c r="IAO392" s="115"/>
      <c r="IAP392" s="115"/>
      <c r="IAQ392" s="115"/>
      <c r="IAR392" s="115"/>
      <c r="IAS392" s="115"/>
      <c r="IAT392" s="115"/>
      <c r="IAU392" s="115"/>
      <c r="IAV392" s="115"/>
      <c r="IAW392" s="115"/>
      <c r="IAX392" s="115"/>
      <c r="IAY392" s="115"/>
      <c r="IAZ392" s="115"/>
      <c r="IBA392" s="115"/>
      <c r="IBB392" s="115"/>
      <c r="IBC392" s="115"/>
      <c r="IBD392" s="115"/>
      <c r="IBE392" s="115"/>
      <c r="IBF392" s="115"/>
      <c r="IBG392" s="115"/>
      <c r="IBH392" s="115"/>
      <c r="IBI392" s="115"/>
      <c r="IBJ392" s="115"/>
      <c r="IBK392" s="115"/>
      <c r="IBL392" s="115"/>
      <c r="IBM392" s="115"/>
      <c r="IBN392" s="115"/>
      <c r="IBO392" s="115"/>
      <c r="IBP392" s="115"/>
      <c r="IBQ392" s="115"/>
      <c r="IBR392" s="115"/>
      <c r="IBS392" s="115"/>
      <c r="IBT392" s="115"/>
      <c r="IBU392" s="115"/>
      <c r="IBV392" s="115"/>
      <c r="IBW392" s="115"/>
      <c r="IBX392" s="115"/>
      <c r="IBY392" s="115"/>
      <c r="IBZ392" s="115"/>
      <c r="ICA392" s="115"/>
      <c r="ICB392" s="115"/>
      <c r="ICC392" s="115"/>
      <c r="ICD392" s="115"/>
      <c r="ICE392" s="115"/>
      <c r="ICF392" s="115"/>
      <c r="ICG392" s="115"/>
      <c r="ICH392" s="115"/>
      <c r="ICI392" s="115"/>
      <c r="ICJ392" s="115"/>
      <c r="ICK392" s="115"/>
      <c r="ICL392" s="115"/>
      <c r="ICM392" s="115"/>
      <c r="ICN392" s="115"/>
      <c r="ICO392" s="115"/>
      <c r="ICP392" s="115"/>
      <c r="ICQ392" s="115"/>
      <c r="ICR392" s="115"/>
      <c r="ICS392" s="115"/>
      <c r="ICT392" s="115"/>
      <c r="ICU392" s="115"/>
      <c r="ICV392" s="115"/>
      <c r="ICW392" s="115"/>
      <c r="ICX392" s="115"/>
      <c r="ICY392" s="115"/>
      <c r="ICZ392" s="115"/>
      <c r="IDA392" s="115"/>
      <c r="IDB392" s="115"/>
      <c r="IDC392" s="115"/>
      <c r="IDD392" s="115"/>
      <c r="IDE392" s="115"/>
      <c r="IDF392" s="115"/>
      <c r="IDG392" s="115"/>
      <c r="IDH392" s="115"/>
      <c r="IDI392" s="115"/>
      <c r="IDJ392" s="115"/>
      <c r="IDK392" s="115"/>
      <c r="IDL392" s="115"/>
      <c r="IDM392" s="115"/>
      <c r="IDN392" s="115"/>
      <c r="IDO392" s="115"/>
      <c r="IDP392" s="115"/>
      <c r="IDQ392" s="115"/>
      <c r="IDR392" s="115"/>
      <c r="IDS392" s="115"/>
      <c r="IDT392" s="115"/>
      <c r="IDU392" s="115"/>
      <c r="IDV392" s="115"/>
      <c r="IDW392" s="115"/>
      <c r="IDX392" s="115"/>
      <c r="IDY392" s="115"/>
      <c r="IDZ392" s="115"/>
      <c r="IEA392" s="115"/>
      <c r="IEB392" s="115"/>
      <c r="IEC392" s="115"/>
      <c r="IED392" s="115"/>
      <c r="IEE392" s="115"/>
      <c r="IEF392" s="115"/>
      <c r="IEG392" s="115"/>
      <c r="IEH392" s="115"/>
      <c r="IEI392" s="115"/>
      <c r="IEJ392" s="115"/>
      <c r="IEK392" s="115"/>
      <c r="IEL392" s="115"/>
      <c r="IEM392" s="115"/>
      <c r="IEN392" s="115"/>
      <c r="IEO392" s="115"/>
      <c r="IEP392" s="115"/>
      <c r="IEQ392" s="115"/>
      <c r="IER392" s="115"/>
      <c r="IES392" s="115"/>
      <c r="IET392" s="115"/>
      <c r="IEU392" s="115"/>
      <c r="IEV392" s="115"/>
      <c r="IEW392" s="115"/>
      <c r="IEX392" s="115"/>
      <c r="IEY392" s="115"/>
      <c r="IEZ392" s="115"/>
      <c r="IFA392" s="115"/>
      <c r="IFB392" s="115"/>
      <c r="IFC392" s="115"/>
      <c r="IFD392" s="115"/>
      <c r="IFE392" s="115"/>
      <c r="IFF392" s="115"/>
      <c r="IFG392" s="115"/>
      <c r="IFH392" s="115"/>
      <c r="IFI392" s="115"/>
      <c r="IFJ392" s="115"/>
      <c r="IFK392" s="115"/>
      <c r="IFL392" s="115"/>
      <c r="IFM392" s="115"/>
      <c r="IFN392" s="115"/>
      <c r="IFO392" s="115"/>
      <c r="IFP392" s="115"/>
      <c r="IFQ392" s="115"/>
      <c r="IFR392" s="115"/>
      <c r="IFS392" s="115"/>
      <c r="IFT392" s="115"/>
      <c r="IFU392" s="115"/>
      <c r="IFV392" s="115"/>
      <c r="IFW392" s="115"/>
      <c r="IFX392" s="115"/>
      <c r="IFY392" s="115"/>
      <c r="IFZ392" s="115"/>
      <c r="IGA392" s="115"/>
      <c r="IGB392" s="115"/>
      <c r="IGC392" s="115"/>
      <c r="IGD392" s="115"/>
      <c r="IGE392" s="115"/>
      <c r="IGF392" s="115"/>
      <c r="IGG392" s="115"/>
      <c r="IGH392" s="115"/>
      <c r="IGI392" s="115"/>
      <c r="IGJ392" s="115"/>
      <c r="IGK392" s="115"/>
      <c r="IGL392" s="115"/>
      <c r="IGM392" s="115"/>
      <c r="IGN392" s="115"/>
      <c r="IGO392" s="115"/>
      <c r="IGP392" s="115"/>
      <c r="IGQ392" s="115"/>
      <c r="IGR392" s="115"/>
      <c r="IGS392" s="115"/>
      <c r="IGT392" s="115"/>
      <c r="IGU392" s="115"/>
      <c r="IGV392" s="115"/>
      <c r="IGW392" s="115"/>
      <c r="IGX392" s="115"/>
      <c r="IGY392" s="115"/>
      <c r="IGZ392" s="115"/>
      <c r="IHA392" s="115"/>
      <c r="IHB392" s="115"/>
      <c r="IHC392" s="115"/>
      <c r="IHD392" s="115"/>
      <c r="IHE392" s="115"/>
      <c r="IHF392" s="115"/>
      <c r="IHG392" s="115"/>
      <c r="IHH392" s="115"/>
      <c r="IHI392" s="115"/>
      <c r="IHJ392" s="115"/>
      <c r="IHK392" s="115"/>
      <c r="IHL392" s="115"/>
      <c r="IHM392" s="115"/>
      <c r="IHN392" s="115"/>
      <c r="IHO392" s="115"/>
      <c r="IHP392" s="115"/>
      <c r="IHQ392" s="115"/>
      <c r="IHR392" s="115"/>
      <c r="IHS392" s="115"/>
      <c r="IHT392" s="115"/>
      <c r="IHU392" s="115"/>
      <c r="IHV392" s="115"/>
      <c r="IHW392" s="115"/>
      <c r="IHX392" s="115"/>
      <c r="IHY392" s="115"/>
      <c r="IHZ392" s="115"/>
      <c r="IIA392" s="115"/>
      <c r="IIB392" s="115"/>
      <c r="IIC392" s="115"/>
      <c r="IID392" s="115"/>
      <c r="IIE392" s="115"/>
      <c r="IIF392" s="115"/>
      <c r="IIG392" s="115"/>
      <c r="IIH392" s="115"/>
      <c r="III392" s="115"/>
      <c r="IIJ392" s="115"/>
      <c r="IIK392" s="115"/>
      <c r="IIL392" s="115"/>
      <c r="IIM392" s="115"/>
      <c r="IIN392" s="115"/>
      <c r="IIO392" s="115"/>
      <c r="IIP392" s="115"/>
      <c r="IIQ392" s="115"/>
      <c r="IIR392" s="115"/>
      <c r="IIS392" s="115"/>
      <c r="IIT392" s="115"/>
      <c r="IIU392" s="115"/>
      <c r="IIV392" s="115"/>
      <c r="IIW392" s="115"/>
      <c r="IIX392" s="115"/>
      <c r="IIY392" s="115"/>
      <c r="IIZ392" s="115"/>
      <c r="IJA392" s="115"/>
      <c r="IJB392" s="115"/>
      <c r="IJC392" s="115"/>
      <c r="IJD392" s="115"/>
      <c r="IJE392" s="115"/>
      <c r="IJF392" s="115"/>
      <c r="IJG392" s="115"/>
      <c r="IJH392" s="115"/>
      <c r="IJI392" s="115"/>
      <c r="IJJ392" s="115"/>
      <c r="IJK392" s="115"/>
      <c r="IJL392" s="115"/>
      <c r="IJM392" s="115"/>
      <c r="IJN392" s="115"/>
      <c r="IJO392" s="115"/>
      <c r="IJP392" s="115"/>
      <c r="IJQ392" s="115"/>
      <c r="IJR392" s="115"/>
      <c r="IJS392" s="115"/>
      <c r="IJT392" s="115"/>
      <c r="IJU392" s="115"/>
      <c r="IJV392" s="115"/>
      <c r="IJW392" s="115"/>
      <c r="IJX392" s="115"/>
      <c r="IJY392" s="115"/>
      <c r="IJZ392" s="115"/>
      <c r="IKA392" s="115"/>
      <c r="IKB392" s="115"/>
      <c r="IKC392" s="115"/>
      <c r="IKD392" s="115"/>
      <c r="IKE392" s="115"/>
      <c r="IKF392" s="115"/>
      <c r="IKG392" s="115"/>
      <c r="IKH392" s="115"/>
      <c r="IKI392" s="115"/>
      <c r="IKJ392" s="115"/>
      <c r="IKK392" s="115"/>
      <c r="IKL392" s="115"/>
      <c r="IKM392" s="115"/>
      <c r="IKN392" s="115"/>
      <c r="IKO392" s="115"/>
      <c r="IKP392" s="115"/>
      <c r="IKQ392" s="115"/>
      <c r="IKR392" s="115"/>
      <c r="IKS392" s="115"/>
      <c r="IKT392" s="115"/>
      <c r="IKU392" s="115"/>
      <c r="IKV392" s="115"/>
      <c r="IKW392" s="115"/>
      <c r="IKX392" s="115"/>
      <c r="IKY392" s="115"/>
      <c r="IKZ392" s="115"/>
      <c r="ILA392" s="115"/>
      <c r="ILB392" s="115"/>
      <c r="ILC392" s="115"/>
      <c r="ILD392" s="115"/>
      <c r="ILE392" s="115"/>
      <c r="ILF392" s="115"/>
      <c r="ILG392" s="115"/>
      <c r="ILH392" s="115"/>
      <c r="ILI392" s="115"/>
      <c r="ILJ392" s="115"/>
      <c r="ILK392" s="115"/>
      <c r="ILL392" s="115"/>
      <c r="ILM392" s="115"/>
      <c r="ILN392" s="115"/>
      <c r="ILO392" s="115"/>
      <c r="ILP392" s="115"/>
      <c r="ILQ392" s="115"/>
      <c r="ILR392" s="115"/>
      <c r="ILS392" s="115"/>
      <c r="ILT392" s="115"/>
      <c r="ILU392" s="115"/>
      <c r="ILV392" s="115"/>
      <c r="ILW392" s="115"/>
      <c r="ILX392" s="115"/>
      <c r="ILY392" s="115"/>
      <c r="ILZ392" s="115"/>
      <c r="IMA392" s="115"/>
      <c r="IMB392" s="115"/>
      <c r="IMC392" s="115"/>
      <c r="IMD392" s="115"/>
      <c r="IME392" s="115"/>
      <c r="IMF392" s="115"/>
      <c r="IMG392" s="115"/>
      <c r="IMH392" s="115"/>
      <c r="IMI392" s="115"/>
      <c r="IMJ392" s="115"/>
      <c r="IMK392" s="115"/>
      <c r="IML392" s="115"/>
      <c r="IMM392" s="115"/>
      <c r="IMN392" s="115"/>
      <c r="IMO392" s="115"/>
      <c r="IMP392" s="115"/>
      <c r="IMQ392" s="115"/>
      <c r="IMR392" s="115"/>
      <c r="IMS392" s="115"/>
      <c r="IMT392" s="115"/>
      <c r="IMU392" s="115"/>
      <c r="IMV392" s="115"/>
      <c r="IMW392" s="115"/>
      <c r="IMX392" s="115"/>
      <c r="IMY392" s="115"/>
      <c r="IMZ392" s="115"/>
      <c r="INA392" s="115"/>
      <c r="INB392" s="115"/>
      <c r="INC392" s="115"/>
      <c r="IND392" s="115"/>
      <c r="INE392" s="115"/>
      <c r="INF392" s="115"/>
      <c r="ING392" s="115"/>
      <c r="INH392" s="115"/>
      <c r="INI392" s="115"/>
      <c r="INJ392" s="115"/>
      <c r="INK392" s="115"/>
      <c r="INL392" s="115"/>
      <c r="INM392" s="115"/>
      <c r="INN392" s="115"/>
      <c r="INO392" s="115"/>
      <c r="INP392" s="115"/>
      <c r="INQ392" s="115"/>
      <c r="INR392" s="115"/>
      <c r="INS392" s="115"/>
      <c r="INT392" s="115"/>
      <c r="INU392" s="115"/>
      <c r="INV392" s="115"/>
      <c r="INW392" s="115"/>
      <c r="INX392" s="115"/>
      <c r="INY392" s="115"/>
      <c r="INZ392" s="115"/>
      <c r="IOA392" s="115"/>
      <c r="IOB392" s="115"/>
      <c r="IOC392" s="115"/>
      <c r="IOD392" s="115"/>
      <c r="IOE392" s="115"/>
      <c r="IOF392" s="115"/>
      <c r="IOG392" s="115"/>
      <c r="IOH392" s="115"/>
      <c r="IOI392" s="115"/>
      <c r="IOJ392" s="115"/>
      <c r="IOK392" s="115"/>
      <c r="IOL392" s="115"/>
      <c r="IOM392" s="115"/>
      <c r="ION392" s="115"/>
      <c r="IOO392" s="115"/>
      <c r="IOP392" s="115"/>
      <c r="IOQ392" s="115"/>
      <c r="IOR392" s="115"/>
      <c r="IOS392" s="115"/>
      <c r="IOT392" s="115"/>
      <c r="IOU392" s="115"/>
      <c r="IOV392" s="115"/>
      <c r="IOW392" s="115"/>
      <c r="IOX392" s="115"/>
      <c r="IOY392" s="115"/>
      <c r="IOZ392" s="115"/>
      <c r="IPA392" s="115"/>
      <c r="IPB392" s="115"/>
      <c r="IPC392" s="115"/>
      <c r="IPD392" s="115"/>
      <c r="IPE392" s="115"/>
      <c r="IPF392" s="115"/>
      <c r="IPG392" s="115"/>
      <c r="IPH392" s="115"/>
      <c r="IPI392" s="115"/>
      <c r="IPJ392" s="115"/>
      <c r="IPK392" s="115"/>
      <c r="IPL392" s="115"/>
      <c r="IPM392" s="115"/>
      <c r="IPN392" s="115"/>
      <c r="IPO392" s="115"/>
      <c r="IPP392" s="115"/>
      <c r="IPQ392" s="115"/>
      <c r="IPR392" s="115"/>
      <c r="IPS392" s="115"/>
      <c r="IPT392" s="115"/>
      <c r="IPU392" s="115"/>
      <c r="IPV392" s="115"/>
      <c r="IPW392" s="115"/>
      <c r="IPX392" s="115"/>
      <c r="IPY392" s="115"/>
      <c r="IPZ392" s="115"/>
      <c r="IQA392" s="115"/>
      <c r="IQB392" s="115"/>
      <c r="IQC392" s="115"/>
      <c r="IQD392" s="115"/>
      <c r="IQE392" s="115"/>
      <c r="IQF392" s="115"/>
      <c r="IQG392" s="115"/>
      <c r="IQH392" s="115"/>
      <c r="IQI392" s="115"/>
      <c r="IQJ392" s="115"/>
      <c r="IQK392" s="115"/>
      <c r="IQL392" s="115"/>
      <c r="IQM392" s="115"/>
      <c r="IQN392" s="115"/>
      <c r="IQO392" s="115"/>
      <c r="IQP392" s="115"/>
      <c r="IQQ392" s="115"/>
      <c r="IQR392" s="115"/>
      <c r="IQS392" s="115"/>
      <c r="IQT392" s="115"/>
      <c r="IQU392" s="115"/>
      <c r="IQV392" s="115"/>
      <c r="IQW392" s="115"/>
      <c r="IQX392" s="115"/>
      <c r="IQY392" s="115"/>
      <c r="IQZ392" s="115"/>
      <c r="IRA392" s="115"/>
      <c r="IRB392" s="115"/>
      <c r="IRC392" s="115"/>
      <c r="IRD392" s="115"/>
      <c r="IRE392" s="115"/>
      <c r="IRF392" s="115"/>
      <c r="IRG392" s="115"/>
      <c r="IRH392" s="115"/>
      <c r="IRI392" s="115"/>
      <c r="IRJ392" s="115"/>
      <c r="IRK392" s="115"/>
      <c r="IRL392" s="115"/>
      <c r="IRM392" s="115"/>
      <c r="IRN392" s="115"/>
      <c r="IRO392" s="115"/>
      <c r="IRP392" s="115"/>
      <c r="IRQ392" s="115"/>
      <c r="IRR392" s="115"/>
      <c r="IRS392" s="115"/>
      <c r="IRT392" s="115"/>
      <c r="IRU392" s="115"/>
      <c r="IRV392" s="115"/>
      <c r="IRW392" s="115"/>
      <c r="IRX392" s="115"/>
      <c r="IRY392" s="115"/>
      <c r="IRZ392" s="115"/>
      <c r="ISA392" s="115"/>
      <c r="ISB392" s="115"/>
      <c r="ISC392" s="115"/>
      <c r="ISD392" s="115"/>
      <c r="ISE392" s="115"/>
      <c r="ISF392" s="115"/>
      <c r="ISG392" s="115"/>
      <c r="ISH392" s="115"/>
      <c r="ISI392" s="115"/>
      <c r="ISJ392" s="115"/>
      <c r="ISK392" s="115"/>
      <c r="ISL392" s="115"/>
      <c r="ISM392" s="115"/>
      <c r="ISN392" s="115"/>
      <c r="ISO392" s="115"/>
      <c r="ISP392" s="115"/>
      <c r="ISQ392" s="115"/>
      <c r="ISR392" s="115"/>
      <c r="ISS392" s="115"/>
      <c r="IST392" s="115"/>
      <c r="ISU392" s="115"/>
      <c r="ISV392" s="115"/>
      <c r="ISW392" s="115"/>
      <c r="ISX392" s="115"/>
      <c r="ISY392" s="115"/>
      <c r="ISZ392" s="115"/>
      <c r="ITA392" s="115"/>
      <c r="ITB392" s="115"/>
      <c r="ITC392" s="115"/>
      <c r="ITD392" s="115"/>
      <c r="ITE392" s="115"/>
      <c r="ITF392" s="115"/>
      <c r="ITG392" s="115"/>
      <c r="ITH392" s="115"/>
      <c r="ITI392" s="115"/>
      <c r="ITJ392" s="115"/>
      <c r="ITK392" s="115"/>
      <c r="ITL392" s="115"/>
      <c r="ITM392" s="115"/>
      <c r="ITN392" s="115"/>
      <c r="ITO392" s="115"/>
      <c r="ITP392" s="115"/>
      <c r="ITQ392" s="115"/>
      <c r="ITR392" s="115"/>
      <c r="ITS392" s="115"/>
      <c r="ITT392" s="115"/>
      <c r="ITU392" s="115"/>
      <c r="ITV392" s="115"/>
      <c r="ITW392" s="115"/>
      <c r="ITX392" s="115"/>
      <c r="ITY392" s="115"/>
      <c r="ITZ392" s="115"/>
      <c r="IUA392" s="115"/>
      <c r="IUB392" s="115"/>
      <c r="IUC392" s="115"/>
      <c r="IUD392" s="115"/>
      <c r="IUE392" s="115"/>
      <c r="IUF392" s="115"/>
      <c r="IUG392" s="115"/>
      <c r="IUH392" s="115"/>
      <c r="IUI392" s="115"/>
      <c r="IUJ392" s="115"/>
      <c r="IUK392" s="115"/>
      <c r="IUL392" s="115"/>
      <c r="IUM392" s="115"/>
      <c r="IUN392" s="115"/>
      <c r="IUO392" s="115"/>
      <c r="IUP392" s="115"/>
      <c r="IUQ392" s="115"/>
      <c r="IUR392" s="115"/>
      <c r="IUS392" s="115"/>
      <c r="IUT392" s="115"/>
      <c r="IUU392" s="115"/>
      <c r="IUV392" s="115"/>
      <c r="IUW392" s="115"/>
      <c r="IUX392" s="115"/>
      <c r="IUY392" s="115"/>
      <c r="IUZ392" s="115"/>
      <c r="IVA392" s="115"/>
      <c r="IVB392" s="115"/>
      <c r="IVC392" s="115"/>
      <c r="IVD392" s="115"/>
      <c r="IVE392" s="115"/>
      <c r="IVF392" s="115"/>
      <c r="IVG392" s="115"/>
      <c r="IVH392" s="115"/>
      <c r="IVI392" s="115"/>
      <c r="IVJ392" s="115"/>
      <c r="IVK392" s="115"/>
      <c r="IVL392" s="115"/>
      <c r="IVM392" s="115"/>
      <c r="IVN392" s="115"/>
      <c r="IVO392" s="115"/>
      <c r="IVP392" s="115"/>
      <c r="IVQ392" s="115"/>
      <c r="IVR392" s="115"/>
      <c r="IVS392" s="115"/>
      <c r="IVT392" s="115"/>
      <c r="IVU392" s="115"/>
      <c r="IVV392" s="115"/>
      <c r="IVW392" s="115"/>
      <c r="IVX392" s="115"/>
      <c r="IVY392" s="115"/>
      <c r="IVZ392" s="115"/>
      <c r="IWA392" s="115"/>
      <c r="IWB392" s="115"/>
      <c r="IWC392" s="115"/>
      <c r="IWD392" s="115"/>
      <c r="IWE392" s="115"/>
      <c r="IWF392" s="115"/>
      <c r="IWG392" s="115"/>
      <c r="IWH392" s="115"/>
      <c r="IWI392" s="115"/>
      <c r="IWJ392" s="115"/>
      <c r="IWK392" s="115"/>
      <c r="IWL392" s="115"/>
      <c r="IWM392" s="115"/>
      <c r="IWN392" s="115"/>
      <c r="IWO392" s="115"/>
      <c r="IWP392" s="115"/>
      <c r="IWQ392" s="115"/>
      <c r="IWR392" s="115"/>
      <c r="IWS392" s="115"/>
      <c r="IWT392" s="115"/>
      <c r="IWU392" s="115"/>
      <c r="IWV392" s="115"/>
      <c r="IWW392" s="115"/>
      <c r="IWX392" s="115"/>
      <c r="IWY392" s="115"/>
      <c r="IWZ392" s="115"/>
      <c r="IXA392" s="115"/>
      <c r="IXB392" s="115"/>
      <c r="IXC392" s="115"/>
      <c r="IXD392" s="115"/>
      <c r="IXE392" s="115"/>
      <c r="IXF392" s="115"/>
      <c r="IXG392" s="115"/>
      <c r="IXH392" s="115"/>
      <c r="IXI392" s="115"/>
      <c r="IXJ392" s="115"/>
      <c r="IXK392" s="115"/>
      <c r="IXL392" s="115"/>
      <c r="IXM392" s="115"/>
      <c r="IXN392" s="115"/>
      <c r="IXO392" s="115"/>
      <c r="IXP392" s="115"/>
      <c r="IXQ392" s="115"/>
      <c r="IXR392" s="115"/>
      <c r="IXS392" s="115"/>
      <c r="IXT392" s="115"/>
      <c r="IXU392" s="115"/>
      <c r="IXV392" s="115"/>
      <c r="IXW392" s="115"/>
      <c r="IXX392" s="115"/>
      <c r="IXY392" s="115"/>
      <c r="IXZ392" s="115"/>
      <c r="IYA392" s="115"/>
      <c r="IYB392" s="115"/>
      <c r="IYC392" s="115"/>
      <c r="IYD392" s="115"/>
      <c r="IYE392" s="115"/>
      <c r="IYF392" s="115"/>
      <c r="IYG392" s="115"/>
      <c r="IYH392" s="115"/>
      <c r="IYI392" s="115"/>
      <c r="IYJ392" s="115"/>
      <c r="IYK392" s="115"/>
      <c r="IYL392" s="115"/>
      <c r="IYM392" s="115"/>
      <c r="IYN392" s="115"/>
      <c r="IYO392" s="115"/>
      <c r="IYP392" s="115"/>
      <c r="IYQ392" s="115"/>
      <c r="IYR392" s="115"/>
      <c r="IYS392" s="115"/>
      <c r="IYT392" s="115"/>
      <c r="IYU392" s="115"/>
      <c r="IYV392" s="115"/>
      <c r="IYW392" s="115"/>
      <c r="IYX392" s="115"/>
      <c r="IYY392" s="115"/>
      <c r="IYZ392" s="115"/>
      <c r="IZA392" s="115"/>
      <c r="IZB392" s="115"/>
      <c r="IZC392" s="115"/>
      <c r="IZD392" s="115"/>
      <c r="IZE392" s="115"/>
      <c r="IZF392" s="115"/>
      <c r="IZG392" s="115"/>
      <c r="IZH392" s="115"/>
      <c r="IZI392" s="115"/>
      <c r="IZJ392" s="115"/>
      <c r="IZK392" s="115"/>
      <c r="IZL392" s="115"/>
      <c r="IZM392" s="115"/>
      <c r="IZN392" s="115"/>
      <c r="IZO392" s="115"/>
      <c r="IZP392" s="115"/>
      <c r="IZQ392" s="115"/>
      <c r="IZR392" s="115"/>
      <c r="IZS392" s="115"/>
      <c r="IZT392" s="115"/>
      <c r="IZU392" s="115"/>
      <c r="IZV392" s="115"/>
      <c r="IZW392" s="115"/>
      <c r="IZX392" s="115"/>
      <c r="IZY392" s="115"/>
      <c r="IZZ392" s="115"/>
      <c r="JAA392" s="115"/>
      <c r="JAB392" s="115"/>
      <c r="JAC392" s="115"/>
      <c r="JAD392" s="115"/>
      <c r="JAE392" s="115"/>
      <c r="JAF392" s="115"/>
      <c r="JAG392" s="115"/>
      <c r="JAH392" s="115"/>
      <c r="JAI392" s="115"/>
      <c r="JAJ392" s="115"/>
      <c r="JAK392" s="115"/>
      <c r="JAL392" s="115"/>
      <c r="JAM392" s="115"/>
      <c r="JAN392" s="115"/>
      <c r="JAO392" s="115"/>
      <c r="JAP392" s="115"/>
      <c r="JAQ392" s="115"/>
      <c r="JAR392" s="115"/>
      <c r="JAS392" s="115"/>
      <c r="JAT392" s="115"/>
      <c r="JAU392" s="115"/>
      <c r="JAV392" s="115"/>
      <c r="JAW392" s="115"/>
      <c r="JAX392" s="115"/>
      <c r="JAY392" s="115"/>
      <c r="JAZ392" s="115"/>
      <c r="JBA392" s="115"/>
      <c r="JBB392" s="115"/>
      <c r="JBC392" s="115"/>
      <c r="JBD392" s="115"/>
      <c r="JBE392" s="115"/>
      <c r="JBF392" s="115"/>
      <c r="JBG392" s="115"/>
      <c r="JBH392" s="115"/>
      <c r="JBI392" s="115"/>
      <c r="JBJ392" s="115"/>
      <c r="JBK392" s="115"/>
      <c r="JBL392" s="115"/>
      <c r="JBM392" s="115"/>
      <c r="JBN392" s="115"/>
      <c r="JBO392" s="115"/>
      <c r="JBP392" s="115"/>
      <c r="JBQ392" s="115"/>
      <c r="JBR392" s="115"/>
      <c r="JBS392" s="115"/>
      <c r="JBT392" s="115"/>
      <c r="JBU392" s="115"/>
      <c r="JBV392" s="115"/>
      <c r="JBW392" s="115"/>
      <c r="JBX392" s="115"/>
      <c r="JBY392" s="115"/>
      <c r="JBZ392" s="115"/>
      <c r="JCA392" s="115"/>
      <c r="JCB392" s="115"/>
      <c r="JCC392" s="115"/>
      <c r="JCD392" s="115"/>
      <c r="JCE392" s="115"/>
      <c r="JCF392" s="115"/>
      <c r="JCG392" s="115"/>
      <c r="JCH392" s="115"/>
      <c r="JCI392" s="115"/>
      <c r="JCJ392" s="115"/>
      <c r="JCK392" s="115"/>
      <c r="JCL392" s="115"/>
      <c r="JCM392" s="115"/>
      <c r="JCN392" s="115"/>
      <c r="JCO392" s="115"/>
      <c r="JCP392" s="115"/>
      <c r="JCQ392" s="115"/>
      <c r="JCR392" s="115"/>
      <c r="JCS392" s="115"/>
      <c r="JCT392" s="115"/>
      <c r="JCU392" s="115"/>
      <c r="JCV392" s="115"/>
      <c r="JCW392" s="115"/>
      <c r="JCX392" s="115"/>
      <c r="JCY392" s="115"/>
      <c r="JCZ392" s="115"/>
      <c r="JDA392" s="115"/>
      <c r="JDB392" s="115"/>
      <c r="JDC392" s="115"/>
      <c r="JDD392" s="115"/>
      <c r="JDE392" s="115"/>
      <c r="JDF392" s="115"/>
      <c r="JDG392" s="115"/>
      <c r="JDH392" s="115"/>
      <c r="JDI392" s="115"/>
      <c r="JDJ392" s="115"/>
      <c r="JDK392" s="115"/>
      <c r="JDL392" s="115"/>
      <c r="JDM392" s="115"/>
      <c r="JDN392" s="115"/>
      <c r="JDO392" s="115"/>
      <c r="JDP392" s="115"/>
      <c r="JDQ392" s="115"/>
      <c r="JDR392" s="115"/>
      <c r="JDS392" s="115"/>
      <c r="JDT392" s="115"/>
      <c r="JDU392" s="115"/>
      <c r="JDV392" s="115"/>
      <c r="JDW392" s="115"/>
      <c r="JDX392" s="115"/>
      <c r="JDY392" s="115"/>
      <c r="JDZ392" s="115"/>
      <c r="JEA392" s="115"/>
      <c r="JEB392" s="115"/>
      <c r="JEC392" s="115"/>
      <c r="JED392" s="115"/>
      <c r="JEE392" s="115"/>
      <c r="JEF392" s="115"/>
      <c r="JEG392" s="115"/>
      <c r="JEH392" s="115"/>
      <c r="JEI392" s="115"/>
      <c r="JEJ392" s="115"/>
      <c r="JEK392" s="115"/>
      <c r="JEL392" s="115"/>
      <c r="JEM392" s="115"/>
      <c r="JEN392" s="115"/>
      <c r="JEO392" s="115"/>
      <c r="JEP392" s="115"/>
      <c r="JEQ392" s="115"/>
      <c r="JER392" s="115"/>
      <c r="JES392" s="115"/>
      <c r="JET392" s="115"/>
      <c r="JEU392" s="115"/>
      <c r="JEV392" s="115"/>
      <c r="JEW392" s="115"/>
      <c r="JEX392" s="115"/>
      <c r="JEY392" s="115"/>
      <c r="JEZ392" s="115"/>
      <c r="JFA392" s="115"/>
      <c r="JFB392" s="115"/>
      <c r="JFC392" s="115"/>
      <c r="JFD392" s="115"/>
      <c r="JFE392" s="115"/>
      <c r="JFF392" s="115"/>
      <c r="JFG392" s="115"/>
      <c r="JFH392" s="115"/>
      <c r="JFI392" s="115"/>
      <c r="JFJ392" s="115"/>
      <c r="JFK392" s="115"/>
      <c r="JFL392" s="115"/>
      <c r="JFM392" s="115"/>
      <c r="JFN392" s="115"/>
      <c r="JFO392" s="115"/>
      <c r="JFP392" s="115"/>
      <c r="JFQ392" s="115"/>
      <c r="JFR392" s="115"/>
      <c r="JFS392" s="115"/>
      <c r="JFT392" s="115"/>
      <c r="JFU392" s="115"/>
      <c r="JFV392" s="115"/>
      <c r="JFW392" s="115"/>
      <c r="JFX392" s="115"/>
      <c r="JFY392" s="115"/>
      <c r="JFZ392" s="115"/>
      <c r="JGA392" s="115"/>
      <c r="JGB392" s="115"/>
      <c r="JGC392" s="115"/>
      <c r="JGD392" s="115"/>
      <c r="JGE392" s="115"/>
      <c r="JGF392" s="115"/>
      <c r="JGG392" s="115"/>
      <c r="JGH392" s="115"/>
      <c r="JGI392" s="115"/>
      <c r="JGJ392" s="115"/>
      <c r="JGK392" s="115"/>
      <c r="JGL392" s="115"/>
      <c r="JGM392" s="115"/>
      <c r="JGN392" s="115"/>
      <c r="JGO392" s="115"/>
      <c r="JGP392" s="115"/>
      <c r="JGQ392" s="115"/>
      <c r="JGR392" s="115"/>
      <c r="JGS392" s="115"/>
      <c r="JGT392" s="115"/>
      <c r="JGU392" s="115"/>
      <c r="JGV392" s="115"/>
      <c r="JGW392" s="115"/>
      <c r="JGX392" s="115"/>
      <c r="JGY392" s="115"/>
      <c r="JGZ392" s="115"/>
      <c r="JHA392" s="115"/>
      <c r="JHB392" s="115"/>
      <c r="JHC392" s="115"/>
      <c r="JHD392" s="115"/>
      <c r="JHE392" s="115"/>
      <c r="JHF392" s="115"/>
      <c r="JHG392" s="115"/>
      <c r="JHH392" s="115"/>
      <c r="JHI392" s="115"/>
      <c r="JHJ392" s="115"/>
      <c r="JHK392" s="115"/>
      <c r="JHL392" s="115"/>
      <c r="JHM392" s="115"/>
      <c r="JHN392" s="115"/>
      <c r="JHO392" s="115"/>
      <c r="JHP392" s="115"/>
      <c r="JHQ392" s="115"/>
      <c r="JHR392" s="115"/>
      <c r="JHS392" s="115"/>
      <c r="JHT392" s="115"/>
      <c r="JHU392" s="115"/>
      <c r="JHV392" s="115"/>
      <c r="JHW392" s="115"/>
      <c r="JHX392" s="115"/>
      <c r="JHY392" s="115"/>
      <c r="JHZ392" s="115"/>
      <c r="JIA392" s="115"/>
      <c r="JIB392" s="115"/>
      <c r="JIC392" s="115"/>
      <c r="JID392" s="115"/>
      <c r="JIE392" s="115"/>
      <c r="JIF392" s="115"/>
      <c r="JIG392" s="115"/>
      <c r="JIH392" s="115"/>
      <c r="JII392" s="115"/>
      <c r="JIJ392" s="115"/>
      <c r="JIK392" s="115"/>
      <c r="JIL392" s="115"/>
      <c r="JIM392" s="115"/>
      <c r="JIN392" s="115"/>
      <c r="JIO392" s="115"/>
      <c r="JIP392" s="115"/>
      <c r="JIQ392" s="115"/>
      <c r="JIR392" s="115"/>
      <c r="JIS392" s="115"/>
      <c r="JIT392" s="115"/>
      <c r="JIU392" s="115"/>
      <c r="JIV392" s="115"/>
      <c r="JIW392" s="115"/>
      <c r="JIX392" s="115"/>
      <c r="JIY392" s="115"/>
      <c r="JIZ392" s="115"/>
      <c r="JJA392" s="115"/>
      <c r="JJB392" s="115"/>
      <c r="JJC392" s="115"/>
      <c r="JJD392" s="115"/>
      <c r="JJE392" s="115"/>
      <c r="JJF392" s="115"/>
      <c r="JJG392" s="115"/>
      <c r="JJH392" s="115"/>
      <c r="JJI392" s="115"/>
      <c r="JJJ392" s="115"/>
      <c r="JJK392" s="115"/>
      <c r="JJL392" s="115"/>
      <c r="JJM392" s="115"/>
      <c r="JJN392" s="115"/>
      <c r="JJO392" s="115"/>
      <c r="JJP392" s="115"/>
      <c r="JJQ392" s="115"/>
      <c r="JJR392" s="115"/>
      <c r="JJS392" s="115"/>
      <c r="JJT392" s="115"/>
      <c r="JJU392" s="115"/>
      <c r="JJV392" s="115"/>
      <c r="JJW392" s="115"/>
      <c r="JJX392" s="115"/>
      <c r="JJY392" s="115"/>
      <c r="JJZ392" s="115"/>
      <c r="JKA392" s="115"/>
      <c r="JKB392" s="115"/>
      <c r="JKC392" s="115"/>
      <c r="JKD392" s="115"/>
      <c r="JKE392" s="115"/>
      <c r="JKF392" s="115"/>
      <c r="JKG392" s="115"/>
      <c r="JKH392" s="115"/>
      <c r="JKI392" s="115"/>
      <c r="JKJ392" s="115"/>
      <c r="JKK392" s="115"/>
      <c r="JKL392" s="115"/>
      <c r="JKM392" s="115"/>
      <c r="JKN392" s="115"/>
      <c r="JKO392" s="115"/>
      <c r="JKP392" s="115"/>
      <c r="JKQ392" s="115"/>
      <c r="JKR392" s="115"/>
      <c r="JKS392" s="115"/>
      <c r="JKT392" s="115"/>
      <c r="JKU392" s="115"/>
      <c r="JKV392" s="115"/>
      <c r="JKW392" s="115"/>
      <c r="JKX392" s="115"/>
      <c r="JKY392" s="115"/>
      <c r="JKZ392" s="115"/>
      <c r="JLA392" s="115"/>
      <c r="JLB392" s="115"/>
      <c r="JLC392" s="115"/>
      <c r="JLD392" s="115"/>
      <c r="JLE392" s="115"/>
      <c r="JLF392" s="115"/>
      <c r="JLG392" s="115"/>
      <c r="JLH392" s="115"/>
      <c r="JLI392" s="115"/>
      <c r="JLJ392" s="115"/>
      <c r="JLK392" s="115"/>
      <c r="JLL392" s="115"/>
      <c r="JLM392" s="115"/>
      <c r="JLN392" s="115"/>
      <c r="JLO392" s="115"/>
      <c r="JLP392" s="115"/>
      <c r="JLQ392" s="115"/>
      <c r="JLR392" s="115"/>
      <c r="JLS392" s="115"/>
      <c r="JLT392" s="115"/>
      <c r="JLU392" s="115"/>
      <c r="JLV392" s="115"/>
      <c r="JLW392" s="115"/>
      <c r="JLX392" s="115"/>
      <c r="JLY392" s="115"/>
      <c r="JLZ392" s="115"/>
      <c r="JMA392" s="115"/>
      <c r="JMB392" s="115"/>
      <c r="JMC392" s="115"/>
      <c r="JMD392" s="115"/>
      <c r="JME392" s="115"/>
      <c r="JMF392" s="115"/>
      <c r="JMG392" s="115"/>
      <c r="JMH392" s="115"/>
      <c r="JMI392" s="115"/>
      <c r="JMJ392" s="115"/>
      <c r="JMK392" s="115"/>
      <c r="JML392" s="115"/>
      <c r="JMM392" s="115"/>
      <c r="JMN392" s="115"/>
      <c r="JMO392" s="115"/>
      <c r="JMP392" s="115"/>
      <c r="JMQ392" s="115"/>
      <c r="JMR392" s="115"/>
      <c r="JMS392" s="115"/>
      <c r="JMT392" s="115"/>
      <c r="JMU392" s="115"/>
      <c r="JMV392" s="115"/>
      <c r="JMW392" s="115"/>
      <c r="JMX392" s="115"/>
      <c r="JMY392" s="115"/>
      <c r="JMZ392" s="115"/>
      <c r="JNA392" s="115"/>
      <c r="JNB392" s="115"/>
      <c r="JNC392" s="115"/>
      <c r="JND392" s="115"/>
      <c r="JNE392" s="115"/>
      <c r="JNF392" s="115"/>
      <c r="JNG392" s="115"/>
      <c r="JNH392" s="115"/>
      <c r="JNI392" s="115"/>
      <c r="JNJ392" s="115"/>
      <c r="JNK392" s="115"/>
      <c r="JNL392" s="115"/>
      <c r="JNM392" s="115"/>
      <c r="JNN392" s="115"/>
      <c r="JNO392" s="115"/>
      <c r="JNP392" s="115"/>
      <c r="JNQ392" s="115"/>
      <c r="JNR392" s="115"/>
      <c r="JNS392" s="115"/>
      <c r="JNT392" s="115"/>
      <c r="JNU392" s="115"/>
      <c r="JNV392" s="115"/>
      <c r="JNW392" s="115"/>
      <c r="JNX392" s="115"/>
      <c r="JNY392" s="115"/>
      <c r="JNZ392" s="115"/>
      <c r="JOA392" s="115"/>
      <c r="JOB392" s="115"/>
      <c r="JOC392" s="115"/>
      <c r="JOD392" s="115"/>
      <c r="JOE392" s="115"/>
      <c r="JOF392" s="115"/>
      <c r="JOG392" s="115"/>
      <c r="JOH392" s="115"/>
      <c r="JOI392" s="115"/>
      <c r="JOJ392" s="115"/>
      <c r="JOK392" s="115"/>
      <c r="JOL392" s="115"/>
      <c r="JOM392" s="115"/>
      <c r="JON392" s="115"/>
      <c r="JOO392" s="115"/>
      <c r="JOP392" s="115"/>
      <c r="JOQ392" s="115"/>
      <c r="JOR392" s="115"/>
      <c r="JOS392" s="115"/>
      <c r="JOT392" s="115"/>
      <c r="JOU392" s="115"/>
      <c r="JOV392" s="115"/>
      <c r="JOW392" s="115"/>
      <c r="JOX392" s="115"/>
      <c r="JOY392" s="115"/>
      <c r="JOZ392" s="115"/>
      <c r="JPA392" s="115"/>
      <c r="JPB392" s="115"/>
      <c r="JPC392" s="115"/>
      <c r="JPD392" s="115"/>
      <c r="JPE392" s="115"/>
      <c r="JPF392" s="115"/>
      <c r="JPG392" s="115"/>
      <c r="JPH392" s="115"/>
      <c r="JPI392" s="115"/>
      <c r="JPJ392" s="115"/>
      <c r="JPK392" s="115"/>
      <c r="JPL392" s="115"/>
      <c r="JPM392" s="115"/>
      <c r="JPN392" s="115"/>
      <c r="JPO392" s="115"/>
      <c r="JPP392" s="115"/>
      <c r="JPQ392" s="115"/>
      <c r="JPR392" s="115"/>
      <c r="JPS392" s="115"/>
      <c r="JPT392" s="115"/>
      <c r="JPU392" s="115"/>
      <c r="JPV392" s="115"/>
      <c r="JPW392" s="115"/>
      <c r="JPX392" s="115"/>
      <c r="JPY392" s="115"/>
      <c r="JPZ392" s="115"/>
      <c r="JQA392" s="115"/>
      <c r="JQB392" s="115"/>
      <c r="JQC392" s="115"/>
      <c r="JQD392" s="115"/>
      <c r="JQE392" s="115"/>
      <c r="JQF392" s="115"/>
      <c r="JQG392" s="115"/>
      <c r="JQH392" s="115"/>
      <c r="JQI392" s="115"/>
      <c r="JQJ392" s="115"/>
      <c r="JQK392" s="115"/>
      <c r="JQL392" s="115"/>
      <c r="JQM392" s="115"/>
      <c r="JQN392" s="115"/>
      <c r="JQO392" s="115"/>
      <c r="JQP392" s="115"/>
      <c r="JQQ392" s="115"/>
      <c r="JQR392" s="115"/>
      <c r="JQS392" s="115"/>
      <c r="JQT392" s="115"/>
      <c r="JQU392" s="115"/>
      <c r="JQV392" s="115"/>
      <c r="JQW392" s="115"/>
      <c r="JQX392" s="115"/>
      <c r="JQY392" s="115"/>
      <c r="JQZ392" s="115"/>
      <c r="JRA392" s="115"/>
      <c r="JRB392" s="115"/>
      <c r="JRC392" s="115"/>
      <c r="JRD392" s="115"/>
      <c r="JRE392" s="115"/>
      <c r="JRF392" s="115"/>
      <c r="JRG392" s="115"/>
      <c r="JRH392" s="115"/>
      <c r="JRI392" s="115"/>
      <c r="JRJ392" s="115"/>
      <c r="JRK392" s="115"/>
      <c r="JRL392" s="115"/>
      <c r="JRM392" s="115"/>
      <c r="JRN392" s="115"/>
      <c r="JRO392" s="115"/>
      <c r="JRP392" s="115"/>
      <c r="JRQ392" s="115"/>
      <c r="JRR392" s="115"/>
      <c r="JRS392" s="115"/>
      <c r="JRT392" s="115"/>
      <c r="JRU392" s="115"/>
      <c r="JRV392" s="115"/>
      <c r="JRW392" s="115"/>
      <c r="JRX392" s="115"/>
      <c r="JRY392" s="115"/>
      <c r="JRZ392" s="115"/>
      <c r="JSA392" s="115"/>
      <c r="JSB392" s="115"/>
      <c r="JSC392" s="115"/>
      <c r="JSD392" s="115"/>
      <c r="JSE392" s="115"/>
      <c r="JSF392" s="115"/>
      <c r="JSG392" s="115"/>
      <c r="JSH392" s="115"/>
      <c r="JSI392" s="115"/>
      <c r="JSJ392" s="115"/>
      <c r="JSK392" s="115"/>
      <c r="JSL392" s="115"/>
      <c r="JSM392" s="115"/>
      <c r="JSN392" s="115"/>
      <c r="JSO392" s="115"/>
      <c r="JSP392" s="115"/>
      <c r="JSQ392" s="115"/>
      <c r="JSR392" s="115"/>
      <c r="JSS392" s="115"/>
      <c r="JST392" s="115"/>
      <c r="JSU392" s="115"/>
      <c r="JSV392" s="115"/>
      <c r="JSW392" s="115"/>
      <c r="JSX392" s="115"/>
      <c r="JSY392" s="115"/>
      <c r="JSZ392" s="115"/>
      <c r="JTA392" s="115"/>
      <c r="JTB392" s="115"/>
      <c r="JTC392" s="115"/>
      <c r="JTD392" s="115"/>
      <c r="JTE392" s="115"/>
      <c r="JTF392" s="115"/>
      <c r="JTG392" s="115"/>
      <c r="JTH392" s="115"/>
      <c r="JTI392" s="115"/>
      <c r="JTJ392" s="115"/>
      <c r="JTK392" s="115"/>
      <c r="JTL392" s="115"/>
      <c r="JTM392" s="115"/>
      <c r="JTN392" s="115"/>
      <c r="JTO392" s="115"/>
      <c r="JTP392" s="115"/>
      <c r="JTQ392" s="115"/>
      <c r="JTR392" s="115"/>
      <c r="JTS392" s="115"/>
      <c r="JTT392" s="115"/>
      <c r="JTU392" s="115"/>
      <c r="JTV392" s="115"/>
      <c r="JTW392" s="115"/>
      <c r="JTX392" s="115"/>
      <c r="JTY392" s="115"/>
      <c r="JTZ392" s="115"/>
      <c r="JUA392" s="115"/>
      <c r="JUB392" s="115"/>
      <c r="JUC392" s="115"/>
      <c r="JUD392" s="115"/>
      <c r="JUE392" s="115"/>
      <c r="JUF392" s="115"/>
      <c r="JUG392" s="115"/>
      <c r="JUH392" s="115"/>
      <c r="JUI392" s="115"/>
      <c r="JUJ392" s="115"/>
      <c r="JUK392" s="115"/>
      <c r="JUL392" s="115"/>
      <c r="JUM392" s="115"/>
      <c r="JUN392" s="115"/>
      <c r="JUO392" s="115"/>
      <c r="JUP392" s="115"/>
      <c r="JUQ392" s="115"/>
      <c r="JUR392" s="115"/>
      <c r="JUS392" s="115"/>
      <c r="JUT392" s="115"/>
      <c r="JUU392" s="115"/>
      <c r="JUV392" s="115"/>
      <c r="JUW392" s="115"/>
      <c r="JUX392" s="115"/>
      <c r="JUY392" s="115"/>
      <c r="JUZ392" s="115"/>
      <c r="JVA392" s="115"/>
      <c r="JVB392" s="115"/>
      <c r="JVC392" s="115"/>
      <c r="JVD392" s="115"/>
      <c r="JVE392" s="115"/>
      <c r="JVF392" s="115"/>
      <c r="JVG392" s="115"/>
      <c r="JVH392" s="115"/>
      <c r="JVI392" s="115"/>
      <c r="JVJ392" s="115"/>
      <c r="JVK392" s="115"/>
      <c r="JVL392" s="115"/>
      <c r="JVM392" s="115"/>
      <c r="JVN392" s="115"/>
      <c r="JVO392" s="115"/>
      <c r="JVP392" s="115"/>
      <c r="JVQ392" s="115"/>
      <c r="JVR392" s="115"/>
      <c r="JVS392" s="115"/>
      <c r="JVT392" s="115"/>
      <c r="JVU392" s="115"/>
      <c r="JVV392" s="115"/>
      <c r="JVW392" s="115"/>
      <c r="JVX392" s="115"/>
      <c r="JVY392" s="115"/>
      <c r="JVZ392" s="115"/>
      <c r="JWA392" s="115"/>
      <c r="JWB392" s="115"/>
      <c r="JWC392" s="115"/>
      <c r="JWD392" s="115"/>
      <c r="JWE392" s="115"/>
      <c r="JWF392" s="115"/>
      <c r="JWG392" s="115"/>
      <c r="JWH392" s="115"/>
      <c r="JWI392" s="115"/>
      <c r="JWJ392" s="115"/>
      <c r="JWK392" s="115"/>
      <c r="JWL392" s="115"/>
      <c r="JWM392" s="115"/>
      <c r="JWN392" s="115"/>
      <c r="JWO392" s="115"/>
      <c r="JWP392" s="115"/>
      <c r="JWQ392" s="115"/>
      <c r="JWR392" s="115"/>
      <c r="JWS392" s="115"/>
      <c r="JWT392" s="115"/>
      <c r="JWU392" s="115"/>
      <c r="JWV392" s="115"/>
      <c r="JWW392" s="115"/>
      <c r="JWX392" s="115"/>
      <c r="JWY392" s="115"/>
      <c r="JWZ392" s="115"/>
      <c r="JXA392" s="115"/>
      <c r="JXB392" s="115"/>
      <c r="JXC392" s="115"/>
      <c r="JXD392" s="115"/>
      <c r="JXE392" s="115"/>
      <c r="JXF392" s="115"/>
      <c r="JXG392" s="115"/>
      <c r="JXH392" s="115"/>
      <c r="JXI392" s="115"/>
      <c r="JXJ392" s="115"/>
      <c r="JXK392" s="115"/>
      <c r="JXL392" s="115"/>
      <c r="JXM392" s="115"/>
      <c r="JXN392" s="115"/>
      <c r="JXO392" s="115"/>
      <c r="JXP392" s="115"/>
      <c r="JXQ392" s="115"/>
      <c r="JXR392" s="115"/>
      <c r="JXS392" s="115"/>
      <c r="JXT392" s="115"/>
      <c r="JXU392" s="115"/>
      <c r="JXV392" s="115"/>
      <c r="JXW392" s="115"/>
      <c r="JXX392" s="115"/>
      <c r="JXY392" s="115"/>
      <c r="JXZ392" s="115"/>
      <c r="JYA392" s="115"/>
      <c r="JYB392" s="115"/>
      <c r="JYC392" s="115"/>
      <c r="JYD392" s="115"/>
      <c r="JYE392" s="115"/>
      <c r="JYF392" s="115"/>
      <c r="JYG392" s="115"/>
      <c r="JYH392" s="115"/>
      <c r="JYI392" s="115"/>
      <c r="JYJ392" s="115"/>
      <c r="JYK392" s="115"/>
      <c r="JYL392" s="115"/>
      <c r="JYM392" s="115"/>
      <c r="JYN392" s="115"/>
      <c r="JYO392" s="115"/>
      <c r="JYP392" s="115"/>
      <c r="JYQ392" s="115"/>
      <c r="JYR392" s="115"/>
      <c r="JYS392" s="115"/>
      <c r="JYT392" s="115"/>
      <c r="JYU392" s="115"/>
      <c r="JYV392" s="115"/>
      <c r="JYW392" s="115"/>
      <c r="JYX392" s="115"/>
      <c r="JYY392" s="115"/>
      <c r="JYZ392" s="115"/>
      <c r="JZA392" s="115"/>
      <c r="JZB392" s="115"/>
      <c r="JZC392" s="115"/>
      <c r="JZD392" s="115"/>
      <c r="JZE392" s="115"/>
      <c r="JZF392" s="115"/>
      <c r="JZG392" s="115"/>
      <c r="JZH392" s="115"/>
      <c r="JZI392" s="115"/>
      <c r="JZJ392" s="115"/>
      <c r="JZK392" s="115"/>
      <c r="JZL392" s="115"/>
      <c r="JZM392" s="115"/>
      <c r="JZN392" s="115"/>
      <c r="JZO392" s="115"/>
      <c r="JZP392" s="115"/>
      <c r="JZQ392" s="115"/>
      <c r="JZR392" s="115"/>
      <c r="JZS392" s="115"/>
      <c r="JZT392" s="115"/>
      <c r="JZU392" s="115"/>
      <c r="JZV392" s="115"/>
      <c r="JZW392" s="115"/>
      <c r="JZX392" s="115"/>
      <c r="JZY392" s="115"/>
      <c r="JZZ392" s="115"/>
      <c r="KAA392" s="115"/>
      <c r="KAB392" s="115"/>
      <c r="KAC392" s="115"/>
      <c r="KAD392" s="115"/>
      <c r="KAE392" s="115"/>
      <c r="KAF392" s="115"/>
      <c r="KAG392" s="115"/>
      <c r="KAH392" s="115"/>
      <c r="KAI392" s="115"/>
      <c r="KAJ392" s="115"/>
      <c r="KAK392" s="115"/>
      <c r="KAL392" s="115"/>
      <c r="KAM392" s="115"/>
      <c r="KAN392" s="115"/>
      <c r="KAO392" s="115"/>
      <c r="KAP392" s="115"/>
      <c r="KAQ392" s="115"/>
      <c r="KAR392" s="115"/>
      <c r="KAS392" s="115"/>
      <c r="KAT392" s="115"/>
      <c r="KAU392" s="115"/>
      <c r="KAV392" s="115"/>
      <c r="KAW392" s="115"/>
      <c r="KAX392" s="115"/>
      <c r="KAY392" s="115"/>
      <c r="KAZ392" s="115"/>
      <c r="KBA392" s="115"/>
      <c r="KBB392" s="115"/>
      <c r="KBC392" s="115"/>
      <c r="KBD392" s="115"/>
      <c r="KBE392" s="115"/>
      <c r="KBF392" s="115"/>
      <c r="KBG392" s="115"/>
      <c r="KBH392" s="115"/>
      <c r="KBI392" s="115"/>
      <c r="KBJ392" s="115"/>
      <c r="KBK392" s="115"/>
      <c r="KBL392" s="115"/>
      <c r="KBM392" s="115"/>
      <c r="KBN392" s="115"/>
      <c r="KBO392" s="115"/>
      <c r="KBP392" s="115"/>
      <c r="KBQ392" s="115"/>
      <c r="KBR392" s="115"/>
      <c r="KBS392" s="115"/>
      <c r="KBT392" s="115"/>
      <c r="KBU392" s="115"/>
      <c r="KBV392" s="115"/>
      <c r="KBW392" s="115"/>
      <c r="KBX392" s="115"/>
      <c r="KBY392" s="115"/>
      <c r="KBZ392" s="115"/>
      <c r="KCA392" s="115"/>
      <c r="KCB392" s="115"/>
      <c r="KCC392" s="115"/>
      <c r="KCD392" s="115"/>
      <c r="KCE392" s="115"/>
      <c r="KCF392" s="115"/>
      <c r="KCG392" s="115"/>
      <c r="KCH392" s="115"/>
      <c r="KCI392" s="115"/>
      <c r="KCJ392" s="115"/>
      <c r="KCK392" s="115"/>
      <c r="KCL392" s="115"/>
      <c r="KCM392" s="115"/>
      <c r="KCN392" s="115"/>
      <c r="KCO392" s="115"/>
      <c r="KCP392" s="115"/>
      <c r="KCQ392" s="115"/>
      <c r="KCR392" s="115"/>
      <c r="KCS392" s="115"/>
      <c r="KCT392" s="115"/>
      <c r="KCU392" s="115"/>
      <c r="KCV392" s="115"/>
      <c r="KCW392" s="115"/>
      <c r="KCX392" s="115"/>
      <c r="KCY392" s="115"/>
      <c r="KCZ392" s="115"/>
      <c r="KDA392" s="115"/>
      <c r="KDB392" s="115"/>
      <c r="KDC392" s="115"/>
      <c r="KDD392" s="115"/>
      <c r="KDE392" s="115"/>
      <c r="KDF392" s="115"/>
      <c r="KDG392" s="115"/>
      <c r="KDH392" s="115"/>
      <c r="KDI392" s="115"/>
      <c r="KDJ392" s="115"/>
      <c r="KDK392" s="115"/>
      <c r="KDL392" s="115"/>
      <c r="KDM392" s="115"/>
      <c r="KDN392" s="115"/>
      <c r="KDO392" s="115"/>
      <c r="KDP392" s="115"/>
      <c r="KDQ392" s="115"/>
      <c r="KDR392" s="115"/>
      <c r="KDS392" s="115"/>
      <c r="KDT392" s="115"/>
      <c r="KDU392" s="115"/>
      <c r="KDV392" s="115"/>
      <c r="KDW392" s="115"/>
      <c r="KDX392" s="115"/>
      <c r="KDY392" s="115"/>
      <c r="KDZ392" s="115"/>
      <c r="KEA392" s="115"/>
      <c r="KEB392" s="115"/>
      <c r="KEC392" s="115"/>
      <c r="KED392" s="115"/>
      <c r="KEE392" s="115"/>
      <c r="KEF392" s="115"/>
      <c r="KEG392" s="115"/>
      <c r="KEH392" s="115"/>
      <c r="KEI392" s="115"/>
      <c r="KEJ392" s="115"/>
      <c r="KEK392" s="115"/>
      <c r="KEL392" s="115"/>
      <c r="KEM392" s="115"/>
      <c r="KEN392" s="115"/>
      <c r="KEO392" s="115"/>
      <c r="KEP392" s="115"/>
      <c r="KEQ392" s="115"/>
      <c r="KER392" s="115"/>
      <c r="KES392" s="115"/>
      <c r="KET392" s="115"/>
      <c r="KEU392" s="115"/>
      <c r="KEV392" s="115"/>
      <c r="KEW392" s="115"/>
      <c r="KEX392" s="115"/>
      <c r="KEY392" s="115"/>
      <c r="KEZ392" s="115"/>
      <c r="KFA392" s="115"/>
      <c r="KFB392" s="115"/>
      <c r="KFC392" s="115"/>
      <c r="KFD392" s="115"/>
      <c r="KFE392" s="115"/>
      <c r="KFF392" s="115"/>
      <c r="KFG392" s="115"/>
      <c r="KFH392" s="115"/>
      <c r="KFI392" s="115"/>
      <c r="KFJ392" s="115"/>
      <c r="KFK392" s="115"/>
      <c r="KFL392" s="115"/>
      <c r="KFM392" s="115"/>
      <c r="KFN392" s="115"/>
      <c r="KFO392" s="115"/>
      <c r="KFP392" s="115"/>
      <c r="KFQ392" s="115"/>
      <c r="KFR392" s="115"/>
      <c r="KFS392" s="115"/>
      <c r="KFT392" s="115"/>
      <c r="KFU392" s="115"/>
      <c r="KFV392" s="115"/>
      <c r="KFW392" s="115"/>
      <c r="KFX392" s="115"/>
      <c r="KFY392" s="115"/>
      <c r="KFZ392" s="115"/>
      <c r="KGA392" s="115"/>
      <c r="KGB392" s="115"/>
      <c r="KGC392" s="115"/>
      <c r="KGD392" s="115"/>
      <c r="KGE392" s="115"/>
      <c r="KGF392" s="115"/>
      <c r="KGG392" s="115"/>
      <c r="KGH392" s="115"/>
      <c r="KGI392" s="115"/>
      <c r="KGJ392" s="115"/>
      <c r="KGK392" s="115"/>
      <c r="KGL392" s="115"/>
      <c r="KGM392" s="115"/>
      <c r="KGN392" s="115"/>
      <c r="KGO392" s="115"/>
      <c r="KGP392" s="115"/>
      <c r="KGQ392" s="115"/>
      <c r="KGR392" s="115"/>
      <c r="KGS392" s="115"/>
      <c r="KGT392" s="115"/>
      <c r="KGU392" s="115"/>
      <c r="KGV392" s="115"/>
      <c r="KGW392" s="115"/>
      <c r="KGX392" s="115"/>
      <c r="KGY392" s="115"/>
      <c r="KGZ392" s="115"/>
      <c r="KHA392" s="115"/>
      <c r="KHB392" s="115"/>
      <c r="KHC392" s="115"/>
      <c r="KHD392" s="115"/>
      <c r="KHE392" s="115"/>
      <c r="KHF392" s="115"/>
      <c r="KHG392" s="115"/>
      <c r="KHH392" s="115"/>
      <c r="KHI392" s="115"/>
      <c r="KHJ392" s="115"/>
      <c r="KHK392" s="115"/>
      <c r="KHL392" s="115"/>
      <c r="KHM392" s="115"/>
      <c r="KHN392" s="115"/>
      <c r="KHO392" s="115"/>
      <c r="KHP392" s="115"/>
      <c r="KHQ392" s="115"/>
      <c r="KHR392" s="115"/>
      <c r="KHS392" s="115"/>
      <c r="KHT392" s="115"/>
      <c r="KHU392" s="115"/>
      <c r="KHV392" s="115"/>
      <c r="KHW392" s="115"/>
      <c r="KHX392" s="115"/>
      <c r="KHY392" s="115"/>
      <c r="KHZ392" s="115"/>
      <c r="KIA392" s="115"/>
      <c r="KIB392" s="115"/>
      <c r="KIC392" s="115"/>
      <c r="KID392" s="115"/>
      <c r="KIE392" s="115"/>
      <c r="KIF392" s="115"/>
      <c r="KIG392" s="115"/>
      <c r="KIH392" s="115"/>
      <c r="KII392" s="115"/>
      <c r="KIJ392" s="115"/>
      <c r="KIK392" s="115"/>
      <c r="KIL392" s="115"/>
      <c r="KIM392" s="115"/>
      <c r="KIN392" s="115"/>
      <c r="KIO392" s="115"/>
      <c r="KIP392" s="115"/>
      <c r="KIQ392" s="115"/>
      <c r="KIR392" s="115"/>
      <c r="KIS392" s="115"/>
      <c r="KIT392" s="115"/>
      <c r="KIU392" s="115"/>
      <c r="KIV392" s="115"/>
      <c r="KIW392" s="115"/>
      <c r="KIX392" s="115"/>
      <c r="KIY392" s="115"/>
      <c r="KIZ392" s="115"/>
      <c r="KJA392" s="115"/>
      <c r="KJB392" s="115"/>
      <c r="KJC392" s="115"/>
      <c r="KJD392" s="115"/>
      <c r="KJE392" s="115"/>
      <c r="KJF392" s="115"/>
      <c r="KJG392" s="115"/>
      <c r="KJH392" s="115"/>
      <c r="KJI392" s="115"/>
      <c r="KJJ392" s="115"/>
      <c r="KJK392" s="115"/>
      <c r="KJL392" s="115"/>
      <c r="KJM392" s="115"/>
      <c r="KJN392" s="115"/>
      <c r="KJO392" s="115"/>
      <c r="KJP392" s="115"/>
      <c r="KJQ392" s="115"/>
      <c r="KJR392" s="115"/>
      <c r="KJS392" s="115"/>
      <c r="KJT392" s="115"/>
      <c r="KJU392" s="115"/>
      <c r="KJV392" s="115"/>
      <c r="KJW392" s="115"/>
      <c r="KJX392" s="115"/>
      <c r="KJY392" s="115"/>
      <c r="KJZ392" s="115"/>
      <c r="KKA392" s="115"/>
      <c r="KKB392" s="115"/>
      <c r="KKC392" s="115"/>
      <c r="KKD392" s="115"/>
      <c r="KKE392" s="115"/>
      <c r="KKF392" s="115"/>
      <c r="KKG392" s="115"/>
      <c r="KKH392" s="115"/>
      <c r="KKI392" s="115"/>
      <c r="KKJ392" s="115"/>
      <c r="KKK392" s="115"/>
      <c r="KKL392" s="115"/>
      <c r="KKM392" s="115"/>
      <c r="KKN392" s="115"/>
      <c r="KKO392" s="115"/>
      <c r="KKP392" s="115"/>
      <c r="KKQ392" s="115"/>
      <c r="KKR392" s="115"/>
      <c r="KKS392" s="115"/>
      <c r="KKT392" s="115"/>
      <c r="KKU392" s="115"/>
      <c r="KKV392" s="115"/>
      <c r="KKW392" s="115"/>
      <c r="KKX392" s="115"/>
      <c r="KKY392" s="115"/>
      <c r="KKZ392" s="115"/>
      <c r="KLA392" s="115"/>
      <c r="KLB392" s="115"/>
      <c r="KLC392" s="115"/>
      <c r="KLD392" s="115"/>
      <c r="KLE392" s="115"/>
      <c r="KLF392" s="115"/>
      <c r="KLG392" s="115"/>
      <c r="KLH392" s="115"/>
      <c r="KLI392" s="115"/>
      <c r="KLJ392" s="115"/>
      <c r="KLK392" s="115"/>
      <c r="KLL392" s="115"/>
      <c r="KLM392" s="115"/>
      <c r="KLN392" s="115"/>
      <c r="KLO392" s="115"/>
      <c r="KLP392" s="115"/>
      <c r="KLQ392" s="115"/>
      <c r="KLR392" s="115"/>
      <c r="KLS392" s="115"/>
      <c r="KLT392" s="115"/>
      <c r="KLU392" s="115"/>
      <c r="KLV392" s="115"/>
      <c r="KLW392" s="115"/>
      <c r="KLX392" s="115"/>
      <c r="KLY392" s="115"/>
      <c r="KLZ392" s="115"/>
      <c r="KMA392" s="115"/>
      <c r="KMB392" s="115"/>
      <c r="KMC392" s="115"/>
      <c r="KMD392" s="115"/>
      <c r="KME392" s="115"/>
      <c r="KMF392" s="115"/>
      <c r="KMG392" s="115"/>
      <c r="KMH392" s="115"/>
      <c r="KMI392" s="115"/>
      <c r="KMJ392" s="115"/>
      <c r="KMK392" s="115"/>
      <c r="KML392" s="115"/>
      <c r="KMM392" s="115"/>
      <c r="KMN392" s="115"/>
      <c r="KMO392" s="115"/>
      <c r="KMP392" s="115"/>
      <c r="KMQ392" s="115"/>
      <c r="KMR392" s="115"/>
      <c r="KMS392" s="115"/>
      <c r="KMT392" s="115"/>
      <c r="KMU392" s="115"/>
      <c r="KMV392" s="115"/>
      <c r="KMW392" s="115"/>
      <c r="KMX392" s="115"/>
      <c r="KMY392" s="115"/>
      <c r="KMZ392" s="115"/>
      <c r="KNA392" s="115"/>
      <c r="KNB392" s="115"/>
      <c r="KNC392" s="115"/>
      <c r="KND392" s="115"/>
      <c r="KNE392" s="115"/>
      <c r="KNF392" s="115"/>
      <c r="KNG392" s="115"/>
      <c r="KNH392" s="115"/>
      <c r="KNI392" s="115"/>
      <c r="KNJ392" s="115"/>
      <c r="KNK392" s="115"/>
      <c r="KNL392" s="115"/>
      <c r="KNM392" s="115"/>
      <c r="KNN392" s="115"/>
      <c r="KNO392" s="115"/>
      <c r="KNP392" s="115"/>
      <c r="KNQ392" s="115"/>
      <c r="KNR392" s="115"/>
      <c r="KNS392" s="115"/>
      <c r="KNT392" s="115"/>
      <c r="KNU392" s="115"/>
      <c r="KNV392" s="115"/>
      <c r="KNW392" s="115"/>
      <c r="KNX392" s="115"/>
      <c r="KNY392" s="115"/>
      <c r="KNZ392" s="115"/>
      <c r="KOA392" s="115"/>
      <c r="KOB392" s="115"/>
      <c r="KOC392" s="115"/>
      <c r="KOD392" s="115"/>
      <c r="KOE392" s="115"/>
      <c r="KOF392" s="115"/>
      <c r="KOG392" s="115"/>
      <c r="KOH392" s="115"/>
      <c r="KOI392" s="115"/>
      <c r="KOJ392" s="115"/>
      <c r="KOK392" s="115"/>
      <c r="KOL392" s="115"/>
      <c r="KOM392" s="115"/>
      <c r="KON392" s="115"/>
      <c r="KOO392" s="115"/>
      <c r="KOP392" s="115"/>
      <c r="KOQ392" s="115"/>
      <c r="KOR392" s="115"/>
      <c r="KOS392" s="115"/>
      <c r="KOT392" s="115"/>
      <c r="KOU392" s="115"/>
      <c r="KOV392" s="115"/>
      <c r="KOW392" s="115"/>
      <c r="KOX392" s="115"/>
      <c r="KOY392" s="115"/>
      <c r="KOZ392" s="115"/>
      <c r="KPA392" s="115"/>
      <c r="KPB392" s="115"/>
      <c r="KPC392" s="115"/>
      <c r="KPD392" s="115"/>
      <c r="KPE392" s="115"/>
      <c r="KPF392" s="115"/>
      <c r="KPG392" s="115"/>
      <c r="KPH392" s="115"/>
      <c r="KPI392" s="115"/>
      <c r="KPJ392" s="115"/>
      <c r="KPK392" s="115"/>
      <c r="KPL392" s="115"/>
      <c r="KPM392" s="115"/>
      <c r="KPN392" s="115"/>
      <c r="KPO392" s="115"/>
      <c r="KPP392" s="115"/>
      <c r="KPQ392" s="115"/>
      <c r="KPR392" s="115"/>
      <c r="KPS392" s="115"/>
      <c r="KPT392" s="115"/>
      <c r="KPU392" s="115"/>
      <c r="KPV392" s="115"/>
      <c r="KPW392" s="115"/>
      <c r="KPX392" s="115"/>
      <c r="KPY392" s="115"/>
      <c r="KPZ392" s="115"/>
      <c r="KQA392" s="115"/>
      <c r="KQB392" s="115"/>
      <c r="KQC392" s="115"/>
      <c r="KQD392" s="115"/>
      <c r="KQE392" s="115"/>
      <c r="KQF392" s="115"/>
      <c r="KQG392" s="115"/>
      <c r="KQH392" s="115"/>
      <c r="KQI392" s="115"/>
      <c r="KQJ392" s="115"/>
      <c r="KQK392" s="115"/>
      <c r="KQL392" s="115"/>
      <c r="KQM392" s="115"/>
      <c r="KQN392" s="115"/>
      <c r="KQO392" s="115"/>
      <c r="KQP392" s="115"/>
      <c r="KQQ392" s="115"/>
      <c r="KQR392" s="115"/>
      <c r="KQS392" s="115"/>
      <c r="KQT392" s="115"/>
      <c r="KQU392" s="115"/>
      <c r="KQV392" s="115"/>
      <c r="KQW392" s="115"/>
      <c r="KQX392" s="115"/>
      <c r="KQY392" s="115"/>
      <c r="KQZ392" s="115"/>
      <c r="KRA392" s="115"/>
      <c r="KRB392" s="115"/>
      <c r="KRC392" s="115"/>
      <c r="KRD392" s="115"/>
      <c r="KRE392" s="115"/>
      <c r="KRF392" s="115"/>
      <c r="KRG392" s="115"/>
      <c r="KRH392" s="115"/>
      <c r="KRI392" s="115"/>
      <c r="KRJ392" s="115"/>
      <c r="KRK392" s="115"/>
      <c r="KRL392" s="115"/>
      <c r="KRM392" s="115"/>
      <c r="KRN392" s="115"/>
      <c r="KRO392" s="115"/>
      <c r="KRP392" s="115"/>
      <c r="KRQ392" s="115"/>
      <c r="KRR392" s="115"/>
      <c r="KRS392" s="115"/>
      <c r="KRT392" s="115"/>
      <c r="KRU392" s="115"/>
      <c r="KRV392" s="115"/>
      <c r="KRW392" s="115"/>
      <c r="KRX392" s="115"/>
      <c r="KRY392" s="115"/>
      <c r="KRZ392" s="115"/>
      <c r="KSA392" s="115"/>
      <c r="KSB392" s="115"/>
      <c r="KSC392" s="115"/>
      <c r="KSD392" s="115"/>
      <c r="KSE392" s="115"/>
      <c r="KSF392" s="115"/>
      <c r="KSG392" s="115"/>
      <c r="KSH392" s="115"/>
      <c r="KSI392" s="115"/>
      <c r="KSJ392" s="115"/>
      <c r="KSK392" s="115"/>
      <c r="KSL392" s="115"/>
      <c r="KSM392" s="115"/>
      <c r="KSN392" s="115"/>
      <c r="KSO392" s="115"/>
      <c r="KSP392" s="115"/>
      <c r="KSQ392" s="115"/>
      <c r="KSR392" s="115"/>
      <c r="KSS392" s="115"/>
      <c r="KST392" s="115"/>
      <c r="KSU392" s="115"/>
      <c r="KSV392" s="115"/>
      <c r="KSW392" s="115"/>
      <c r="KSX392" s="115"/>
      <c r="KSY392" s="115"/>
      <c r="KSZ392" s="115"/>
      <c r="KTA392" s="115"/>
      <c r="KTB392" s="115"/>
      <c r="KTC392" s="115"/>
      <c r="KTD392" s="115"/>
      <c r="KTE392" s="115"/>
      <c r="KTF392" s="115"/>
      <c r="KTG392" s="115"/>
      <c r="KTH392" s="115"/>
      <c r="KTI392" s="115"/>
      <c r="KTJ392" s="115"/>
      <c r="KTK392" s="115"/>
      <c r="KTL392" s="115"/>
      <c r="KTM392" s="115"/>
      <c r="KTN392" s="115"/>
      <c r="KTO392" s="115"/>
      <c r="KTP392" s="115"/>
      <c r="KTQ392" s="115"/>
      <c r="KTR392" s="115"/>
      <c r="KTS392" s="115"/>
      <c r="KTT392" s="115"/>
      <c r="KTU392" s="115"/>
      <c r="KTV392" s="115"/>
      <c r="KTW392" s="115"/>
      <c r="KTX392" s="115"/>
      <c r="KTY392" s="115"/>
      <c r="KTZ392" s="115"/>
      <c r="KUA392" s="115"/>
      <c r="KUB392" s="115"/>
      <c r="KUC392" s="115"/>
      <c r="KUD392" s="115"/>
      <c r="KUE392" s="115"/>
      <c r="KUF392" s="115"/>
      <c r="KUG392" s="115"/>
      <c r="KUH392" s="115"/>
      <c r="KUI392" s="115"/>
      <c r="KUJ392" s="115"/>
      <c r="KUK392" s="115"/>
      <c r="KUL392" s="115"/>
      <c r="KUM392" s="115"/>
      <c r="KUN392" s="115"/>
      <c r="KUO392" s="115"/>
      <c r="KUP392" s="115"/>
      <c r="KUQ392" s="115"/>
      <c r="KUR392" s="115"/>
      <c r="KUS392" s="115"/>
      <c r="KUT392" s="115"/>
      <c r="KUU392" s="115"/>
      <c r="KUV392" s="115"/>
      <c r="KUW392" s="115"/>
      <c r="KUX392" s="115"/>
      <c r="KUY392" s="115"/>
      <c r="KUZ392" s="115"/>
      <c r="KVA392" s="115"/>
      <c r="KVB392" s="115"/>
      <c r="KVC392" s="115"/>
      <c r="KVD392" s="115"/>
      <c r="KVE392" s="115"/>
      <c r="KVF392" s="115"/>
      <c r="KVG392" s="115"/>
      <c r="KVH392" s="115"/>
      <c r="KVI392" s="115"/>
      <c r="KVJ392" s="115"/>
      <c r="KVK392" s="115"/>
      <c r="KVL392" s="115"/>
      <c r="KVM392" s="115"/>
      <c r="KVN392" s="115"/>
      <c r="KVO392" s="115"/>
      <c r="KVP392" s="115"/>
      <c r="KVQ392" s="115"/>
      <c r="KVR392" s="115"/>
      <c r="KVS392" s="115"/>
      <c r="KVT392" s="115"/>
      <c r="KVU392" s="115"/>
      <c r="KVV392" s="115"/>
      <c r="KVW392" s="115"/>
      <c r="KVX392" s="115"/>
      <c r="KVY392" s="115"/>
      <c r="KVZ392" s="115"/>
      <c r="KWA392" s="115"/>
      <c r="KWB392" s="115"/>
      <c r="KWC392" s="115"/>
      <c r="KWD392" s="115"/>
      <c r="KWE392" s="115"/>
      <c r="KWF392" s="115"/>
      <c r="KWG392" s="115"/>
      <c r="KWH392" s="115"/>
      <c r="KWI392" s="115"/>
      <c r="KWJ392" s="115"/>
      <c r="KWK392" s="115"/>
      <c r="KWL392" s="115"/>
      <c r="KWM392" s="115"/>
      <c r="KWN392" s="115"/>
      <c r="KWO392" s="115"/>
      <c r="KWP392" s="115"/>
      <c r="KWQ392" s="115"/>
      <c r="KWR392" s="115"/>
      <c r="KWS392" s="115"/>
      <c r="KWT392" s="115"/>
      <c r="KWU392" s="115"/>
      <c r="KWV392" s="115"/>
      <c r="KWW392" s="115"/>
      <c r="KWX392" s="115"/>
      <c r="KWY392" s="115"/>
      <c r="KWZ392" s="115"/>
      <c r="KXA392" s="115"/>
      <c r="KXB392" s="115"/>
      <c r="KXC392" s="115"/>
      <c r="KXD392" s="115"/>
      <c r="KXE392" s="115"/>
      <c r="KXF392" s="115"/>
      <c r="KXG392" s="115"/>
      <c r="KXH392" s="115"/>
      <c r="KXI392" s="115"/>
      <c r="KXJ392" s="115"/>
      <c r="KXK392" s="115"/>
      <c r="KXL392" s="115"/>
      <c r="KXM392" s="115"/>
      <c r="KXN392" s="115"/>
      <c r="KXO392" s="115"/>
      <c r="KXP392" s="115"/>
      <c r="KXQ392" s="115"/>
      <c r="KXR392" s="115"/>
      <c r="KXS392" s="115"/>
      <c r="KXT392" s="115"/>
      <c r="KXU392" s="115"/>
      <c r="KXV392" s="115"/>
      <c r="KXW392" s="115"/>
      <c r="KXX392" s="115"/>
      <c r="KXY392" s="115"/>
      <c r="KXZ392" s="115"/>
      <c r="KYA392" s="115"/>
      <c r="KYB392" s="115"/>
      <c r="KYC392" s="115"/>
      <c r="KYD392" s="115"/>
      <c r="KYE392" s="115"/>
      <c r="KYF392" s="115"/>
      <c r="KYG392" s="115"/>
      <c r="KYH392" s="115"/>
      <c r="KYI392" s="115"/>
      <c r="KYJ392" s="115"/>
      <c r="KYK392" s="115"/>
      <c r="KYL392" s="115"/>
      <c r="KYM392" s="115"/>
      <c r="KYN392" s="115"/>
      <c r="KYO392" s="115"/>
      <c r="KYP392" s="115"/>
      <c r="KYQ392" s="115"/>
      <c r="KYR392" s="115"/>
      <c r="KYS392" s="115"/>
      <c r="KYT392" s="115"/>
      <c r="KYU392" s="115"/>
      <c r="KYV392" s="115"/>
      <c r="KYW392" s="115"/>
      <c r="KYX392" s="115"/>
      <c r="KYY392" s="115"/>
      <c r="KYZ392" s="115"/>
      <c r="KZA392" s="115"/>
      <c r="KZB392" s="115"/>
      <c r="KZC392" s="115"/>
      <c r="KZD392" s="115"/>
      <c r="KZE392" s="115"/>
      <c r="KZF392" s="115"/>
      <c r="KZG392" s="115"/>
      <c r="KZH392" s="115"/>
      <c r="KZI392" s="115"/>
      <c r="KZJ392" s="115"/>
      <c r="KZK392" s="115"/>
      <c r="KZL392" s="115"/>
      <c r="KZM392" s="115"/>
      <c r="KZN392" s="115"/>
      <c r="KZO392" s="115"/>
      <c r="KZP392" s="115"/>
      <c r="KZQ392" s="115"/>
      <c r="KZR392" s="115"/>
      <c r="KZS392" s="115"/>
      <c r="KZT392" s="115"/>
      <c r="KZU392" s="115"/>
      <c r="KZV392" s="115"/>
      <c r="KZW392" s="115"/>
      <c r="KZX392" s="115"/>
      <c r="KZY392" s="115"/>
      <c r="KZZ392" s="115"/>
      <c r="LAA392" s="115"/>
      <c r="LAB392" s="115"/>
      <c r="LAC392" s="115"/>
      <c r="LAD392" s="115"/>
      <c r="LAE392" s="115"/>
      <c r="LAF392" s="115"/>
      <c r="LAG392" s="115"/>
      <c r="LAH392" s="115"/>
      <c r="LAI392" s="115"/>
      <c r="LAJ392" s="115"/>
      <c r="LAK392" s="115"/>
      <c r="LAL392" s="115"/>
      <c r="LAM392" s="115"/>
      <c r="LAN392" s="115"/>
      <c r="LAO392" s="115"/>
      <c r="LAP392" s="115"/>
      <c r="LAQ392" s="115"/>
      <c r="LAR392" s="115"/>
      <c r="LAS392" s="115"/>
      <c r="LAT392" s="115"/>
      <c r="LAU392" s="115"/>
      <c r="LAV392" s="115"/>
      <c r="LAW392" s="115"/>
      <c r="LAX392" s="115"/>
      <c r="LAY392" s="115"/>
      <c r="LAZ392" s="115"/>
      <c r="LBA392" s="115"/>
      <c r="LBB392" s="115"/>
      <c r="LBC392" s="115"/>
      <c r="LBD392" s="115"/>
      <c r="LBE392" s="115"/>
      <c r="LBF392" s="115"/>
      <c r="LBG392" s="115"/>
      <c r="LBH392" s="115"/>
      <c r="LBI392" s="115"/>
      <c r="LBJ392" s="115"/>
      <c r="LBK392" s="115"/>
      <c r="LBL392" s="115"/>
      <c r="LBM392" s="115"/>
      <c r="LBN392" s="115"/>
      <c r="LBO392" s="115"/>
      <c r="LBP392" s="115"/>
      <c r="LBQ392" s="115"/>
      <c r="LBR392" s="115"/>
      <c r="LBS392" s="115"/>
      <c r="LBT392" s="115"/>
      <c r="LBU392" s="115"/>
      <c r="LBV392" s="115"/>
      <c r="LBW392" s="115"/>
      <c r="LBX392" s="115"/>
      <c r="LBY392" s="115"/>
      <c r="LBZ392" s="115"/>
      <c r="LCA392" s="115"/>
      <c r="LCB392" s="115"/>
      <c r="LCC392" s="115"/>
      <c r="LCD392" s="115"/>
      <c r="LCE392" s="115"/>
      <c r="LCF392" s="115"/>
      <c r="LCG392" s="115"/>
      <c r="LCH392" s="115"/>
      <c r="LCI392" s="115"/>
      <c r="LCJ392" s="115"/>
      <c r="LCK392" s="115"/>
      <c r="LCL392" s="115"/>
      <c r="LCM392" s="115"/>
      <c r="LCN392" s="115"/>
      <c r="LCO392" s="115"/>
      <c r="LCP392" s="115"/>
      <c r="LCQ392" s="115"/>
      <c r="LCR392" s="115"/>
      <c r="LCS392" s="115"/>
      <c r="LCT392" s="115"/>
      <c r="LCU392" s="115"/>
      <c r="LCV392" s="115"/>
      <c r="LCW392" s="115"/>
      <c r="LCX392" s="115"/>
      <c r="LCY392" s="115"/>
      <c r="LCZ392" s="115"/>
      <c r="LDA392" s="115"/>
      <c r="LDB392" s="115"/>
      <c r="LDC392" s="115"/>
      <c r="LDD392" s="115"/>
      <c r="LDE392" s="115"/>
      <c r="LDF392" s="115"/>
      <c r="LDG392" s="115"/>
      <c r="LDH392" s="115"/>
      <c r="LDI392" s="115"/>
      <c r="LDJ392" s="115"/>
      <c r="LDK392" s="115"/>
      <c r="LDL392" s="115"/>
      <c r="LDM392" s="115"/>
      <c r="LDN392" s="115"/>
      <c r="LDO392" s="115"/>
      <c r="LDP392" s="115"/>
      <c r="LDQ392" s="115"/>
      <c r="LDR392" s="115"/>
      <c r="LDS392" s="115"/>
      <c r="LDT392" s="115"/>
      <c r="LDU392" s="115"/>
      <c r="LDV392" s="115"/>
      <c r="LDW392" s="115"/>
      <c r="LDX392" s="115"/>
      <c r="LDY392" s="115"/>
      <c r="LDZ392" s="115"/>
      <c r="LEA392" s="115"/>
      <c r="LEB392" s="115"/>
      <c r="LEC392" s="115"/>
      <c r="LED392" s="115"/>
      <c r="LEE392" s="115"/>
      <c r="LEF392" s="115"/>
      <c r="LEG392" s="115"/>
      <c r="LEH392" s="115"/>
      <c r="LEI392" s="115"/>
      <c r="LEJ392" s="115"/>
      <c r="LEK392" s="115"/>
      <c r="LEL392" s="115"/>
      <c r="LEM392" s="115"/>
      <c r="LEN392" s="115"/>
      <c r="LEO392" s="115"/>
      <c r="LEP392" s="115"/>
      <c r="LEQ392" s="115"/>
      <c r="LER392" s="115"/>
      <c r="LES392" s="115"/>
      <c r="LET392" s="115"/>
      <c r="LEU392" s="115"/>
      <c r="LEV392" s="115"/>
      <c r="LEW392" s="115"/>
      <c r="LEX392" s="115"/>
      <c r="LEY392" s="115"/>
      <c r="LEZ392" s="115"/>
      <c r="LFA392" s="115"/>
      <c r="LFB392" s="115"/>
      <c r="LFC392" s="115"/>
      <c r="LFD392" s="115"/>
      <c r="LFE392" s="115"/>
      <c r="LFF392" s="115"/>
      <c r="LFG392" s="115"/>
      <c r="LFH392" s="115"/>
      <c r="LFI392" s="115"/>
      <c r="LFJ392" s="115"/>
      <c r="LFK392" s="115"/>
      <c r="LFL392" s="115"/>
      <c r="LFM392" s="115"/>
      <c r="LFN392" s="115"/>
      <c r="LFO392" s="115"/>
      <c r="LFP392" s="115"/>
      <c r="LFQ392" s="115"/>
      <c r="LFR392" s="115"/>
      <c r="LFS392" s="115"/>
      <c r="LFT392" s="115"/>
      <c r="LFU392" s="115"/>
      <c r="LFV392" s="115"/>
      <c r="LFW392" s="115"/>
      <c r="LFX392" s="115"/>
      <c r="LFY392" s="115"/>
      <c r="LFZ392" s="115"/>
      <c r="LGA392" s="115"/>
      <c r="LGB392" s="115"/>
      <c r="LGC392" s="115"/>
      <c r="LGD392" s="115"/>
      <c r="LGE392" s="115"/>
      <c r="LGF392" s="115"/>
      <c r="LGG392" s="115"/>
      <c r="LGH392" s="115"/>
      <c r="LGI392" s="115"/>
      <c r="LGJ392" s="115"/>
      <c r="LGK392" s="115"/>
      <c r="LGL392" s="115"/>
      <c r="LGM392" s="115"/>
      <c r="LGN392" s="115"/>
      <c r="LGO392" s="115"/>
      <c r="LGP392" s="115"/>
      <c r="LGQ392" s="115"/>
      <c r="LGR392" s="115"/>
      <c r="LGS392" s="115"/>
      <c r="LGT392" s="115"/>
      <c r="LGU392" s="115"/>
      <c r="LGV392" s="115"/>
      <c r="LGW392" s="115"/>
      <c r="LGX392" s="115"/>
      <c r="LGY392" s="115"/>
      <c r="LGZ392" s="115"/>
      <c r="LHA392" s="115"/>
      <c r="LHB392" s="115"/>
      <c r="LHC392" s="115"/>
      <c r="LHD392" s="115"/>
      <c r="LHE392" s="115"/>
      <c r="LHF392" s="115"/>
      <c r="LHG392" s="115"/>
      <c r="LHH392" s="115"/>
      <c r="LHI392" s="115"/>
      <c r="LHJ392" s="115"/>
      <c r="LHK392" s="115"/>
      <c r="LHL392" s="115"/>
      <c r="LHM392" s="115"/>
      <c r="LHN392" s="115"/>
      <c r="LHO392" s="115"/>
      <c r="LHP392" s="115"/>
      <c r="LHQ392" s="115"/>
      <c r="LHR392" s="115"/>
      <c r="LHS392" s="115"/>
      <c r="LHT392" s="115"/>
      <c r="LHU392" s="115"/>
      <c r="LHV392" s="115"/>
      <c r="LHW392" s="115"/>
      <c r="LHX392" s="115"/>
      <c r="LHY392" s="115"/>
      <c r="LHZ392" s="115"/>
      <c r="LIA392" s="115"/>
      <c r="LIB392" s="115"/>
      <c r="LIC392" s="115"/>
      <c r="LID392" s="115"/>
      <c r="LIE392" s="115"/>
      <c r="LIF392" s="115"/>
      <c r="LIG392" s="115"/>
      <c r="LIH392" s="115"/>
      <c r="LII392" s="115"/>
      <c r="LIJ392" s="115"/>
      <c r="LIK392" s="115"/>
      <c r="LIL392" s="115"/>
      <c r="LIM392" s="115"/>
      <c r="LIN392" s="115"/>
      <c r="LIO392" s="115"/>
      <c r="LIP392" s="115"/>
      <c r="LIQ392" s="115"/>
      <c r="LIR392" s="115"/>
      <c r="LIS392" s="115"/>
      <c r="LIT392" s="115"/>
      <c r="LIU392" s="115"/>
      <c r="LIV392" s="115"/>
      <c r="LIW392" s="115"/>
      <c r="LIX392" s="115"/>
      <c r="LIY392" s="115"/>
      <c r="LIZ392" s="115"/>
      <c r="LJA392" s="115"/>
      <c r="LJB392" s="115"/>
      <c r="LJC392" s="115"/>
      <c r="LJD392" s="115"/>
      <c r="LJE392" s="115"/>
      <c r="LJF392" s="115"/>
      <c r="LJG392" s="115"/>
      <c r="LJH392" s="115"/>
      <c r="LJI392" s="115"/>
      <c r="LJJ392" s="115"/>
      <c r="LJK392" s="115"/>
      <c r="LJL392" s="115"/>
      <c r="LJM392" s="115"/>
      <c r="LJN392" s="115"/>
      <c r="LJO392" s="115"/>
      <c r="LJP392" s="115"/>
      <c r="LJQ392" s="115"/>
      <c r="LJR392" s="115"/>
      <c r="LJS392" s="115"/>
      <c r="LJT392" s="115"/>
      <c r="LJU392" s="115"/>
      <c r="LJV392" s="115"/>
      <c r="LJW392" s="115"/>
      <c r="LJX392" s="115"/>
      <c r="LJY392" s="115"/>
      <c r="LJZ392" s="115"/>
      <c r="LKA392" s="115"/>
      <c r="LKB392" s="115"/>
      <c r="LKC392" s="115"/>
      <c r="LKD392" s="115"/>
      <c r="LKE392" s="115"/>
      <c r="LKF392" s="115"/>
      <c r="LKG392" s="115"/>
      <c r="LKH392" s="115"/>
      <c r="LKI392" s="115"/>
      <c r="LKJ392" s="115"/>
      <c r="LKK392" s="115"/>
      <c r="LKL392" s="115"/>
      <c r="LKM392" s="115"/>
      <c r="LKN392" s="115"/>
      <c r="LKO392" s="115"/>
      <c r="LKP392" s="115"/>
      <c r="LKQ392" s="115"/>
      <c r="LKR392" s="115"/>
      <c r="LKS392" s="115"/>
      <c r="LKT392" s="115"/>
      <c r="LKU392" s="115"/>
      <c r="LKV392" s="115"/>
      <c r="LKW392" s="115"/>
      <c r="LKX392" s="115"/>
      <c r="LKY392" s="115"/>
      <c r="LKZ392" s="115"/>
      <c r="LLA392" s="115"/>
      <c r="LLB392" s="115"/>
      <c r="LLC392" s="115"/>
      <c r="LLD392" s="115"/>
      <c r="LLE392" s="115"/>
      <c r="LLF392" s="115"/>
      <c r="LLG392" s="115"/>
      <c r="LLH392" s="115"/>
      <c r="LLI392" s="115"/>
      <c r="LLJ392" s="115"/>
      <c r="LLK392" s="115"/>
      <c r="LLL392" s="115"/>
      <c r="LLM392" s="115"/>
      <c r="LLN392" s="115"/>
      <c r="LLO392" s="115"/>
      <c r="LLP392" s="115"/>
      <c r="LLQ392" s="115"/>
      <c r="LLR392" s="115"/>
      <c r="LLS392" s="115"/>
      <c r="LLT392" s="115"/>
      <c r="LLU392" s="115"/>
      <c r="LLV392" s="115"/>
      <c r="LLW392" s="115"/>
      <c r="LLX392" s="115"/>
      <c r="LLY392" s="115"/>
      <c r="LLZ392" s="115"/>
      <c r="LMA392" s="115"/>
      <c r="LMB392" s="115"/>
      <c r="LMC392" s="115"/>
      <c r="LMD392" s="115"/>
      <c r="LME392" s="115"/>
      <c r="LMF392" s="115"/>
      <c r="LMG392" s="115"/>
      <c r="LMH392" s="115"/>
      <c r="LMI392" s="115"/>
      <c r="LMJ392" s="115"/>
      <c r="LMK392" s="115"/>
      <c r="LML392" s="115"/>
      <c r="LMM392" s="115"/>
      <c r="LMN392" s="115"/>
      <c r="LMO392" s="115"/>
      <c r="LMP392" s="115"/>
      <c r="LMQ392" s="115"/>
      <c r="LMR392" s="115"/>
      <c r="LMS392" s="115"/>
      <c r="LMT392" s="115"/>
      <c r="LMU392" s="115"/>
      <c r="LMV392" s="115"/>
      <c r="LMW392" s="115"/>
      <c r="LMX392" s="115"/>
      <c r="LMY392" s="115"/>
      <c r="LMZ392" s="115"/>
      <c r="LNA392" s="115"/>
      <c r="LNB392" s="115"/>
      <c r="LNC392" s="115"/>
      <c r="LND392" s="115"/>
      <c r="LNE392" s="115"/>
      <c r="LNF392" s="115"/>
      <c r="LNG392" s="115"/>
      <c r="LNH392" s="115"/>
      <c r="LNI392" s="115"/>
      <c r="LNJ392" s="115"/>
      <c r="LNK392" s="115"/>
      <c r="LNL392" s="115"/>
      <c r="LNM392" s="115"/>
      <c r="LNN392" s="115"/>
      <c r="LNO392" s="115"/>
      <c r="LNP392" s="115"/>
      <c r="LNQ392" s="115"/>
      <c r="LNR392" s="115"/>
      <c r="LNS392" s="115"/>
      <c r="LNT392" s="115"/>
      <c r="LNU392" s="115"/>
      <c r="LNV392" s="115"/>
      <c r="LNW392" s="115"/>
      <c r="LNX392" s="115"/>
      <c r="LNY392" s="115"/>
      <c r="LNZ392" s="115"/>
      <c r="LOA392" s="115"/>
      <c r="LOB392" s="115"/>
      <c r="LOC392" s="115"/>
      <c r="LOD392" s="115"/>
      <c r="LOE392" s="115"/>
      <c r="LOF392" s="115"/>
      <c r="LOG392" s="115"/>
      <c r="LOH392" s="115"/>
      <c r="LOI392" s="115"/>
      <c r="LOJ392" s="115"/>
      <c r="LOK392" s="115"/>
      <c r="LOL392" s="115"/>
      <c r="LOM392" s="115"/>
      <c r="LON392" s="115"/>
      <c r="LOO392" s="115"/>
      <c r="LOP392" s="115"/>
      <c r="LOQ392" s="115"/>
      <c r="LOR392" s="115"/>
      <c r="LOS392" s="115"/>
      <c r="LOT392" s="115"/>
      <c r="LOU392" s="115"/>
      <c r="LOV392" s="115"/>
      <c r="LOW392" s="115"/>
      <c r="LOX392" s="115"/>
      <c r="LOY392" s="115"/>
      <c r="LOZ392" s="115"/>
      <c r="LPA392" s="115"/>
      <c r="LPB392" s="115"/>
      <c r="LPC392" s="115"/>
      <c r="LPD392" s="115"/>
      <c r="LPE392" s="115"/>
      <c r="LPF392" s="115"/>
      <c r="LPG392" s="115"/>
      <c r="LPH392" s="115"/>
      <c r="LPI392" s="115"/>
      <c r="LPJ392" s="115"/>
      <c r="LPK392" s="115"/>
      <c r="LPL392" s="115"/>
      <c r="LPM392" s="115"/>
      <c r="LPN392" s="115"/>
      <c r="LPO392" s="115"/>
      <c r="LPP392" s="115"/>
      <c r="LPQ392" s="115"/>
      <c r="LPR392" s="115"/>
      <c r="LPS392" s="115"/>
      <c r="LPT392" s="115"/>
      <c r="LPU392" s="115"/>
      <c r="LPV392" s="115"/>
      <c r="LPW392" s="115"/>
      <c r="LPX392" s="115"/>
      <c r="LPY392" s="115"/>
      <c r="LPZ392" s="115"/>
      <c r="LQA392" s="115"/>
      <c r="LQB392" s="115"/>
      <c r="LQC392" s="115"/>
      <c r="LQD392" s="115"/>
      <c r="LQE392" s="115"/>
      <c r="LQF392" s="115"/>
      <c r="LQG392" s="115"/>
      <c r="LQH392" s="115"/>
      <c r="LQI392" s="115"/>
      <c r="LQJ392" s="115"/>
      <c r="LQK392" s="115"/>
      <c r="LQL392" s="115"/>
      <c r="LQM392" s="115"/>
      <c r="LQN392" s="115"/>
      <c r="LQO392" s="115"/>
      <c r="LQP392" s="115"/>
      <c r="LQQ392" s="115"/>
      <c r="LQR392" s="115"/>
      <c r="LQS392" s="115"/>
      <c r="LQT392" s="115"/>
      <c r="LQU392" s="115"/>
      <c r="LQV392" s="115"/>
      <c r="LQW392" s="115"/>
      <c r="LQX392" s="115"/>
      <c r="LQY392" s="115"/>
      <c r="LQZ392" s="115"/>
      <c r="LRA392" s="115"/>
      <c r="LRB392" s="115"/>
      <c r="LRC392" s="115"/>
      <c r="LRD392" s="115"/>
      <c r="LRE392" s="115"/>
      <c r="LRF392" s="115"/>
      <c r="LRG392" s="115"/>
      <c r="LRH392" s="115"/>
      <c r="LRI392" s="115"/>
      <c r="LRJ392" s="115"/>
      <c r="LRK392" s="115"/>
      <c r="LRL392" s="115"/>
      <c r="LRM392" s="115"/>
      <c r="LRN392" s="115"/>
      <c r="LRO392" s="115"/>
      <c r="LRP392" s="115"/>
      <c r="LRQ392" s="115"/>
      <c r="LRR392" s="115"/>
      <c r="LRS392" s="115"/>
      <c r="LRT392" s="115"/>
      <c r="LRU392" s="115"/>
      <c r="LRV392" s="115"/>
      <c r="LRW392" s="115"/>
      <c r="LRX392" s="115"/>
      <c r="LRY392" s="115"/>
      <c r="LRZ392" s="115"/>
      <c r="LSA392" s="115"/>
      <c r="LSB392" s="115"/>
      <c r="LSC392" s="115"/>
      <c r="LSD392" s="115"/>
      <c r="LSE392" s="115"/>
      <c r="LSF392" s="115"/>
      <c r="LSG392" s="115"/>
      <c r="LSH392" s="115"/>
      <c r="LSI392" s="115"/>
      <c r="LSJ392" s="115"/>
      <c r="LSK392" s="115"/>
      <c r="LSL392" s="115"/>
      <c r="LSM392" s="115"/>
      <c r="LSN392" s="115"/>
      <c r="LSO392" s="115"/>
      <c r="LSP392" s="115"/>
      <c r="LSQ392" s="115"/>
      <c r="LSR392" s="115"/>
      <c r="LSS392" s="115"/>
      <c r="LST392" s="115"/>
      <c r="LSU392" s="115"/>
      <c r="LSV392" s="115"/>
      <c r="LSW392" s="115"/>
      <c r="LSX392" s="115"/>
      <c r="LSY392" s="115"/>
      <c r="LSZ392" s="115"/>
      <c r="LTA392" s="115"/>
      <c r="LTB392" s="115"/>
      <c r="LTC392" s="115"/>
      <c r="LTD392" s="115"/>
      <c r="LTE392" s="115"/>
      <c r="LTF392" s="115"/>
      <c r="LTG392" s="115"/>
      <c r="LTH392" s="115"/>
      <c r="LTI392" s="115"/>
      <c r="LTJ392" s="115"/>
      <c r="LTK392" s="115"/>
      <c r="LTL392" s="115"/>
      <c r="LTM392" s="115"/>
      <c r="LTN392" s="115"/>
      <c r="LTO392" s="115"/>
      <c r="LTP392" s="115"/>
      <c r="LTQ392" s="115"/>
      <c r="LTR392" s="115"/>
      <c r="LTS392" s="115"/>
      <c r="LTT392" s="115"/>
      <c r="LTU392" s="115"/>
      <c r="LTV392" s="115"/>
      <c r="LTW392" s="115"/>
      <c r="LTX392" s="115"/>
      <c r="LTY392" s="115"/>
      <c r="LTZ392" s="115"/>
      <c r="LUA392" s="115"/>
      <c r="LUB392" s="115"/>
      <c r="LUC392" s="115"/>
      <c r="LUD392" s="115"/>
      <c r="LUE392" s="115"/>
      <c r="LUF392" s="115"/>
      <c r="LUG392" s="115"/>
      <c r="LUH392" s="115"/>
      <c r="LUI392" s="115"/>
      <c r="LUJ392" s="115"/>
      <c r="LUK392" s="115"/>
      <c r="LUL392" s="115"/>
      <c r="LUM392" s="115"/>
      <c r="LUN392" s="115"/>
      <c r="LUO392" s="115"/>
      <c r="LUP392" s="115"/>
      <c r="LUQ392" s="115"/>
      <c r="LUR392" s="115"/>
      <c r="LUS392" s="115"/>
      <c r="LUT392" s="115"/>
      <c r="LUU392" s="115"/>
      <c r="LUV392" s="115"/>
      <c r="LUW392" s="115"/>
      <c r="LUX392" s="115"/>
      <c r="LUY392" s="115"/>
      <c r="LUZ392" s="115"/>
      <c r="LVA392" s="115"/>
      <c r="LVB392" s="115"/>
      <c r="LVC392" s="115"/>
      <c r="LVD392" s="115"/>
      <c r="LVE392" s="115"/>
      <c r="LVF392" s="115"/>
      <c r="LVG392" s="115"/>
      <c r="LVH392" s="115"/>
      <c r="LVI392" s="115"/>
      <c r="LVJ392" s="115"/>
      <c r="LVK392" s="115"/>
      <c r="LVL392" s="115"/>
      <c r="LVM392" s="115"/>
      <c r="LVN392" s="115"/>
      <c r="LVO392" s="115"/>
      <c r="LVP392" s="115"/>
      <c r="LVQ392" s="115"/>
      <c r="LVR392" s="115"/>
      <c r="LVS392" s="115"/>
      <c r="LVT392" s="115"/>
      <c r="LVU392" s="115"/>
      <c r="LVV392" s="115"/>
      <c r="LVW392" s="115"/>
      <c r="LVX392" s="115"/>
      <c r="LVY392" s="115"/>
      <c r="LVZ392" s="115"/>
      <c r="LWA392" s="115"/>
      <c r="LWB392" s="115"/>
      <c r="LWC392" s="115"/>
      <c r="LWD392" s="115"/>
      <c r="LWE392" s="115"/>
      <c r="LWF392" s="115"/>
      <c r="LWG392" s="115"/>
      <c r="LWH392" s="115"/>
      <c r="LWI392" s="115"/>
      <c r="LWJ392" s="115"/>
      <c r="LWK392" s="115"/>
      <c r="LWL392" s="115"/>
      <c r="LWM392" s="115"/>
      <c r="LWN392" s="115"/>
      <c r="LWO392" s="115"/>
      <c r="LWP392" s="115"/>
      <c r="LWQ392" s="115"/>
      <c r="LWR392" s="115"/>
      <c r="LWS392" s="115"/>
      <c r="LWT392" s="115"/>
      <c r="LWU392" s="115"/>
      <c r="LWV392" s="115"/>
      <c r="LWW392" s="115"/>
      <c r="LWX392" s="115"/>
      <c r="LWY392" s="115"/>
      <c r="LWZ392" s="115"/>
      <c r="LXA392" s="115"/>
      <c r="LXB392" s="115"/>
      <c r="LXC392" s="115"/>
      <c r="LXD392" s="115"/>
      <c r="LXE392" s="115"/>
      <c r="LXF392" s="115"/>
      <c r="LXG392" s="115"/>
      <c r="LXH392" s="115"/>
      <c r="LXI392" s="115"/>
      <c r="LXJ392" s="115"/>
      <c r="LXK392" s="115"/>
      <c r="LXL392" s="115"/>
      <c r="LXM392" s="115"/>
      <c r="LXN392" s="115"/>
      <c r="LXO392" s="115"/>
      <c r="LXP392" s="115"/>
      <c r="LXQ392" s="115"/>
      <c r="LXR392" s="115"/>
      <c r="LXS392" s="115"/>
      <c r="LXT392" s="115"/>
      <c r="LXU392" s="115"/>
      <c r="LXV392" s="115"/>
      <c r="LXW392" s="115"/>
      <c r="LXX392" s="115"/>
      <c r="LXY392" s="115"/>
      <c r="LXZ392" s="115"/>
      <c r="LYA392" s="115"/>
      <c r="LYB392" s="115"/>
      <c r="LYC392" s="115"/>
      <c r="LYD392" s="115"/>
      <c r="LYE392" s="115"/>
      <c r="LYF392" s="115"/>
      <c r="LYG392" s="115"/>
      <c r="LYH392" s="115"/>
      <c r="LYI392" s="115"/>
      <c r="LYJ392" s="115"/>
      <c r="LYK392" s="115"/>
      <c r="LYL392" s="115"/>
      <c r="LYM392" s="115"/>
      <c r="LYN392" s="115"/>
      <c r="LYO392" s="115"/>
      <c r="LYP392" s="115"/>
      <c r="LYQ392" s="115"/>
      <c r="LYR392" s="115"/>
      <c r="LYS392" s="115"/>
      <c r="LYT392" s="115"/>
      <c r="LYU392" s="115"/>
      <c r="LYV392" s="115"/>
      <c r="LYW392" s="115"/>
      <c r="LYX392" s="115"/>
      <c r="LYY392" s="115"/>
      <c r="LYZ392" s="115"/>
      <c r="LZA392" s="115"/>
      <c r="LZB392" s="115"/>
      <c r="LZC392" s="115"/>
      <c r="LZD392" s="115"/>
      <c r="LZE392" s="115"/>
      <c r="LZF392" s="115"/>
      <c r="LZG392" s="115"/>
      <c r="LZH392" s="115"/>
      <c r="LZI392" s="115"/>
      <c r="LZJ392" s="115"/>
      <c r="LZK392" s="115"/>
      <c r="LZL392" s="115"/>
      <c r="LZM392" s="115"/>
      <c r="LZN392" s="115"/>
      <c r="LZO392" s="115"/>
      <c r="LZP392" s="115"/>
      <c r="LZQ392" s="115"/>
      <c r="LZR392" s="115"/>
      <c r="LZS392" s="115"/>
      <c r="LZT392" s="115"/>
      <c r="LZU392" s="115"/>
      <c r="LZV392" s="115"/>
      <c r="LZW392" s="115"/>
      <c r="LZX392" s="115"/>
      <c r="LZY392" s="115"/>
      <c r="LZZ392" s="115"/>
      <c r="MAA392" s="115"/>
      <c r="MAB392" s="115"/>
      <c r="MAC392" s="115"/>
      <c r="MAD392" s="115"/>
      <c r="MAE392" s="115"/>
      <c r="MAF392" s="115"/>
      <c r="MAG392" s="115"/>
      <c r="MAH392" s="115"/>
      <c r="MAI392" s="115"/>
      <c r="MAJ392" s="115"/>
      <c r="MAK392" s="115"/>
      <c r="MAL392" s="115"/>
      <c r="MAM392" s="115"/>
      <c r="MAN392" s="115"/>
      <c r="MAO392" s="115"/>
      <c r="MAP392" s="115"/>
      <c r="MAQ392" s="115"/>
      <c r="MAR392" s="115"/>
      <c r="MAS392" s="115"/>
      <c r="MAT392" s="115"/>
      <c r="MAU392" s="115"/>
      <c r="MAV392" s="115"/>
      <c r="MAW392" s="115"/>
      <c r="MAX392" s="115"/>
      <c r="MAY392" s="115"/>
      <c r="MAZ392" s="115"/>
      <c r="MBA392" s="115"/>
      <c r="MBB392" s="115"/>
      <c r="MBC392" s="115"/>
      <c r="MBD392" s="115"/>
      <c r="MBE392" s="115"/>
      <c r="MBF392" s="115"/>
      <c r="MBG392" s="115"/>
      <c r="MBH392" s="115"/>
      <c r="MBI392" s="115"/>
      <c r="MBJ392" s="115"/>
      <c r="MBK392" s="115"/>
      <c r="MBL392" s="115"/>
      <c r="MBM392" s="115"/>
      <c r="MBN392" s="115"/>
      <c r="MBO392" s="115"/>
      <c r="MBP392" s="115"/>
      <c r="MBQ392" s="115"/>
      <c r="MBR392" s="115"/>
      <c r="MBS392" s="115"/>
      <c r="MBT392" s="115"/>
      <c r="MBU392" s="115"/>
      <c r="MBV392" s="115"/>
      <c r="MBW392" s="115"/>
      <c r="MBX392" s="115"/>
      <c r="MBY392" s="115"/>
      <c r="MBZ392" s="115"/>
      <c r="MCA392" s="115"/>
      <c r="MCB392" s="115"/>
      <c r="MCC392" s="115"/>
      <c r="MCD392" s="115"/>
      <c r="MCE392" s="115"/>
      <c r="MCF392" s="115"/>
      <c r="MCG392" s="115"/>
      <c r="MCH392" s="115"/>
      <c r="MCI392" s="115"/>
      <c r="MCJ392" s="115"/>
      <c r="MCK392" s="115"/>
      <c r="MCL392" s="115"/>
      <c r="MCM392" s="115"/>
      <c r="MCN392" s="115"/>
      <c r="MCO392" s="115"/>
      <c r="MCP392" s="115"/>
      <c r="MCQ392" s="115"/>
      <c r="MCR392" s="115"/>
      <c r="MCS392" s="115"/>
      <c r="MCT392" s="115"/>
      <c r="MCU392" s="115"/>
      <c r="MCV392" s="115"/>
      <c r="MCW392" s="115"/>
      <c r="MCX392" s="115"/>
      <c r="MCY392" s="115"/>
      <c r="MCZ392" s="115"/>
      <c r="MDA392" s="115"/>
      <c r="MDB392" s="115"/>
      <c r="MDC392" s="115"/>
      <c r="MDD392" s="115"/>
      <c r="MDE392" s="115"/>
      <c r="MDF392" s="115"/>
      <c r="MDG392" s="115"/>
      <c r="MDH392" s="115"/>
      <c r="MDI392" s="115"/>
      <c r="MDJ392" s="115"/>
      <c r="MDK392" s="115"/>
      <c r="MDL392" s="115"/>
      <c r="MDM392" s="115"/>
      <c r="MDN392" s="115"/>
      <c r="MDO392" s="115"/>
      <c r="MDP392" s="115"/>
      <c r="MDQ392" s="115"/>
      <c r="MDR392" s="115"/>
      <c r="MDS392" s="115"/>
      <c r="MDT392" s="115"/>
      <c r="MDU392" s="115"/>
      <c r="MDV392" s="115"/>
      <c r="MDW392" s="115"/>
      <c r="MDX392" s="115"/>
      <c r="MDY392" s="115"/>
      <c r="MDZ392" s="115"/>
      <c r="MEA392" s="115"/>
      <c r="MEB392" s="115"/>
      <c r="MEC392" s="115"/>
      <c r="MED392" s="115"/>
      <c r="MEE392" s="115"/>
      <c r="MEF392" s="115"/>
      <c r="MEG392" s="115"/>
      <c r="MEH392" s="115"/>
      <c r="MEI392" s="115"/>
      <c r="MEJ392" s="115"/>
      <c r="MEK392" s="115"/>
      <c r="MEL392" s="115"/>
      <c r="MEM392" s="115"/>
      <c r="MEN392" s="115"/>
      <c r="MEO392" s="115"/>
      <c r="MEP392" s="115"/>
      <c r="MEQ392" s="115"/>
      <c r="MER392" s="115"/>
      <c r="MES392" s="115"/>
      <c r="MET392" s="115"/>
      <c r="MEU392" s="115"/>
      <c r="MEV392" s="115"/>
      <c r="MEW392" s="115"/>
      <c r="MEX392" s="115"/>
      <c r="MEY392" s="115"/>
      <c r="MEZ392" s="115"/>
      <c r="MFA392" s="115"/>
      <c r="MFB392" s="115"/>
      <c r="MFC392" s="115"/>
      <c r="MFD392" s="115"/>
      <c r="MFE392" s="115"/>
      <c r="MFF392" s="115"/>
      <c r="MFG392" s="115"/>
      <c r="MFH392" s="115"/>
      <c r="MFI392" s="115"/>
      <c r="MFJ392" s="115"/>
      <c r="MFK392" s="115"/>
      <c r="MFL392" s="115"/>
      <c r="MFM392" s="115"/>
      <c r="MFN392" s="115"/>
      <c r="MFO392" s="115"/>
      <c r="MFP392" s="115"/>
      <c r="MFQ392" s="115"/>
      <c r="MFR392" s="115"/>
      <c r="MFS392" s="115"/>
      <c r="MFT392" s="115"/>
      <c r="MFU392" s="115"/>
      <c r="MFV392" s="115"/>
      <c r="MFW392" s="115"/>
      <c r="MFX392" s="115"/>
      <c r="MFY392" s="115"/>
      <c r="MFZ392" s="115"/>
      <c r="MGA392" s="115"/>
      <c r="MGB392" s="115"/>
      <c r="MGC392" s="115"/>
      <c r="MGD392" s="115"/>
      <c r="MGE392" s="115"/>
      <c r="MGF392" s="115"/>
      <c r="MGG392" s="115"/>
      <c r="MGH392" s="115"/>
      <c r="MGI392" s="115"/>
      <c r="MGJ392" s="115"/>
      <c r="MGK392" s="115"/>
      <c r="MGL392" s="115"/>
      <c r="MGM392" s="115"/>
      <c r="MGN392" s="115"/>
      <c r="MGO392" s="115"/>
      <c r="MGP392" s="115"/>
      <c r="MGQ392" s="115"/>
      <c r="MGR392" s="115"/>
      <c r="MGS392" s="115"/>
      <c r="MGT392" s="115"/>
      <c r="MGU392" s="115"/>
      <c r="MGV392" s="115"/>
      <c r="MGW392" s="115"/>
      <c r="MGX392" s="115"/>
      <c r="MGY392" s="115"/>
      <c r="MGZ392" s="115"/>
      <c r="MHA392" s="115"/>
      <c r="MHB392" s="115"/>
      <c r="MHC392" s="115"/>
      <c r="MHD392" s="115"/>
      <c r="MHE392" s="115"/>
      <c r="MHF392" s="115"/>
      <c r="MHG392" s="115"/>
      <c r="MHH392" s="115"/>
      <c r="MHI392" s="115"/>
      <c r="MHJ392" s="115"/>
      <c r="MHK392" s="115"/>
      <c r="MHL392" s="115"/>
      <c r="MHM392" s="115"/>
      <c r="MHN392" s="115"/>
      <c r="MHO392" s="115"/>
      <c r="MHP392" s="115"/>
      <c r="MHQ392" s="115"/>
      <c r="MHR392" s="115"/>
      <c r="MHS392" s="115"/>
      <c r="MHT392" s="115"/>
      <c r="MHU392" s="115"/>
      <c r="MHV392" s="115"/>
      <c r="MHW392" s="115"/>
      <c r="MHX392" s="115"/>
      <c r="MHY392" s="115"/>
      <c r="MHZ392" s="115"/>
      <c r="MIA392" s="115"/>
      <c r="MIB392" s="115"/>
      <c r="MIC392" s="115"/>
      <c r="MID392" s="115"/>
      <c r="MIE392" s="115"/>
      <c r="MIF392" s="115"/>
      <c r="MIG392" s="115"/>
      <c r="MIH392" s="115"/>
      <c r="MII392" s="115"/>
      <c r="MIJ392" s="115"/>
      <c r="MIK392" s="115"/>
      <c r="MIL392" s="115"/>
      <c r="MIM392" s="115"/>
      <c r="MIN392" s="115"/>
      <c r="MIO392" s="115"/>
      <c r="MIP392" s="115"/>
      <c r="MIQ392" s="115"/>
      <c r="MIR392" s="115"/>
      <c r="MIS392" s="115"/>
      <c r="MIT392" s="115"/>
      <c r="MIU392" s="115"/>
      <c r="MIV392" s="115"/>
      <c r="MIW392" s="115"/>
      <c r="MIX392" s="115"/>
      <c r="MIY392" s="115"/>
      <c r="MIZ392" s="115"/>
      <c r="MJA392" s="115"/>
      <c r="MJB392" s="115"/>
      <c r="MJC392" s="115"/>
      <c r="MJD392" s="115"/>
      <c r="MJE392" s="115"/>
      <c r="MJF392" s="115"/>
      <c r="MJG392" s="115"/>
      <c r="MJH392" s="115"/>
      <c r="MJI392" s="115"/>
      <c r="MJJ392" s="115"/>
      <c r="MJK392" s="115"/>
      <c r="MJL392" s="115"/>
      <c r="MJM392" s="115"/>
      <c r="MJN392" s="115"/>
      <c r="MJO392" s="115"/>
      <c r="MJP392" s="115"/>
      <c r="MJQ392" s="115"/>
      <c r="MJR392" s="115"/>
      <c r="MJS392" s="115"/>
      <c r="MJT392" s="115"/>
      <c r="MJU392" s="115"/>
      <c r="MJV392" s="115"/>
      <c r="MJW392" s="115"/>
      <c r="MJX392" s="115"/>
      <c r="MJY392" s="115"/>
      <c r="MJZ392" s="115"/>
      <c r="MKA392" s="115"/>
      <c r="MKB392" s="115"/>
      <c r="MKC392" s="115"/>
      <c r="MKD392" s="115"/>
      <c r="MKE392" s="115"/>
      <c r="MKF392" s="115"/>
      <c r="MKG392" s="115"/>
      <c r="MKH392" s="115"/>
      <c r="MKI392" s="115"/>
      <c r="MKJ392" s="115"/>
      <c r="MKK392" s="115"/>
      <c r="MKL392" s="115"/>
      <c r="MKM392" s="115"/>
      <c r="MKN392" s="115"/>
      <c r="MKO392" s="115"/>
      <c r="MKP392" s="115"/>
      <c r="MKQ392" s="115"/>
      <c r="MKR392" s="115"/>
      <c r="MKS392" s="115"/>
      <c r="MKT392" s="115"/>
      <c r="MKU392" s="115"/>
      <c r="MKV392" s="115"/>
      <c r="MKW392" s="115"/>
      <c r="MKX392" s="115"/>
      <c r="MKY392" s="115"/>
      <c r="MKZ392" s="115"/>
      <c r="MLA392" s="115"/>
      <c r="MLB392" s="115"/>
      <c r="MLC392" s="115"/>
      <c r="MLD392" s="115"/>
      <c r="MLE392" s="115"/>
      <c r="MLF392" s="115"/>
      <c r="MLG392" s="115"/>
      <c r="MLH392" s="115"/>
      <c r="MLI392" s="115"/>
      <c r="MLJ392" s="115"/>
      <c r="MLK392" s="115"/>
      <c r="MLL392" s="115"/>
      <c r="MLM392" s="115"/>
      <c r="MLN392" s="115"/>
      <c r="MLO392" s="115"/>
      <c r="MLP392" s="115"/>
      <c r="MLQ392" s="115"/>
      <c r="MLR392" s="115"/>
      <c r="MLS392" s="115"/>
      <c r="MLT392" s="115"/>
      <c r="MLU392" s="115"/>
      <c r="MLV392" s="115"/>
      <c r="MLW392" s="115"/>
      <c r="MLX392" s="115"/>
      <c r="MLY392" s="115"/>
      <c r="MLZ392" s="115"/>
      <c r="MMA392" s="115"/>
      <c r="MMB392" s="115"/>
      <c r="MMC392" s="115"/>
      <c r="MMD392" s="115"/>
      <c r="MME392" s="115"/>
      <c r="MMF392" s="115"/>
      <c r="MMG392" s="115"/>
      <c r="MMH392" s="115"/>
      <c r="MMI392" s="115"/>
      <c r="MMJ392" s="115"/>
      <c r="MMK392" s="115"/>
      <c r="MML392" s="115"/>
      <c r="MMM392" s="115"/>
      <c r="MMN392" s="115"/>
      <c r="MMO392" s="115"/>
      <c r="MMP392" s="115"/>
      <c r="MMQ392" s="115"/>
      <c r="MMR392" s="115"/>
      <c r="MMS392" s="115"/>
      <c r="MMT392" s="115"/>
      <c r="MMU392" s="115"/>
      <c r="MMV392" s="115"/>
      <c r="MMW392" s="115"/>
      <c r="MMX392" s="115"/>
      <c r="MMY392" s="115"/>
      <c r="MMZ392" s="115"/>
      <c r="MNA392" s="115"/>
      <c r="MNB392" s="115"/>
      <c r="MNC392" s="115"/>
      <c r="MND392" s="115"/>
      <c r="MNE392" s="115"/>
      <c r="MNF392" s="115"/>
      <c r="MNG392" s="115"/>
      <c r="MNH392" s="115"/>
      <c r="MNI392" s="115"/>
      <c r="MNJ392" s="115"/>
      <c r="MNK392" s="115"/>
      <c r="MNL392" s="115"/>
      <c r="MNM392" s="115"/>
      <c r="MNN392" s="115"/>
      <c r="MNO392" s="115"/>
      <c r="MNP392" s="115"/>
      <c r="MNQ392" s="115"/>
      <c r="MNR392" s="115"/>
      <c r="MNS392" s="115"/>
      <c r="MNT392" s="115"/>
      <c r="MNU392" s="115"/>
      <c r="MNV392" s="115"/>
      <c r="MNW392" s="115"/>
      <c r="MNX392" s="115"/>
      <c r="MNY392" s="115"/>
      <c r="MNZ392" s="115"/>
      <c r="MOA392" s="115"/>
      <c r="MOB392" s="115"/>
      <c r="MOC392" s="115"/>
      <c r="MOD392" s="115"/>
      <c r="MOE392" s="115"/>
      <c r="MOF392" s="115"/>
      <c r="MOG392" s="115"/>
      <c r="MOH392" s="115"/>
      <c r="MOI392" s="115"/>
      <c r="MOJ392" s="115"/>
      <c r="MOK392" s="115"/>
      <c r="MOL392" s="115"/>
      <c r="MOM392" s="115"/>
      <c r="MON392" s="115"/>
      <c r="MOO392" s="115"/>
      <c r="MOP392" s="115"/>
      <c r="MOQ392" s="115"/>
      <c r="MOR392" s="115"/>
      <c r="MOS392" s="115"/>
      <c r="MOT392" s="115"/>
      <c r="MOU392" s="115"/>
      <c r="MOV392" s="115"/>
      <c r="MOW392" s="115"/>
      <c r="MOX392" s="115"/>
      <c r="MOY392" s="115"/>
      <c r="MOZ392" s="115"/>
      <c r="MPA392" s="115"/>
      <c r="MPB392" s="115"/>
      <c r="MPC392" s="115"/>
      <c r="MPD392" s="115"/>
      <c r="MPE392" s="115"/>
      <c r="MPF392" s="115"/>
      <c r="MPG392" s="115"/>
      <c r="MPH392" s="115"/>
      <c r="MPI392" s="115"/>
      <c r="MPJ392" s="115"/>
      <c r="MPK392" s="115"/>
      <c r="MPL392" s="115"/>
      <c r="MPM392" s="115"/>
      <c r="MPN392" s="115"/>
      <c r="MPO392" s="115"/>
      <c r="MPP392" s="115"/>
      <c r="MPQ392" s="115"/>
      <c r="MPR392" s="115"/>
      <c r="MPS392" s="115"/>
      <c r="MPT392" s="115"/>
      <c r="MPU392" s="115"/>
      <c r="MPV392" s="115"/>
      <c r="MPW392" s="115"/>
      <c r="MPX392" s="115"/>
      <c r="MPY392" s="115"/>
      <c r="MPZ392" s="115"/>
      <c r="MQA392" s="115"/>
      <c r="MQB392" s="115"/>
      <c r="MQC392" s="115"/>
      <c r="MQD392" s="115"/>
      <c r="MQE392" s="115"/>
      <c r="MQF392" s="115"/>
      <c r="MQG392" s="115"/>
      <c r="MQH392" s="115"/>
      <c r="MQI392" s="115"/>
      <c r="MQJ392" s="115"/>
      <c r="MQK392" s="115"/>
      <c r="MQL392" s="115"/>
      <c r="MQM392" s="115"/>
      <c r="MQN392" s="115"/>
      <c r="MQO392" s="115"/>
      <c r="MQP392" s="115"/>
      <c r="MQQ392" s="115"/>
      <c r="MQR392" s="115"/>
      <c r="MQS392" s="115"/>
      <c r="MQT392" s="115"/>
      <c r="MQU392" s="115"/>
      <c r="MQV392" s="115"/>
      <c r="MQW392" s="115"/>
      <c r="MQX392" s="115"/>
      <c r="MQY392" s="115"/>
      <c r="MQZ392" s="115"/>
      <c r="MRA392" s="115"/>
      <c r="MRB392" s="115"/>
      <c r="MRC392" s="115"/>
      <c r="MRD392" s="115"/>
      <c r="MRE392" s="115"/>
      <c r="MRF392" s="115"/>
      <c r="MRG392" s="115"/>
      <c r="MRH392" s="115"/>
      <c r="MRI392" s="115"/>
      <c r="MRJ392" s="115"/>
      <c r="MRK392" s="115"/>
      <c r="MRL392" s="115"/>
      <c r="MRM392" s="115"/>
      <c r="MRN392" s="115"/>
      <c r="MRO392" s="115"/>
      <c r="MRP392" s="115"/>
      <c r="MRQ392" s="115"/>
      <c r="MRR392" s="115"/>
      <c r="MRS392" s="115"/>
      <c r="MRT392" s="115"/>
      <c r="MRU392" s="115"/>
      <c r="MRV392" s="115"/>
      <c r="MRW392" s="115"/>
      <c r="MRX392" s="115"/>
      <c r="MRY392" s="115"/>
      <c r="MRZ392" s="115"/>
      <c r="MSA392" s="115"/>
      <c r="MSB392" s="115"/>
      <c r="MSC392" s="115"/>
      <c r="MSD392" s="115"/>
      <c r="MSE392" s="115"/>
      <c r="MSF392" s="115"/>
      <c r="MSG392" s="115"/>
      <c r="MSH392" s="115"/>
      <c r="MSI392" s="115"/>
      <c r="MSJ392" s="115"/>
      <c r="MSK392" s="115"/>
      <c r="MSL392" s="115"/>
      <c r="MSM392" s="115"/>
      <c r="MSN392" s="115"/>
      <c r="MSO392" s="115"/>
      <c r="MSP392" s="115"/>
      <c r="MSQ392" s="115"/>
      <c r="MSR392" s="115"/>
      <c r="MSS392" s="115"/>
      <c r="MST392" s="115"/>
      <c r="MSU392" s="115"/>
      <c r="MSV392" s="115"/>
      <c r="MSW392" s="115"/>
      <c r="MSX392" s="115"/>
      <c r="MSY392" s="115"/>
      <c r="MSZ392" s="115"/>
      <c r="MTA392" s="115"/>
      <c r="MTB392" s="115"/>
      <c r="MTC392" s="115"/>
      <c r="MTD392" s="115"/>
      <c r="MTE392" s="115"/>
      <c r="MTF392" s="115"/>
      <c r="MTG392" s="115"/>
      <c r="MTH392" s="115"/>
      <c r="MTI392" s="115"/>
      <c r="MTJ392" s="115"/>
      <c r="MTK392" s="115"/>
      <c r="MTL392" s="115"/>
      <c r="MTM392" s="115"/>
      <c r="MTN392" s="115"/>
      <c r="MTO392" s="115"/>
      <c r="MTP392" s="115"/>
      <c r="MTQ392" s="115"/>
      <c r="MTR392" s="115"/>
      <c r="MTS392" s="115"/>
      <c r="MTT392" s="115"/>
      <c r="MTU392" s="115"/>
      <c r="MTV392" s="115"/>
      <c r="MTW392" s="115"/>
      <c r="MTX392" s="115"/>
      <c r="MTY392" s="115"/>
      <c r="MTZ392" s="115"/>
      <c r="MUA392" s="115"/>
      <c r="MUB392" s="115"/>
      <c r="MUC392" s="115"/>
      <c r="MUD392" s="115"/>
      <c r="MUE392" s="115"/>
      <c r="MUF392" s="115"/>
      <c r="MUG392" s="115"/>
      <c r="MUH392" s="115"/>
      <c r="MUI392" s="115"/>
      <c r="MUJ392" s="115"/>
      <c r="MUK392" s="115"/>
      <c r="MUL392" s="115"/>
      <c r="MUM392" s="115"/>
      <c r="MUN392" s="115"/>
      <c r="MUO392" s="115"/>
      <c r="MUP392" s="115"/>
      <c r="MUQ392" s="115"/>
      <c r="MUR392" s="115"/>
      <c r="MUS392" s="115"/>
      <c r="MUT392" s="115"/>
      <c r="MUU392" s="115"/>
      <c r="MUV392" s="115"/>
      <c r="MUW392" s="115"/>
      <c r="MUX392" s="115"/>
      <c r="MUY392" s="115"/>
      <c r="MUZ392" s="115"/>
      <c r="MVA392" s="115"/>
      <c r="MVB392" s="115"/>
      <c r="MVC392" s="115"/>
      <c r="MVD392" s="115"/>
      <c r="MVE392" s="115"/>
      <c r="MVF392" s="115"/>
      <c r="MVG392" s="115"/>
      <c r="MVH392" s="115"/>
      <c r="MVI392" s="115"/>
      <c r="MVJ392" s="115"/>
      <c r="MVK392" s="115"/>
      <c r="MVL392" s="115"/>
      <c r="MVM392" s="115"/>
      <c r="MVN392" s="115"/>
      <c r="MVO392" s="115"/>
      <c r="MVP392" s="115"/>
      <c r="MVQ392" s="115"/>
      <c r="MVR392" s="115"/>
      <c r="MVS392" s="115"/>
      <c r="MVT392" s="115"/>
      <c r="MVU392" s="115"/>
      <c r="MVV392" s="115"/>
      <c r="MVW392" s="115"/>
      <c r="MVX392" s="115"/>
      <c r="MVY392" s="115"/>
      <c r="MVZ392" s="115"/>
      <c r="MWA392" s="115"/>
      <c r="MWB392" s="115"/>
      <c r="MWC392" s="115"/>
      <c r="MWD392" s="115"/>
      <c r="MWE392" s="115"/>
      <c r="MWF392" s="115"/>
      <c r="MWG392" s="115"/>
      <c r="MWH392" s="115"/>
      <c r="MWI392" s="115"/>
      <c r="MWJ392" s="115"/>
      <c r="MWK392" s="115"/>
      <c r="MWL392" s="115"/>
      <c r="MWM392" s="115"/>
      <c r="MWN392" s="115"/>
      <c r="MWO392" s="115"/>
      <c r="MWP392" s="115"/>
      <c r="MWQ392" s="115"/>
      <c r="MWR392" s="115"/>
      <c r="MWS392" s="115"/>
      <c r="MWT392" s="115"/>
      <c r="MWU392" s="115"/>
      <c r="MWV392" s="115"/>
      <c r="MWW392" s="115"/>
      <c r="MWX392" s="115"/>
      <c r="MWY392" s="115"/>
      <c r="MWZ392" s="115"/>
      <c r="MXA392" s="115"/>
      <c r="MXB392" s="115"/>
      <c r="MXC392" s="115"/>
      <c r="MXD392" s="115"/>
      <c r="MXE392" s="115"/>
      <c r="MXF392" s="115"/>
      <c r="MXG392" s="115"/>
      <c r="MXH392" s="115"/>
      <c r="MXI392" s="115"/>
      <c r="MXJ392" s="115"/>
      <c r="MXK392" s="115"/>
      <c r="MXL392" s="115"/>
      <c r="MXM392" s="115"/>
      <c r="MXN392" s="115"/>
      <c r="MXO392" s="115"/>
      <c r="MXP392" s="115"/>
      <c r="MXQ392" s="115"/>
      <c r="MXR392" s="115"/>
      <c r="MXS392" s="115"/>
      <c r="MXT392" s="115"/>
      <c r="MXU392" s="115"/>
      <c r="MXV392" s="115"/>
      <c r="MXW392" s="115"/>
      <c r="MXX392" s="115"/>
      <c r="MXY392" s="115"/>
      <c r="MXZ392" s="115"/>
      <c r="MYA392" s="115"/>
      <c r="MYB392" s="115"/>
      <c r="MYC392" s="115"/>
      <c r="MYD392" s="115"/>
      <c r="MYE392" s="115"/>
      <c r="MYF392" s="115"/>
      <c r="MYG392" s="115"/>
      <c r="MYH392" s="115"/>
      <c r="MYI392" s="115"/>
      <c r="MYJ392" s="115"/>
      <c r="MYK392" s="115"/>
      <c r="MYL392" s="115"/>
      <c r="MYM392" s="115"/>
      <c r="MYN392" s="115"/>
      <c r="MYO392" s="115"/>
      <c r="MYP392" s="115"/>
      <c r="MYQ392" s="115"/>
      <c r="MYR392" s="115"/>
      <c r="MYS392" s="115"/>
      <c r="MYT392" s="115"/>
      <c r="MYU392" s="115"/>
      <c r="MYV392" s="115"/>
      <c r="MYW392" s="115"/>
      <c r="MYX392" s="115"/>
      <c r="MYY392" s="115"/>
      <c r="MYZ392" s="115"/>
      <c r="MZA392" s="115"/>
      <c r="MZB392" s="115"/>
      <c r="MZC392" s="115"/>
      <c r="MZD392" s="115"/>
      <c r="MZE392" s="115"/>
      <c r="MZF392" s="115"/>
      <c r="MZG392" s="115"/>
      <c r="MZH392" s="115"/>
      <c r="MZI392" s="115"/>
      <c r="MZJ392" s="115"/>
      <c r="MZK392" s="115"/>
      <c r="MZL392" s="115"/>
      <c r="MZM392" s="115"/>
      <c r="MZN392" s="115"/>
      <c r="MZO392" s="115"/>
      <c r="MZP392" s="115"/>
      <c r="MZQ392" s="115"/>
      <c r="MZR392" s="115"/>
      <c r="MZS392" s="115"/>
      <c r="MZT392" s="115"/>
      <c r="MZU392" s="115"/>
      <c r="MZV392" s="115"/>
      <c r="MZW392" s="115"/>
      <c r="MZX392" s="115"/>
      <c r="MZY392" s="115"/>
      <c r="MZZ392" s="115"/>
      <c r="NAA392" s="115"/>
      <c r="NAB392" s="115"/>
      <c r="NAC392" s="115"/>
      <c r="NAD392" s="115"/>
      <c r="NAE392" s="115"/>
      <c r="NAF392" s="115"/>
      <c r="NAG392" s="115"/>
      <c r="NAH392" s="115"/>
      <c r="NAI392" s="115"/>
      <c r="NAJ392" s="115"/>
      <c r="NAK392" s="115"/>
      <c r="NAL392" s="115"/>
      <c r="NAM392" s="115"/>
      <c r="NAN392" s="115"/>
      <c r="NAO392" s="115"/>
      <c r="NAP392" s="115"/>
      <c r="NAQ392" s="115"/>
      <c r="NAR392" s="115"/>
      <c r="NAS392" s="115"/>
      <c r="NAT392" s="115"/>
      <c r="NAU392" s="115"/>
      <c r="NAV392" s="115"/>
      <c r="NAW392" s="115"/>
      <c r="NAX392" s="115"/>
      <c r="NAY392" s="115"/>
      <c r="NAZ392" s="115"/>
      <c r="NBA392" s="115"/>
      <c r="NBB392" s="115"/>
      <c r="NBC392" s="115"/>
      <c r="NBD392" s="115"/>
      <c r="NBE392" s="115"/>
      <c r="NBF392" s="115"/>
      <c r="NBG392" s="115"/>
      <c r="NBH392" s="115"/>
      <c r="NBI392" s="115"/>
      <c r="NBJ392" s="115"/>
      <c r="NBK392" s="115"/>
      <c r="NBL392" s="115"/>
      <c r="NBM392" s="115"/>
      <c r="NBN392" s="115"/>
      <c r="NBO392" s="115"/>
      <c r="NBP392" s="115"/>
      <c r="NBQ392" s="115"/>
      <c r="NBR392" s="115"/>
      <c r="NBS392" s="115"/>
      <c r="NBT392" s="115"/>
      <c r="NBU392" s="115"/>
      <c r="NBV392" s="115"/>
      <c r="NBW392" s="115"/>
      <c r="NBX392" s="115"/>
      <c r="NBY392" s="115"/>
      <c r="NBZ392" s="115"/>
      <c r="NCA392" s="115"/>
      <c r="NCB392" s="115"/>
      <c r="NCC392" s="115"/>
      <c r="NCD392" s="115"/>
      <c r="NCE392" s="115"/>
      <c r="NCF392" s="115"/>
      <c r="NCG392" s="115"/>
      <c r="NCH392" s="115"/>
      <c r="NCI392" s="115"/>
      <c r="NCJ392" s="115"/>
      <c r="NCK392" s="115"/>
      <c r="NCL392" s="115"/>
      <c r="NCM392" s="115"/>
      <c r="NCN392" s="115"/>
      <c r="NCO392" s="115"/>
      <c r="NCP392" s="115"/>
      <c r="NCQ392" s="115"/>
      <c r="NCR392" s="115"/>
      <c r="NCS392" s="115"/>
      <c r="NCT392" s="115"/>
      <c r="NCU392" s="115"/>
      <c r="NCV392" s="115"/>
      <c r="NCW392" s="115"/>
      <c r="NCX392" s="115"/>
      <c r="NCY392" s="115"/>
      <c r="NCZ392" s="115"/>
      <c r="NDA392" s="115"/>
      <c r="NDB392" s="115"/>
      <c r="NDC392" s="115"/>
      <c r="NDD392" s="115"/>
      <c r="NDE392" s="115"/>
      <c r="NDF392" s="115"/>
      <c r="NDG392" s="115"/>
      <c r="NDH392" s="115"/>
      <c r="NDI392" s="115"/>
      <c r="NDJ392" s="115"/>
      <c r="NDK392" s="115"/>
      <c r="NDL392" s="115"/>
      <c r="NDM392" s="115"/>
      <c r="NDN392" s="115"/>
      <c r="NDO392" s="115"/>
      <c r="NDP392" s="115"/>
      <c r="NDQ392" s="115"/>
      <c r="NDR392" s="115"/>
      <c r="NDS392" s="115"/>
      <c r="NDT392" s="115"/>
      <c r="NDU392" s="115"/>
      <c r="NDV392" s="115"/>
      <c r="NDW392" s="115"/>
      <c r="NDX392" s="115"/>
      <c r="NDY392" s="115"/>
      <c r="NDZ392" s="115"/>
      <c r="NEA392" s="115"/>
      <c r="NEB392" s="115"/>
      <c r="NEC392" s="115"/>
      <c r="NED392" s="115"/>
      <c r="NEE392" s="115"/>
      <c r="NEF392" s="115"/>
      <c r="NEG392" s="115"/>
      <c r="NEH392" s="115"/>
      <c r="NEI392" s="115"/>
      <c r="NEJ392" s="115"/>
      <c r="NEK392" s="115"/>
      <c r="NEL392" s="115"/>
      <c r="NEM392" s="115"/>
      <c r="NEN392" s="115"/>
      <c r="NEO392" s="115"/>
      <c r="NEP392" s="115"/>
      <c r="NEQ392" s="115"/>
      <c r="NER392" s="115"/>
      <c r="NES392" s="115"/>
      <c r="NET392" s="115"/>
      <c r="NEU392" s="115"/>
      <c r="NEV392" s="115"/>
      <c r="NEW392" s="115"/>
      <c r="NEX392" s="115"/>
      <c r="NEY392" s="115"/>
      <c r="NEZ392" s="115"/>
      <c r="NFA392" s="115"/>
      <c r="NFB392" s="115"/>
      <c r="NFC392" s="115"/>
      <c r="NFD392" s="115"/>
      <c r="NFE392" s="115"/>
      <c r="NFF392" s="115"/>
      <c r="NFG392" s="115"/>
      <c r="NFH392" s="115"/>
      <c r="NFI392" s="115"/>
      <c r="NFJ392" s="115"/>
      <c r="NFK392" s="115"/>
      <c r="NFL392" s="115"/>
      <c r="NFM392" s="115"/>
      <c r="NFN392" s="115"/>
      <c r="NFO392" s="115"/>
      <c r="NFP392" s="115"/>
      <c r="NFQ392" s="115"/>
      <c r="NFR392" s="115"/>
      <c r="NFS392" s="115"/>
      <c r="NFT392" s="115"/>
      <c r="NFU392" s="115"/>
      <c r="NFV392" s="115"/>
      <c r="NFW392" s="115"/>
      <c r="NFX392" s="115"/>
      <c r="NFY392" s="115"/>
      <c r="NFZ392" s="115"/>
      <c r="NGA392" s="115"/>
      <c r="NGB392" s="115"/>
      <c r="NGC392" s="115"/>
      <c r="NGD392" s="115"/>
      <c r="NGE392" s="115"/>
      <c r="NGF392" s="115"/>
      <c r="NGG392" s="115"/>
      <c r="NGH392" s="115"/>
      <c r="NGI392" s="115"/>
      <c r="NGJ392" s="115"/>
      <c r="NGK392" s="115"/>
      <c r="NGL392" s="115"/>
      <c r="NGM392" s="115"/>
      <c r="NGN392" s="115"/>
      <c r="NGO392" s="115"/>
      <c r="NGP392" s="115"/>
      <c r="NGQ392" s="115"/>
      <c r="NGR392" s="115"/>
      <c r="NGS392" s="115"/>
      <c r="NGT392" s="115"/>
      <c r="NGU392" s="115"/>
      <c r="NGV392" s="115"/>
      <c r="NGW392" s="115"/>
      <c r="NGX392" s="115"/>
      <c r="NGY392" s="115"/>
      <c r="NGZ392" s="115"/>
      <c r="NHA392" s="115"/>
      <c r="NHB392" s="115"/>
      <c r="NHC392" s="115"/>
      <c r="NHD392" s="115"/>
      <c r="NHE392" s="115"/>
      <c r="NHF392" s="115"/>
      <c r="NHG392" s="115"/>
      <c r="NHH392" s="115"/>
      <c r="NHI392" s="115"/>
      <c r="NHJ392" s="115"/>
      <c r="NHK392" s="115"/>
      <c r="NHL392" s="115"/>
      <c r="NHM392" s="115"/>
      <c r="NHN392" s="115"/>
      <c r="NHO392" s="115"/>
      <c r="NHP392" s="115"/>
      <c r="NHQ392" s="115"/>
      <c r="NHR392" s="115"/>
      <c r="NHS392" s="115"/>
      <c r="NHT392" s="115"/>
      <c r="NHU392" s="115"/>
      <c r="NHV392" s="115"/>
      <c r="NHW392" s="115"/>
      <c r="NHX392" s="115"/>
      <c r="NHY392" s="115"/>
      <c r="NHZ392" s="115"/>
      <c r="NIA392" s="115"/>
      <c r="NIB392" s="115"/>
      <c r="NIC392" s="115"/>
      <c r="NID392" s="115"/>
      <c r="NIE392" s="115"/>
      <c r="NIF392" s="115"/>
      <c r="NIG392" s="115"/>
      <c r="NIH392" s="115"/>
      <c r="NII392" s="115"/>
      <c r="NIJ392" s="115"/>
      <c r="NIK392" s="115"/>
      <c r="NIL392" s="115"/>
      <c r="NIM392" s="115"/>
      <c r="NIN392" s="115"/>
      <c r="NIO392" s="115"/>
      <c r="NIP392" s="115"/>
      <c r="NIQ392" s="115"/>
      <c r="NIR392" s="115"/>
      <c r="NIS392" s="115"/>
      <c r="NIT392" s="115"/>
      <c r="NIU392" s="115"/>
      <c r="NIV392" s="115"/>
      <c r="NIW392" s="115"/>
      <c r="NIX392" s="115"/>
      <c r="NIY392" s="115"/>
      <c r="NIZ392" s="115"/>
      <c r="NJA392" s="115"/>
      <c r="NJB392" s="115"/>
      <c r="NJC392" s="115"/>
      <c r="NJD392" s="115"/>
      <c r="NJE392" s="115"/>
      <c r="NJF392" s="115"/>
      <c r="NJG392" s="115"/>
      <c r="NJH392" s="115"/>
      <c r="NJI392" s="115"/>
      <c r="NJJ392" s="115"/>
      <c r="NJK392" s="115"/>
      <c r="NJL392" s="115"/>
      <c r="NJM392" s="115"/>
      <c r="NJN392" s="115"/>
      <c r="NJO392" s="115"/>
      <c r="NJP392" s="115"/>
      <c r="NJQ392" s="115"/>
      <c r="NJR392" s="115"/>
      <c r="NJS392" s="115"/>
      <c r="NJT392" s="115"/>
      <c r="NJU392" s="115"/>
      <c r="NJV392" s="115"/>
      <c r="NJW392" s="115"/>
      <c r="NJX392" s="115"/>
      <c r="NJY392" s="115"/>
      <c r="NJZ392" s="115"/>
      <c r="NKA392" s="115"/>
      <c r="NKB392" s="115"/>
      <c r="NKC392" s="115"/>
      <c r="NKD392" s="115"/>
      <c r="NKE392" s="115"/>
      <c r="NKF392" s="115"/>
      <c r="NKG392" s="115"/>
      <c r="NKH392" s="115"/>
      <c r="NKI392" s="115"/>
      <c r="NKJ392" s="115"/>
      <c r="NKK392" s="115"/>
      <c r="NKL392" s="115"/>
      <c r="NKM392" s="115"/>
      <c r="NKN392" s="115"/>
      <c r="NKO392" s="115"/>
      <c r="NKP392" s="115"/>
      <c r="NKQ392" s="115"/>
      <c r="NKR392" s="115"/>
      <c r="NKS392" s="115"/>
      <c r="NKT392" s="115"/>
      <c r="NKU392" s="115"/>
      <c r="NKV392" s="115"/>
      <c r="NKW392" s="115"/>
      <c r="NKX392" s="115"/>
      <c r="NKY392" s="115"/>
      <c r="NKZ392" s="115"/>
      <c r="NLA392" s="115"/>
      <c r="NLB392" s="115"/>
      <c r="NLC392" s="115"/>
      <c r="NLD392" s="115"/>
      <c r="NLE392" s="115"/>
      <c r="NLF392" s="115"/>
      <c r="NLG392" s="115"/>
      <c r="NLH392" s="115"/>
      <c r="NLI392" s="115"/>
      <c r="NLJ392" s="115"/>
      <c r="NLK392" s="115"/>
      <c r="NLL392" s="115"/>
      <c r="NLM392" s="115"/>
      <c r="NLN392" s="115"/>
      <c r="NLO392" s="115"/>
      <c r="NLP392" s="115"/>
      <c r="NLQ392" s="115"/>
      <c r="NLR392" s="115"/>
      <c r="NLS392" s="115"/>
      <c r="NLT392" s="115"/>
      <c r="NLU392" s="115"/>
      <c r="NLV392" s="115"/>
      <c r="NLW392" s="115"/>
      <c r="NLX392" s="115"/>
      <c r="NLY392" s="115"/>
      <c r="NLZ392" s="115"/>
      <c r="NMA392" s="115"/>
      <c r="NMB392" s="115"/>
      <c r="NMC392" s="115"/>
      <c r="NMD392" s="115"/>
      <c r="NME392" s="115"/>
      <c r="NMF392" s="115"/>
      <c r="NMG392" s="115"/>
      <c r="NMH392" s="115"/>
      <c r="NMI392" s="115"/>
      <c r="NMJ392" s="115"/>
      <c r="NMK392" s="115"/>
      <c r="NML392" s="115"/>
      <c r="NMM392" s="115"/>
      <c r="NMN392" s="115"/>
      <c r="NMO392" s="115"/>
      <c r="NMP392" s="115"/>
      <c r="NMQ392" s="115"/>
      <c r="NMR392" s="115"/>
      <c r="NMS392" s="115"/>
      <c r="NMT392" s="115"/>
      <c r="NMU392" s="115"/>
      <c r="NMV392" s="115"/>
      <c r="NMW392" s="115"/>
      <c r="NMX392" s="115"/>
      <c r="NMY392" s="115"/>
      <c r="NMZ392" s="115"/>
      <c r="NNA392" s="115"/>
      <c r="NNB392" s="115"/>
      <c r="NNC392" s="115"/>
      <c r="NND392" s="115"/>
      <c r="NNE392" s="115"/>
      <c r="NNF392" s="115"/>
      <c r="NNG392" s="115"/>
      <c r="NNH392" s="115"/>
      <c r="NNI392" s="115"/>
      <c r="NNJ392" s="115"/>
      <c r="NNK392" s="115"/>
      <c r="NNL392" s="115"/>
      <c r="NNM392" s="115"/>
      <c r="NNN392" s="115"/>
      <c r="NNO392" s="115"/>
      <c r="NNP392" s="115"/>
      <c r="NNQ392" s="115"/>
      <c r="NNR392" s="115"/>
      <c r="NNS392" s="115"/>
      <c r="NNT392" s="115"/>
      <c r="NNU392" s="115"/>
      <c r="NNV392" s="115"/>
      <c r="NNW392" s="115"/>
      <c r="NNX392" s="115"/>
      <c r="NNY392" s="115"/>
      <c r="NNZ392" s="115"/>
      <c r="NOA392" s="115"/>
      <c r="NOB392" s="115"/>
      <c r="NOC392" s="115"/>
      <c r="NOD392" s="115"/>
      <c r="NOE392" s="115"/>
      <c r="NOF392" s="115"/>
      <c r="NOG392" s="115"/>
      <c r="NOH392" s="115"/>
      <c r="NOI392" s="115"/>
      <c r="NOJ392" s="115"/>
      <c r="NOK392" s="115"/>
      <c r="NOL392" s="115"/>
      <c r="NOM392" s="115"/>
      <c r="NON392" s="115"/>
      <c r="NOO392" s="115"/>
      <c r="NOP392" s="115"/>
      <c r="NOQ392" s="115"/>
      <c r="NOR392" s="115"/>
      <c r="NOS392" s="115"/>
      <c r="NOT392" s="115"/>
      <c r="NOU392" s="115"/>
      <c r="NOV392" s="115"/>
      <c r="NOW392" s="115"/>
      <c r="NOX392" s="115"/>
      <c r="NOY392" s="115"/>
      <c r="NOZ392" s="115"/>
      <c r="NPA392" s="115"/>
      <c r="NPB392" s="115"/>
      <c r="NPC392" s="115"/>
      <c r="NPD392" s="115"/>
      <c r="NPE392" s="115"/>
      <c r="NPF392" s="115"/>
      <c r="NPG392" s="115"/>
      <c r="NPH392" s="115"/>
      <c r="NPI392" s="115"/>
      <c r="NPJ392" s="115"/>
      <c r="NPK392" s="115"/>
      <c r="NPL392" s="115"/>
      <c r="NPM392" s="115"/>
      <c r="NPN392" s="115"/>
      <c r="NPO392" s="115"/>
      <c r="NPP392" s="115"/>
      <c r="NPQ392" s="115"/>
      <c r="NPR392" s="115"/>
      <c r="NPS392" s="115"/>
      <c r="NPT392" s="115"/>
      <c r="NPU392" s="115"/>
      <c r="NPV392" s="115"/>
      <c r="NPW392" s="115"/>
      <c r="NPX392" s="115"/>
      <c r="NPY392" s="115"/>
      <c r="NPZ392" s="115"/>
      <c r="NQA392" s="115"/>
      <c r="NQB392" s="115"/>
      <c r="NQC392" s="115"/>
      <c r="NQD392" s="115"/>
      <c r="NQE392" s="115"/>
      <c r="NQF392" s="115"/>
      <c r="NQG392" s="115"/>
      <c r="NQH392" s="115"/>
      <c r="NQI392" s="115"/>
      <c r="NQJ392" s="115"/>
      <c r="NQK392" s="115"/>
      <c r="NQL392" s="115"/>
      <c r="NQM392" s="115"/>
      <c r="NQN392" s="115"/>
      <c r="NQO392" s="115"/>
      <c r="NQP392" s="115"/>
      <c r="NQQ392" s="115"/>
      <c r="NQR392" s="115"/>
      <c r="NQS392" s="115"/>
      <c r="NQT392" s="115"/>
      <c r="NQU392" s="115"/>
      <c r="NQV392" s="115"/>
      <c r="NQW392" s="115"/>
      <c r="NQX392" s="115"/>
      <c r="NQY392" s="115"/>
      <c r="NQZ392" s="115"/>
      <c r="NRA392" s="115"/>
      <c r="NRB392" s="115"/>
      <c r="NRC392" s="115"/>
      <c r="NRD392" s="115"/>
      <c r="NRE392" s="115"/>
      <c r="NRF392" s="115"/>
      <c r="NRG392" s="115"/>
      <c r="NRH392" s="115"/>
      <c r="NRI392" s="115"/>
      <c r="NRJ392" s="115"/>
      <c r="NRK392" s="115"/>
      <c r="NRL392" s="115"/>
      <c r="NRM392" s="115"/>
      <c r="NRN392" s="115"/>
      <c r="NRO392" s="115"/>
      <c r="NRP392" s="115"/>
      <c r="NRQ392" s="115"/>
      <c r="NRR392" s="115"/>
      <c r="NRS392" s="115"/>
      <c r="NRT392" s="115"/>
      <c r="NRU392" s="115"/>
      <c r="NRV392" s="115"/>
      <c r="NRW392" s="115"/>
      <c r="NRX392" s="115"/>
      <c r="NRY392" s="115"/>
      <c r="NRZ392" s="115"/>
      <c r="NSA392" s="115"/>
      <c r="NSB392" s="115"/>
      <c r="NSC392" s="115"/>
      <c r="NSD392" s="115"/>
      <c r="NSE392" s="115"/>
      <c r="NSF392" s="115"/>
      <c r="NSG392" s="115"/>
      <c r="NSH392" s="115"/>
      <c r="NSI392" s="115"/>
      <c r="NSJ392" s="115"/>
      <c r="NSK392" s="115"/>
      <c r="NSL392" s="115"/>
      <c r="NSM392" s="115"/>
      <c r="NSN392" s="115"/>
      <c r="NSO392" s="115"/>
      <c r="NSP392" s="115"/>
      <c r="NSQ392" s="115"/>
      <c r="NSR392" s="115"/>
      <c r="NSS392" s="115"/>
      <c r="NST392" s="115"/>
      <c r="NSU392" s="115"/>
      <c r="NSV392" s="115"/>
      <c r="NSW392" s="115"/>
      <c r="NSX392" s="115"/>
      <c r="NSY392" s="115"/>
      <c r="NSZ392" s="115"/>
      <c r="NTA392" s="115"/>
      <c r="NTB392" s="115"/>
      <c r="NTC392" s="115"/>
      <c r="NTD392" s="115"/>
      <c r="NTE392" s="115"/>
      <c r="NTF392" s="115"/>
      <c r="NTG392" s="115"/>
      <c r="NTH392" s="115"/>
      <c r="NTI392" s="115"/>
      <c r="NTJ392" s="115"/>
      <c r="NTK392" s="115"/>
      <c r="NTL392" s="115"/>
      <c r="NTM392" s="115"/>
      <c r="NTN392" s="115"/>
      <c r="NTO392" s="115"/>
      <c r="NTP392" s="115"/>
      <c r="NTQ392" s="115"/>
      <c r="NTR392" s="115"/>
      <c r="NTS392" s="115"/>
      <c r="NTT392" s="115"/>
      <c r="NTU392" s="115"/>
      <c r="NTV392" s="115"/>
      <c r="NTW392" s="115"/>
      <c r="NTX392" s="115"/>
      <c r="NTY392" s="115"/>
      <c r="NTZ392" s="115"/>
      <c r="NUA392" s="115"/>
      <c r="NUB392" s="115"/>
      <c r="NUC392" s="115"/>
      <c r="NUD392" s="115"/>
      <c r="NUE392" s="115"/>
      <c r="NUF392" s="115"/>
      <c r="NUG392" s="115"/>
      <c r="NUH392" s="115"/>
      <c r="NUI392" s="115"/>
      <c r="NUJ392" s="115"/>
      <c r="NUK392" s="115"/>
      <c r="NUL392" s="115"/>
      <c r="NUM392" s="115"/>
      <c r="NUN392" s="115"/>
      <c r="NUO392" s="115"/>
      <c r="NUP392" s="115"/>
      <c r="NUQ392" s="115"/>
      <c r="NUR392" s="115"/>
      <c r="NUS392" s="115"/>
      <c r="NUT392" s="115"/>
      <c r="NUU392" s="115"/>
      <c r="NUV392" s="115"/>
      <c r="NUW392" s="115"/>
      <c r="NUX392" s="115"/>
      <c r="NUY392" s="115"/>
      <c r="NUZ392" s="115"/>
      <c r="NVA392" s="115"/>
      <c r="NVB392" s="115"/>
      <c r="NVC392" s="115"/>
      <c r="NVD392" s="115"/>
      <c r="NVE392" s="115"/>
      <c r="NVF392" s="115"/>
      <c r="NVG392" s="115"/>
      <c r="NVH392" s="115"/>
      <c r="NVI392" s="115"/>
      <c r="NVJ392" s="115"/>
      <c r="NVK392" s="115"/>
      <c r="NVL392" s="115"/>
      <c r="NVM392" s="115"/>
      <c r="NVN392" s="115"/>
      <c r="NVO392" s="115"/>
      <c r="NVP392" s="115"/>
      <c r="NVQ392" s="115"/>
      <c r="NVR392" s="115"/>
      <c r="NVS392" s="115"/>
      <c r="NVT392" s="115"/>
      <c r="NVU392" s="115"/>
      <c r="NVV392" s="115"/>
      <c r="NVW392" s="115"/>
      <c r="NVX392" s="115"/>
      <c r="NVY392" s="115"/>
      <c r="NVZ392" s="115"/>
      <c r="NWA392" s="115"/>
      <c r="NWB392" s="115"/>
      <c r="NWC392" s="115"/>
      <c r="NWD392" s="115"/>
      <c r="NWE392" s="115"/>
      <c r="NWF392" s="115"/>
      <c r="NWG392" s="115"/>
      <c r="NWH392" s="115"/>
      <c r="NWI392" s="115"/>
      <c r="NWJ392" s="115"/>
      <c r="NWK392" s="115"/>
      <c r="NWL392" s="115"/>
      <c r="NWM392" s="115"/>
      <c r="NWN392" s="115"/>
      <c r="NWO392" s="115"/>
      <c r="NWP392" s="115"/>
      <c r="NWQ392" s="115"/>
      <c r="NWR392" s="115"/>
      <c r="NWS392" s="115"/>
      <c r="NWT392" s="115"/>
      <c r="NWU392" s="115"/>
      <c r="NWV392" s="115"/>
      <c r="NWW392" s="115"/>
      <c r="NWX392" s="115"/>
      <c r="NWY392" s="115"/>
      <c r="NWZ392" s="115"/>
      <c r="NXA392" s="115"/>
      <c r="NXB392" s="115"/>
      <c r="NXC392" s="115"/>
      <c r="NXD392" s="115"/>
      <c r="NXE392" s="115"/>
      <c r="NXF392" s="115"/>
      <c r="NXG392" s="115"/>
      <c r="NXH392" s="115"/>
      <c r="NXI392" s="115"/>
      <c r="NXJ392" s="115"/>
      <c r="NXK392" s="115"/>
      <c r="NXL392" s="115"/>
      <c r="NXM392" s="115"/>
      <c r="NXN392" s="115"/>
      <c r="NXO392" s="115"/>
      <c r="NXP392" s="115"/>
      <c r="NXQ392" s="115"/>
      <c r="NXR392" s="115"/>
      <c r="NXS392" s="115"/>
      <c r="NXT392" s="115"/>
      <c r="NXU392" s="115"/>
      <c r="NXV392" s="115"/>
      <c r="NXW392" s="115"/>
      <c r="NXX392" s="115"/>
      <c r="NXY392" s="115"/>
      <c r="NXZ392" s="115"/>
      <c r="NYA392" s="115"/>
      <c r="NYB392" s="115"/>
      <c r="NYC392" s="115"/>
      <c r="NYD392" s="115"/>
      <c r="NYE392" s="115"/>
      <c r="NYF392" s="115"/>
      <c r="NYG392" s="115"/>
      <c r="NYH392" s="115"/>
      <c r="NYI392" s="115"/>
      <c r="NYJ392" s="115"/>
      <c r="NYK392" s="115"/>
      <c r="NYL392" s="115"/>
      <c r="NYM392" s="115"/>
      <c r="NYN392" s="115"/>
      <c r="NYO392" s="115"/>
      <c r="NYP392" s="115"/>
      <c r="NYQ392" s="115"/>
      <c r="NYR392" s="115"/>
      <c r="NYS392" s="115"/>
      <c r="NYT392" s="115"/>
      <c r="NYU392" s="115"/>
      <c r="NYV392" s="115"/>
      <c r="NYW392" s="115"/>
      <c r="NYX392" s="115"/>
      <c r="NYY392" s="115"/>
      <c r="NYZ392" s="115"/>
      <c r="NZA392" s="115"/>
      <c r="NZB392" s="115"/>
      <c r="NZC392" s="115"/>
      <c r="NZD392" s="115"/>
      <c r="NZE392" s="115"/>
      <c r="NZF392" s="115"/>
      <c r="NZG392" s="115"/>
      <c r="NZH392" s="115"/>
      <c r="NZI392" s="115"/>
      <c r="NZJ392" s="115"/>
      <c r="NZK392" s="115"/>
      <c r="NZL392" s="115"/>
      <c r="NZM392" s="115"/>
      <c r="NZN392" s="115"/>
      <c r="NZO392" s="115"/>
      <c r="NZP392" s="115"/>
      <c r="NZQ392" s="115"/>
      <c r="NZR392" s="115"/>
      <c r="NZS392" s="115"/>
      <c r="NZT392" s="115"/>
      <c r="NZU392" s="115"/>
      <c r="NZV392" s="115"/>
      <c r="NZW392" s="115"/>
      <c r="NZX392" s="115"/>
      <c r="NZY392" s="115"/>
      <c r="NZZ392" s="115"/>
      <c r="OAA392" s="115"/>
      <c r="OAB392" s="115"/>
      <c r="OAC392" s="115"/>
      <c r="OAD392" s="115"/>
      <c r="OAE392" s="115"/>
      <c r="OAF392" s="115"/>
      <c r="OAG392" s="115"/>
      <c r="OAH392" s="115"/>
      <c r="OAI392" s="115"/>
      <c r="OAJ392" s="115"/>
      <c r="OAK392" s="115"/>
      <c r="OAL392" s="115"/>
      <c r="OAM392" s="115"/>
      <c r="OAN392" s="115"/>
      <c r="OAO392" s="115"/>
      <c r="OAP392" s="115"/>
      <c r="OAQ392" s="115"/>
      <c r="OAR392" s="115"/>
      <c r="OAS392" s="115"/>
      <c r="OAT392" s="115"/>
      <c r="OAU392" s="115"/>
      <c r="OAV392" s="115"/>
      <c r="OAW392" s="115"/>
      <c r="OAX392" s="115"/>
      <c r="OAY392" s="115"/>
      <c r="OAZ392" s="115"/>
      <c r="OBA392" s="115"/>
      <c r="OBB392" s="115"/>
      <c r="OBC392" s="115"/>
      <c r="OBD392" s="115"/>
      <c r="OBE392" s="115"/>
      <c r="OBF392" s="115"/>
      <c r="OBG392" s="115"/>
      <c r="OBH392" s="115"/>
      <c r="OBI392" s="115"/>
      <c r="OBJ392" s="115"/>
      <c r="OBK392" s="115"/>
      <c r="OBL392" s="115"/>
      <c r="OBM392" s="115"/>
      <c r="OBN392" s="115"/>
      <c r="OBO392" s="115"/>
      <c r="OBP392" s="115"/>
      <c r="OBQ392" s="115"/>
      <c r="OBR392" s="115"/>
      <c r="OBS392" s="115"/>
      <c r="OBT392" s="115"/>
      <c r="OBU392" s="115"/>
      <c r="OBV392" s="115"/>
      <c r="OBW392" s="115"/>
      <c r="OBX392" s="115"/>
      <c r="OBY392" s="115"/>
      <c r="OBZ392" s="115"/>
      <c r="OCA392" s="115"/>
      <c r="OCB392" s="115"/>
      <c r="OCC392" s="115"/>
      <c r="OCD392" s="115"/>
      <c r="OCE392" s="115"/>
      <c r="OCF392" s="115"/>
      <c r="OCG392" s="115"/>
      <c r="OCH392" s="115"/>
      <c r="OCI392" s="115"/>
      <c r="OCJ392" s="115"/>
      <c r="OCK392" s="115"/>
      <c r="OCL392" s="115"/>
      <c r="OCM392" s="115"/>
      <c r="OCN392" s="115"/>
      <c r="OCO392" s="115"/>
      <c r="OCP392" s="115"/>
      <c r="OCQ392" s="115"/>
      <c r="OCR392" s="115"/>
      <c r="OCS392" s="115"/>
      <c r="OCT392" s="115"/>
      <c r="OCU392" s="115"/>
      <c r="OCV392" s="115"/>
      <c r="OCW392" s="115"/>
      <c r="OCX392" s="115"/>
      <c r="OCY392" s="115"/>
      <c r="OCZ392" s="115"/>
      <c r="ODA392" s="115"/>
      <c r="ODB392" s="115"/>
      <c r="ODC392" s="115"/>
      <c r="ODD392" s="115"/>
      <c r="ODE392" s="115"/>
      <c r="ODF392" s="115"/>
      <c r="ODG392" s="115"/>
      <c r="ODH392" s="115"/>
      <c r="ODI392" s="115"/>
      <c r="ODJ392" s="115"/>
      <c r="ODK392" s="115"/>
      <c r="ODL392" s="115"/>
      <c r="ODM392" s="115"/>
      <c r="ODN392" s="115"/>
      <c r="ODO392" s="115"/>
      <c r="ODP392" s="115"/>
      <c r="ODQ392" s="115"/>
      <c r="ODR392" s="115"/>
      <c r="ODS392" s="115"/>
      <c r="ODT392" s="115"/>
      <c r="ODU392" s="115"/>
      <c r="ODV392" s="115"/>
      <c r="ODW392" s="115"/>
      <c r="ODX392" s="115"/>
      <c r="ODY392" s="115"/>
      <c r="ODZ392" s="115"/>
      <c r="OEA392" s="115"/>
      <c r="OEB392" s="115"/>
      <c r="OEC392" s="115"/>
      <c r="OED392" s="115"/>
      <c r="OEE392" s="115"/>
      <c r="OEF392" s="115"/>
      <c r="OEG392" s="115"/>
      <c r="OEH392" s="115"/>
      <c r="OEI392" s="115"/>
      <c r="OEJ392" s="115"/>
      <c r="OEK392" s="115"/>
      <c r="OEL392" s="115"/>
      <c r="OEM392" s="115"/>
      <c r="OEN392" s="115"/>
      <c r="OEO392" s="115"/>
      <c r="OEP392" s="115"/>
      <c r="OEQ392" s="115"/>
      <c r="OER392" s="115"/>
      <c r="OES392" s="115"/>
      <c r="OET392" s="115"/>
      <c r="OEU392" s="115"/>
      <c r="OEV392" s="115"/>
      <c r="OEW392" s="115"/>
      <c r="OEX392" s="115"/>
      <c r="OEY392" s="115"/>
      <c r="OEZ392" s="115"/>
      <c r="OFA392" s="115"/>
      <c r="OFB392" s="115"/>
      <c r="OFC392" s="115"/>
      <c r="OFD392" s="115"/>
      <c r="OFE392" s="115"/>
      <c r="OFF392" s="115"/>
      <c r="OFG392" s="115"/>
      <c r="OFH392" s="115"/>
      <c r="OFI392" s="115"/>
      <c r="OFJ392" s="115"/>
      <c r="OFK392" s="115"/>
      <c r="OFL392" s="115"/>
      <c r="OFM392" s="115"/>
      <c r="OFN392" s="115"/>
      <c r="OFO392" s="115"/>
      <c r="OFP392" s="115"/>
      <c r="OFQ392" s="115"/>
      <c r="OFR392" s="115"/>
      <c r="OFS392" s="115"/>
      <c r="OFT392" s="115"/>
      <c r="OFU392" s="115"/>
      <c r="OFV392" s="115"/>
      <c r="OFW392" s="115"/>
      <c r="OFX392" s="115"/>
      <c r="OFY392" s="115"/>
      <c r="OFZ392" s="115"/>
      <c r="OGA392" s="115"/>
      <c r="OGB392" s="115"/>
      <c r="OGC392" s="115"/>
      <c r="OGD392" s="115"/>
      <c r="OGE392" s="115"/>
      <c r="OGF392" s="115"/>
      <c r="OGG392" s="115"/>
      <c r="OGH392" s="115"/>
      <c r="OGI392" s="115"/>
      <c r="OGJ392" s="115"/>
      <c r="OGK392" s="115"/>
      <c r="OGL392" s="115"/>
      <c r="OGM392" s="115"/>
      <c r="OGN392" s="115"/>
      <c r="OGO392" s="115"/>
      <c r="OGP392" s="115"/>
      <c r="OGQ392" s="115"/>
      <c r="OGR392" s="115"/>
      <c r="OGS392" s="115"/>
      <c r="OGT392" s="115"/>
      <c r="OGU392" s="115"/>
      <c r="OGV392" s="115"/>
      <c r="OGW392" s="115"/>
      <c r="OGX392" s="115"/>
      <c r="OGY392" s="115"/>
      <c r="OGZ392" s="115"/>
      <c r="OHA392" s="115"/>
      <c r="OHB392" s="115"/>
      <c r="OHC392" s="115"/>
      <c r="OHD392" s="115"/>
      <c r="OHE392" s="115"/>
      <c r="OHF392" s="115"/>
      <c r="OHG392" s="115"/>
      <c r="OHH392" s="115"/>
      <c r="OHI392" s="115"/>
      <c r="OHJ392" s="115"/>
      <c r="OHK392" s="115"/>
      <c r="OHL392" s="115"/>
      <c r="OHM392" s="115"/>
      <c r="OHN392" s="115"/>
      <c r="OHO392" s="115"/>
      <c r="OHP392" s="115"/>
      <c r="OHQ392" s="115"/>
      <c r="OHR392" s="115"/>
      <c r="OHS392" s="115"/>
      <c r="OHT392" s="115"/>
      <c r="OHU392" s="115"/>
      <c r="OHV392" s="115"/>
      <c r="OHW392" s="115"/>
      <c r="OHX392" s="115"/>
      <c r="OHY392" s="115"/>
      <c r="OHZ392" s="115"/>
      <c r="OIA392" s="115"/>
      <c r="OIB392" s="115"/>
      <c r="OIC392" s="115"/>
      <c r="OID392" s="115"/>
      <c r="OIE392" s="115"/>
      <c r="OIF392" s="115"/>
      <c r="OIG392" s="115"/>
      <c r="OIH392" s="115"/>
      <c r="OII392" s="115"/>
      <c r="OIJ392" s="115"/>
      <c r="OIK392" s="115"/>
      <c r="OIL392" s="115"/>
      <c r="OIM392" s="115"/>
      <c r="OIN392" s="115"/>
      <c r="OIO392" s="115"/>
      <c r="OIP392" s="115"/>
      <c r="OIQ392" s="115"/>
      <c r="OIR392" s="115"/>
      <c r="OIS392" s="115"/>
      <c r="OIT392" s="115"/>
      <c r="OIU392" s="115"/>
      <c r="OIV392" s="115"/>
      <c r="OIW392" s="115"/>
      <c r="OIX392" s="115"/>
      <c r="OIY392" s="115"/>
      <c r="OIZ392" s="115"/>
      <c r="OJA392" s="115"/>
      <c r="OJB392" s="115"/>
      <c r="OJC392" s="115"/>
      <c r="OJD392" s="115"/>
      <c r="OJE392" s="115"/>
      <c r="OJF392" s="115"/>
      <c r="OJG392" s="115"/>
      <c r="OJH392" s="115"/>
      <c r="OJI392" s="115"/>
      <c r="OJJ392" s="115"/>
      <c r="OJK392" s="115"/>
      <c r="OJL392" s="115"/>
      <c r="OJM392" s="115"/>
      <c r="OJN392" s="115"/>
      <c r="OJO392" s="115"/>
      <c r="OJP392" s="115"/>
      <c r="OJQ392" s="115"/>
      <c r="OJR392" s="115"/>
      <c r="OJS392" s="115"/>
      <c r="OJT392" s="115"/>
      <c r="OJU392" s="115"/>
      <c r="OJV392" s="115"/>
      <c r="OJW392" s="115"/>
      <c r="OJX392" s="115"/>
      <c r="OJY392" s="115"/>
      <c r="OJZ392" s="115"/>
      <c r="OKA392" s="115"/>
      <c r="OKB392" s="115"/>
      <c r="OKC392" s="115"/>
      <c r="OKD392" s="115"/>
      <c r="OKE392" s="115"/>
      <c r="OKF392" s="115"/>
      <c r="OKG392" s="115"/>
      <c r="OKH392" s="115"/>
      <c r="OKI392" s="115"/>
      <c r="OKJ392" s="115"/>
      <c r="OKK392" s="115"/>
      <c r="OKL392" s="115"/>
      <c r="OKM392" s="115"/>
      <c r="OKN392" s="115"/>
      <c r="OKO392" s="115"/>
      <c r="OKP392" s="115"/>
      <c r="OKQ392" s="115"/>
      <c r="OKR392" s="115"/>
      <c r="OKS392" s="115"/>
      <c r="OKT392" s="115"/>
      <c r="OKU392" s="115"/>
      <c r="OKV392" s="115"/>
      <c r="OKW392" s="115"/>
      <c r="OKX392" s="115"/>
      <c r="OKY392" s="115"/>
      <c r="OKZ392" s="115"/>
      <c r="OLA392" s="115"/>
      <c r="OLB392" s="115"/>
      <c r="OLC392" s="115"/>
      <c r="OLD392" s="115"/>
      <c r="OLE392" s="115"/>
      <c r="OLF392" s="115"/>
      <c r="OLG392" s="115"/>
      <c r="OLH392" s="115"/>
      <c r="OLI392" s="115"/>
      <c r="OLJ392" s="115"/>
      <c r="OLK392" s="115"/>
      <c r="OLL392" s="115"/>
      <c r="OLM392" s="115"/>
      <c r="OLN392" s="115"/>
      <c r="OLO392" s="115"/>
      <c r="OLP392" s="115"/>
      <c r="OLQ392" s="115"/>
      <c r="OLR392" s="115"/>
      <c r="OLS392" s="115"/>
      <c r="OLT392" s="115"/>
      <c r="OLU392" s="115"/>
      <c r="OLV392" s="115"/>
      <c r="OLW392" s="115"/>
      <c r="OLX392" s="115"/>
      <c r="OLY392" s="115"/>
      <c r="OLZ392" s="115"/>
      <c r="OMA392" s="115"/>
      <c r="OMB392" s="115"/>
      <c r="OMC392" s="115"/>
      <c r="OMD392" s="115"/>
      <c r="OME392" s="115"/>
      <c r="OMF392" s="115"/>
      <c r="OMG392" s="115"/>
      <c r="OMH392" s="115"/>
      <c r="OMI392" s="115"/>
      <c r="OMJ392" s="115"/>
      <c r="OMK392" s="115"/>
      <c r="OML392" s="115"/>
      <c r="OMM392" s="115"/>
      <c r="OMN392" s="115"/>
      <c r="OMO392" s="115"/>
      <c r="OMP392" s="115"/>
      <c r="OMQ392" s="115"/>
      <c r="OMR392" s="115"/>
      <c r="OMS392" s="115"/>
      <c r="OMT392" s="115"/>
      <c r="OMU392" s="115"/>
      <c r="OMV392" s="115"/>
      <c r="OMW392" s="115"/>
      <c r="OMX392" s="115"/>
      <c r="OMY392" s="115"/>
      <c r="OMZ392" s="115"/>
      <c r="ONA392" s="115"/>
      <c r="ONB392" s="115"/>
      <c r="ONC392" s="115"/>
      <c r="OND392" s="115"/>
      <c r="ONE392" s="115"/>
      <c r="ONF392" s="115"/>
      <c r="ONG392" s="115"/>
      <c r="ONH392" s="115"/>
      <c r="ONI392" s="115"/>
      <c r="ONJ392" s="115"/>
      <c r="ONK392" s="115"/>
      <c r="ONL392" s="115"/>
      <c r="ONM392" s="115"/>
      <c r="ONN392" s="115"/>
      <c r="ONO392" s="115"/>
      <c r="ONP392" s="115"/>
      <c r="ONQ392" s="115"/>
      <c r="ONR392" s="115"/>
      <c r="ONS392" s="115"/>
      <c r="ONT392" s="115"/>
      <c r="ONU392" s="115"/>
      <c r="ONV392" s="115"/>
      <c r="ONW392" s="115"/>
      <c r="ONX392" s="115"/>
      <c r="ONY392" s="115"/>
      <c r="ONZ392" s="115"/>
      <c r="OOA392" s="115"/>
      <c r="OOB392" s="115"/>
      <c r="OOC392" s="115"/>
      <c r="OOD392" s="115"/>
      <c r="OOE392" s="115"/>
      <c r="OOF392" s="115"/>
      <c r="OOG392" s="115"/>
      <c r="OOH392" s="115"/>
      <c r="OOI392" s="115"/>
      <c r="OOJ392" s="115"/>
      <c r="OOK392" s="115"/>
      <c r="OOL392" s="115"/>
      <c r="OOM392" s="115"/>
      <c r="OON392" s="115"/>
      <c r="OOO392" s="115"/>
      <c r="OOP392" s="115"/>
      <c r="OOQ392" s="115"/>
      <c r="OOR392" s="115"/>
      <c r="OOS392" s="115"/>
      <c r="OOT392" s="115"/>
      <c r="OOU392" s="115"/>
      <c r="OOV392" s="115"/>
      <c r="OOW392" s="115"/>
      <c r="OOX392" s="115"/>
      <c r="OOY392" s="115"/>
      <c r="OOZ392" s="115"/>
      <c r="OPA392" s="115"/>
      <c r="OPB392" s="115"/>
      <c r="OPC392" s="115"/>
      <c r="OPD392" s="115"/>
      <c r="OPE392" s="115"/>
      <c r="OPF392" s="115"/>
      <c r="OPG392" s="115"/>
      <c r="OPH392" s="115"/>
      <c r="OPI392" s="115"/>
      <c r="OPJ392" s="115"/>
      <c r="OPK392" s="115"/>
      <c r="OPL392" s="115"/>
      <c r="OPM392" s="115"/>
      <c r="OPN392" s="115"/>
      <c r="OPO392" s="115"/>
      <c r="OPP392" s="115"/>
      <c r="OPQ392" s="115"/>
      <c r="OPR392" s="115"/>
      <c r="OPS392" s="115"/>
      <c r="OPT392" s="115"/>
      <c r="OPU392" s="115"/>
      <c r="OPV392" s="115"/>
      <c r="OPW392" s="115"/>
      <c r="OPX392" s="115"/>
      <c r="OPY392" s="115"/>
      <c r="OPZ392" s="115"/>
      <c r="OQA392" s="115"/>
      <c r="OQB392" s="115"/>
      <c r="OQC392" s="115"/>
      <c r="OQD392" s="115"/>
      <c r="OQE392" s="115"/>
      <c r="OQF392" s="115"/>
      <c r="OQG392" s="115"/>
      <c r="OQH392" s="115"/>
      <c r="OQI392" s="115"/>
      <c r="OQJ392" s="115"/>
      <c r="OQK392" s="115"/>
      <c r="OQL392" s="115"/>
      <c r="OQM392" s="115"/>
      <c r="OQN392" s="115"/>
      <c r="OQO392" s="115"/>
      <c r="OQP392" s="115"/>
      <c r="OQQ392" s="115"/>
      <c r="OQR392" s="115"/>
      <c r="OQS392" s="115"/>
      <c r="OQT392" s="115"/>
      <c r="OQU392" s="115"/>
      <c r="OQV392" s="115"/>
      <c r="OQW392" s="115"/>
      <c r="OQX392" s="115"/>
      <c r="OQY392" s="115"/>
      <c r="OQZ392" s="115"/>
      <c r="ORA392" s="115"/>
      <c r="ORB392" s="115"/>
      <c r="ORC392" s="115"/>
      <c r="ORD392" s="115"/>
      <c r="ORE392" s="115"/>
      <c r="ORF392" s="115"/>
      <c r="ORG392" s="115"/>
      <c r="ORH392" s="115"/>
      <c r="ORI392" s="115"/>
      <c r="ORJ392" s="115"/>
      <c r="ORK392" s="115"/>
      <c r="ORL392" s="115"/>
      <c r="ORM392" s="115"/>
      <c r="ORN392" s="115"/>
      <c r="ORO392" s="115"/>
      <c r="ORP392" s="115"/>
      <c r="ORQ392" s="115"/>
      <c r="ORR392" s="115"/>
      <c r="ORS392" s="115"/>
      <c r="ORT392" s="115"/>
      <c r="ORU392" s="115"/>
      <c r="ORV392" s="115"/>
      <c r="ORW392" s="115"/>
      <c r="ORX392" s="115"/>
      <c r="ORY392" s="115"/>
      <c r="ORZ392" s="115"/>
      <c r="OSA392" s="115"/>
      <c r="OSB392" s="115"/>
      <c r="OSC392" s="115"/>
      <c r="OSD392" s="115"/>
      <c r="OSE392" s="115"/>
      <c r="OSF392" s="115"/>
      <c r="OSG392" s="115"/>
      <c r="OSH392" s="115"/>
      <c r="OSI392" s="115"/>
      <c r="OSJ392" s="115"/>
      <c r="OSK392" s="115"/>
      <c r="OSL392" s="115"/>
      <c r="OSM392" s="115"/>
      <c r="OSN392" s="115"/>
      <c r="OSO392" s="115"/>
      <c r="OSP392" s="115"/>
      <c r="OSQ392" s="115"/>
      <c r="OSR392" s="115"/>
      <c r="OSS392" s="115"/>
      <c r="OST392" s="115"/>
      <c r="OSU392" s="115"/>
      <c r="OSV392" s="115"/>
      <c r="OSW392" s="115"/>
      <c r="OSX392" s="115"/>
      <c r="OSY392" s="115"/>
      <c r="OSZ392" s="115"/>
      <c r="OTA392" s="115"/>
      <c r="OTB392" s="115"/>
      <c r="OTC392" s="115"/>
      <c r="OTD392" s="115"/>
      <c r="OTE392" s="115"/>
      <c r="OTF392" s="115"/>
      <c r="OTG392" s="115"/>
      <c r="OTH392" s="115"/>
      <c r="OTI392" s="115"/>
      <c r="OTJ392" s="115"/>
      <c r="OTK392" s="115"/>
      <c r="OTL392" s="115"/>
      <c r="OTM392" s="115"/>
      <c r="OTN392" s="115"/>
      <c r="OTO392" s="115"/>
      <c r="OTP392" s="115"/>
      <c r="OTQ392" s="115"/>
      <c r="OTR392" s="115"/>
      <c r="OTS392" s="115"/>
      <c r="OTT392" s="115"/>
      <c r="OTU392" s="115"/>
      <c r="OTV392" s="115"/>
      <c r="OTW392" s="115"/>
      <c r="OTX392" s="115"/>
      <c r="OTY392" s="115"/>
      <c r="OTZ392" s="115"/>
      <c r="OUA392" s="115"/>
      <c r="OUB392" s="115"/>
      <c r="OUC392" s="115"/>
      <c r="OUD392" s="115"/>
      <c r="OUE392" s="115"/>
      <c r="OUF392" s="115"/>
      <c r="OUG392" s="115"/>
      <c r="OUH392" s="115"/>
      <c r="OUI392" s="115"/>
      <c r="OUJ392" s="115"/>
      <c r="OUK392" s="115"/>
      <c r="OUL392" s="115"/>
      <c r="OUM392" s="115"/>
      <c r="OUN392" s="115"/>
      <c r="OUO392" s="115"/>
      <c r="OUP392" s="115"/>
      <c r="OUQ392" s="115"/>
      <c r="OUR392" s="115"/>
      <c r="OUS392" s="115"/>
      <c r="OUT392" s="115"/>
      <c r="OUU392" s="115"/>
      <c r="OUV392" s="115"/>
      <c r="OUW392" s="115"/>
      <c r="OUX392" s="115"/>
      <c r="OUY392" s="115"/>
      <c r="OUZ392" s="115"/>
      <c r="OVA392" s="115"/>
      <c r="OVB392" s="115"/>
      <c r="OVC392" s="115"/>
      <c r="OVD392" s="115"/>
      <c r="OVE392" s="115"/>
      <c r="OVF392" s="115"/>
      <c r="OVG392" s="115"/>
      <c r="OVH392" s="115"/>
      <c r="OVI392" s="115"/>
      <c r="OVJ392" s="115"/>
      <c r="OVK392" s="115"/>
      <c r="OVL392" s="115"/>
      <c r="OVM392" s="115"/>
      <c r="OVN392" s="115"/>
      <c r="OVO392" s="115"/>
      <c r="OVP392" s="115"/>
      <c r="OVQ392" s="115"/>
      <c r="OVR392" s="115"/>
      <c r="OVS392" s="115"/>
      <c r="OVT392" s="115"/>
      <c r="OVU392" s="115"/>
      <c r="OVV392" s="115"/>
      <c r="OVW392" s="115"/>
      <c r="OVX392" s="115"/>
      <c r="OVY392" s="115"/>
      <c r="OVZ392" s="115"/>
      <c r="OWA392" s="115"/>
      <c r="OWB392" s="115"/>
      <c r="OWC392" s="115"/>
      <c r="OWD392" s="115"/>
      <c r="OWE392" s="115"/>
      <c r="OWF392" s="115"/>
      <c r="OWG392" s="115"/>
      <c r="OWH392" s="115"/>
      <c r="OWI392" s="115"/>
      <c r="OWJ392" s="115"/>
      <c r="OWK392" s="115"/>
      <c r="OWL392" s="115"/>
      <c r="OWM392" s="115"/>
      <c r="OWN392" s="115"/>
      <c r="OWO392" s="115"/>
      <c r="OWP392" s="115"/>
      <c r="OWQ392" s="115"/>
      <c r="OWR392" s="115"/>
      <c r="OWS392" s="115"/>
      <c r="OWT392" s="115"/>
      <c r="OWU392" s="115"/>
      <c r="OWV392" s="115"/>
      <c r="OWW392" s="115"/>
      <c r="OWX392" s="115"/>
      <c r="OWY392" s="115"/>
      <c r="OWZ392" s="115"/>
      <c r="OXA392" s="115"/>
      <c r="OXB392" s="115"/>
      <c r="OXC392" s="115"/>
      <c r="OXD392" s="115"/>
      <c r="OXE392" s="115"/>
      <c r="OXF392" s="115"/>
      <c r="OXG392" s="115"/>
      <c r="OXH392" s="115"/>
      <c r="OXI392" s="115"/>
      <c r="OXJ392" s="115"/>
      <c r="OXK392" s="115"/>
      <c r="OXL392" s="115"/>
      <c r="OXM392" s="115"/>
      <c r="OXN392" s="115"/>
      <c r="OXO392" s="115"/>
      <c r="OXP392" s="115"/>
      <c r="OXQ392" s="115"/>
      <c r="OXR392" s="115"/>
      <c r="OXS392" s="115"/>
      <c r="OXT392" s="115"/>
      <c r="OXU392" s="115"/>
      <c r="OXV392" s="115"/>
      <c r="OXW392" s="115"/>
      <c r="OXX392" s="115"/>
      <c r="OXY392" s="115"/>
      <c r="OXZ392" s="115"/>
      <c r="OYA392" s="115"/>
      <c r="OYB392" s="115"/>
      <c r="OYC392" s="115"/>
      <c r="OYD392" s="115"/>
      <c r="OYE392" s="115"/>
      <c r="OYF392" s="115"/>
      <c r="OYG392" s="115"/>
      <c r="OYH392" s="115"/>
      <c r="OYI392" s="115"/>
      <c r="OYJ392" s="115"/>
      <c r="OYK392" s="115"/>
      <c r="OYL392" s="115"/>
      <c r="OYM392" s="115"/>
      <c r="OYN392" s="115"/>
      <c r="OYO392" s="115"/>
      <c r="OYP392" s="115"/>
      <c r="OYQ392" s="115"/>
      <c r="OYR392" s="115"/>
      <c r="OYS392" s="115"/>
      <c r="OYT392" s="115"/>
      <c r="OYU392" s="115"/>
      <c r="OYV392" s="115"/>
      <c r="OYW392" s="115"/>
      <c r="OYX392" s="115"/>
      <c r="OYY392" s="115"/>
      <c r="OYZ392" s="115"/>
      <c r="OZA392" s="115"/>
      <c r="OZB392" s="115"/>
      <c r="OZC392" s="115"/>
      <c r="OZD392" s="115"/>
      <c r="OZE392" s="115"/>
      <c r="OZF392" s="115"/>
      <c r="OZG392" s="115"/>
      <c r="OZH392" s="115"/>
      <c r="OZI392" s="115"/>
      <c r="OZJ392" s="115"/>
      <c r="OZK392" s="115"/>
      <c r="OZL392" s="115"/>
      <c r="OZM392" s="115"/>
      <c r="OZN392" s="115"/>
      <c r="OZO392" s="115"/>
      <c r="OZP392" s="115"/>
      <c r="OZQ392" s="115"/>
      <c r="OZR392" s="115"/>
      <c r="OZS392" s="115"/>
      <c r="OZT392" s="115"/>
      <c r="OZU392" s="115"/>
      <c r="OZV392" s="115"/>
      <c r="OZW392" s="115"/>
      <c r="OZX392" s="115"/>
      <c r="OZY392" s="115"/>
      <c r="OZZ392" s="115"/>
      <c r="PAA392" s="115"/>
      <c r="PAB392" s="115"/>
      <c r="PAC392" s="115"/>
      <c r="PAD392" s="115"/>
      <c r="PAE392" s="115"/>
      <c r="PAF392" s="115"/>
      <c r="PAG392" s="115"/>
      <c r="PAH392" s="115"/>
      <c r="PAI392" s="115"/>
      <c r="PAJ392" s="115"/>
      <c r="PAK392" s="115"/>
      <c r="PAL392" s="115"/>
      <c r="PAM392" s="115"/>
      <c r="PAN392" s="115"/>
      <c r="PAO392" s="115"/>
      <c r="PAP392" s="115"/>
      <c r="PAQ392" s="115"/>
      <c r="PAR392" s="115"/>
      <c r="PAS392" s="115"/>
      <c r="PAT392" s="115"/>
      <c r="PAU392" s="115"/>
      <c r="PAV392" s="115"/>
      <c r="PAW392" s="115"/>
      <c r="PAX392" s="115"/>
      <c r="PAY392" s="115"/>
      <c r="PAZ392" s="115"/>
      <c r="PBA392" s="115"/>
      <c r="PBB392" s="115"/>
      <c r="PBC392" s="115"/>
      <c r="PBD392" s="115"/>
      <c r="PBE392" s="115"/>
      <c r="PBF392" s="115"/>
      <c r="PBG392" s="115"/>
      <c r="PBH392" s="115"/>
      <c r="PBI392" s="115"/>
      <c r="PBJ392" s="115"/>
      <c r="PBK392" s="115"/>
      <c r="PBL392" s="115"/>
      <c r="PBM392" s="115"/>
      <c r="PBN392" s="115"/>
      <c r="PBO392" s="115"/>
      <c r="PBP392" s="115"/>
      <c r="PBQ392" s="115"/>
      <c r="PBR392" s="115"/>
      <c r="PBS392" s="115"/>
      <c r="PBT392" s="115"/>
      <c r="PBU392" s="115"/>
      <c r="PBV392" s="115"/>
      <c r="PBW392" s="115"/>
      <c r="PBX392" s="115"/>
      <c r="PBY392" s="115"/>
      <c r="PBZ392" s="115"/>
      <c r="PCA392" s="115"/>
      <c r="PCB392" s="115"/>
      <c r="PCC392" s="115"/>
      <c r="PCD392" s="115"/>
      <c r="PCE392" s="115"/>
      <c r="PCF392" s="115"/>
      <c r="PCG392" s="115"/>
      <c r="PCH392" s="115"/>
      <c r="PCI392" s="115"/>
      <c r="PCJ392" s="115"/>
      <c r="PCK392" s="115"/>
      <c r="PCL392" s="115"/>
      <c r="PCM392" s="115"/>
      <c r="PCN392" s="115"/>
      <c r="PCO392" s="115"/>
      <c r="PCP392" s="115"/>
      <c r="PCQ392" s="115"/>
      <c r="PCR392" s="115"/>
      <c r="PCS392" s="115"/>
      <c r="PCT392" s="115"/>
      <c r="PCU392" s="115"/>
      <c r="PCV392" s="115"/>
      <c r="PCW392" s="115"/>
      <c r="PCX392" s="115"/>
      <c r="PCY392" s="115"/>
      <c r="PCZ392" s="115"/>
      <c r="PDA392" s="115"/>
      <c r="PDB392" s="115"/>
      <c r="PDC392" s="115"/>
      <c r="PDD392" s="115"/>
      <c r="PDE392" s="115"/>
      <c r="PDF392" s="115"/>
      <c r="PDG392" s="115"/>
      <c r="PDH392" s="115"/>
      <c r="PDI392" s="115"/>
      <c r="PDJ392" s="115"/>
      <c r="PDK392" s="115"/>
      <c r="PDL392" s="115"/>
      <c r="PDM392" s="115"/>
      <c r="PDN392" s="115"/>
      <c r="PDO392" s="115"/>
      <c r="PDP392" s="115"/>
      <c r="PDQ392" s="115"/>
      <c r="PDR392" s="115"/>
      <c r="PDS392" s="115"/>
      <c r="PDT392" s="115"/>
      <c r="PDU392" s="115"/>
      <c r="PDV392" s="115"/>
      <c r="PDW392" s="115"/>
      <c r="PDX392" s="115"/>
      <c r="PDY392" s="115"/>
      <c r="PDZ392" s="115"/>
      <c r="PEA392" s="115"/>
      <c r="PEB392" s="115"/>
      <c r="PEC392" s="115"/>
      <c r="PED392" s="115"/>
      <c r="PEE392" s="115"/>
      <c r="PEF392" s="115"/>
      <c r="PEG392" s="115"/>
      <c r="PEH392" s="115"/>
      <c r="PEI392" s="115"/>
      <c r="PEJ392" s="115"/>
      <c r="PEK392" s="115"/>
      <c r="PEL392" s="115"/>
      <c r="PEM392" s="115"/>
      <c r="PEN392" s="115"/>
      <c r="PEO392" s="115"/>
      <c r="PEP392" s="115"/>
      <c r="PEQ392" s="115"/>
      <c r="PER392" s="115"/>
      <c r="PES392" s="115"/>
      <c r="PET392" s="115"/>
      <c r="PEU392" s="115"/>
      <c r="PEV392" s="115"/>
      <c r="PEW392" s="115"/>
      <c r="PEX392" s="115"/>
      <c r="PEY392" s="115"/>
      <c r="PEZ392" s="115"/>
      <c r="PFA392" s="115"/>
      <c r="PFB392" s="115"/>
      <c r="PFC392" s="115"/>
      <c r="PFD392" s="115"/>
      <c r="PFE392" s="115"/>
      <c r="PFF392" s="115"/>
      <c r="PFG392" s="115"/>
      <c r="PFH392" s="115"/>
      <c r="PFI392" s="115"/>
      <c r="PFJ392" s="115"/>
      <c r="PFK392" s="115"/>
      <c r="PFL392" s="115"/>
      <c r="PFM392" s="115"/>
      <c r="PFN392" s="115"/>
      <c r="PFO392" s="115"/>
      <c r="PFP392" s="115"/>
      <c r="PFQ392" s="115"/>
      <c r="PFR392" s="115"/>
      <c r="PFS392" s="115"/>
      <c r="PFT392" s="115"/>
      <c r="PFU392" s="115"/>
      <c r="PFV392" s="115"/>
      <c r="PFW392" s="115"/>
      <c r="PFX392" s="115"/>
      <c r="PFY392" s="115"/>
      <c r="PFZ392" s="115"/>
      <c r="PGA392" s="115"/>
      <c r="PGB392" s="115"/>
      <c r="PGC392" s="115"/>
      <c r="PGD392" s="115"/>
      <c r="PGE392" s="115"/>
      <c r="PGF392" s="115"/>
      <c r="PGG392" s="115"/>
      <c r="PGH392" s="115"/>
      <c r="PGI392" s="115"/>
      <c r="PGJ392" s="115"/>
      <c r="PGK392" s="115"/>
      <c r="PGL392" s="115"/>
      <c r="PGM392" s="115"/>
      <c r="PGN392" s="115"/>
      <c r="PGO392" s="115"/>
      <c r="PGP392" s="115"/>
      <c r="PGQ392" s="115"/>
      <c r="PGR392" s="115"/>
      <c r="PGS392" s="115"/>
      <c r="PGT392" s="115"/>
      <c r="PGU392" s="115"/>
      <c r="PGV392" s="115"/>
      <c r="PGW392" s="115"/>
      <c r="PGX392" s="115"/>
      <c r="PGY392" s="115"/>
      <c r="PGZ392" s="115"/>
      <c r="PHA392" s="115"/>
      <c r="PHB392" s="115"/>
      <c r="PHC392" s="115"/>
      <c r="PHD392" s="115"/>
      <c r="PHE392" s="115"/>
      <c r="PHF392" s="115"/>
      <c r="PHG392" s="115"/>
      <c r="PHH392" s="115"/>
      <c r="PHI392" s="115"/>
      <c r="PHJ392" s="115"/>
      <c r="PHK392" s="115"/>
      <c r="PHL392" s="115"/>
      <c r="PHM392" s="115"/>
      <c r="PHN392" s="115"/>
      <c r="PHO392" s="115"/>
      <c r="PHP392" s="115"/>
      <c r="PHQ392" s="115"/>
      <c r="PHR392" s="115"/>
      <c r="PHS392" s="115"/>
      <c r="PHT392" s="115"/>
      <c r="PHU392" s="115"/>
      <c r="PHV392" s="115"/>
      <c r="PHW392" s="115"/>
      <c r="PHX392" s="115"/>
      <c r="PHY392" s="115"/>
      <c r="PHZ392" s="115"/>
      <c r="PIA392" s="115"/>
      <c r="PIB392" s="115"/>
      <c r="PIC392" s="115"/>
      <c r="PID392" s="115"/>
      <c r="PIE392" s="115"/>
      <c r="PIF392" s="115"/>
      <c r="PIG392" s="115"/>
      <c r="PIH392" s="115"/>
      <c r="PII392" s="115"/>
      <c r="PIJ392" s="115"/>
      <c r="PIK392" s="115"/>
      <c r="PIL392" s="115"/>
      <c r="PIM392" s="115"/>
      <c r="PIN392" s="115"/>
      <c r="PIO392" s="115"/>
      <c r="PIP392" s="115"/>
      <c r="PIQ392" s="115"/>
      <c r="PIR392" s="115"/>
      <c r="PIS392" s="115"/>
      <c r="PIT392" s="115"/>
      <c r="PIU392" s="115"/>
      <c r="PIV392" s="115"/>
      <c r="PIW392" s="115"/>
      <c r="PIX392" s="115"/>
      <c r="PIY392" s="115"/>
      <c r="PIZ392" s="115"/>
      <c r="PJA392" s="115"/>
      <c r="PJB392" s="115"/>
      <c r="PJC392" s="115"/>
      <c r="PJD392" s="115"/>
      <c r="PJE392" s="115"/>
      <c r="PJF392" s="115"/>
      <c r="PJG392" s="115"/>
      <c r="PJH392" s="115"/>
      <c r="PJI392" s="115"/>
      <c r="PJJ392" s="115"/>
      <c r="PJK392" s="115"/>
      <c r="PJL392" s="115"/>
      <c r="PJM392" s="115"/>
      <c r="PJN392" s="115"/>
      <c r="PJO392" s="115"/>
      <c r="PJP392" s="115"/>
      <c r="PJQ392" s="115"/>
      <c r="PJR392" s="115"/>
      <c r="PJS392" s="115"/>
      <c r="PJT392" s="115"/>
      <c r="PJU392" s="115"/>
      <c r="PJV392" s="115"/>
      <c r="PJW392" s="115"/>
      <c r="PJX392" s="115"/>
      <c r="PJY392" s="115"/>
      <c r="PJZ392" s="115"/>
      <c r="PKA392" s="115"/>
      <c r="PKB392" s="115"/>
      <c r="PKC392" s="115"/>
      <c r="PKD392" s="115"/>
      <c r="PKE392" s="115"/>
      <c r="PKF392" s="115"/>
      <c r="PKG392" s="115"/>
      <c r="PKH392" s="115"/>
      <c r="PKI392" s="115"/>
      <c r="PKJ392" s="115"/>
      <c r="PKK392" s="115"/>
      <c r="PKL392" s="115"/>
      <c r="PKM392" s="115"/>
      <c r="PKN392" s="115"/>
      <c r="PKO392" s="115"/>
      <c r="PKP392" s="115"/>
      <c r="PKQ392" s="115"/>
      <c r="PKR392" s="115"/>
      <c r="PKS392" s="115"/>
      <c r="PKT392" s="115"/>
      <c r="PKU392" s="115"/>
      <c r="PKV392" s="115"/>
      <c r="PKW392" s="115"/>
      <c r="PKX392" s="115"/>
      <c r="PKY392" s="115"/>
      <c r="PKZ392" s="115"/>
      <c r="PLA392" s="115"/>
      <c r="PLB392" s="115"/>
      <c r="PLC392" s="115"/>
      <c r="PLD392" s="115"/>
      <c r="PLE392" s="115"/>
      <c r="PLF392" s="115"/>
      <c r="PLG392" s="115"/>
      <c r="PLH392" s="115"/>
      <c r="PLI392" s="115"/>
      <c r="PLJ392" s="115"/>
      <c r="PLK392" s="115"/>
      <c r="PLL392" s="115"/>
      <c r="PLM392" s="115"/>
      <c r="PLN392" s="115"/>
      <c r="PLO392" s="115"/>
      <c r="PLP392" s="115"/>
      <c r="PLQ392" s="115"/>
      <c r="PLR392" s="115"/>
      <c r="PLS392" s="115"/>
      <c r="PLT392" s="115"/>
      <c r="PLU392" s="115"/>
      <c r="PLV392" s="115"/>
      <c r="PLW392" s="115"/>
      <c r="PLX392" s="115"/>
      <c r="PLY392" s="115"/>
      <c r="PLZ392" s="115"/>
      <c r="PMA392" s="115"/>
      <c r="PMB392" s="115"/>
      <c r="PMC392" s="115"/>
      <c r="PMD392" s="115"/>
      <c r="PME392" s="115"/>
      <c r="PMF392" s="115"/>
      <c r="PMG392" s="115"/>
      <c r="PMH392" s="115"/>
      <c r="PMI392" s="115"/>
      <c r="PMJ392" s="115"/>
      <c r="PMK392" s="115"/>
      <c r="PML392" s="115"/>
      <c r="PMM392" s="115"/>
      <c r="PMN392" s="115"/>
      <c r="PMO392" s="115"/>
      <c r="PMP392" s="115"/>
      <c r="PMQ392" s="115"/>
      <c r="PMR392" s="115"/>
      <c r="PMS392" s="115"/>
      <c r="PMT392" s="115"/>
      <c r="PMU392" s="115"/>
      <c r="PMV392" s="115"/>
      <c r="PMW392" s="115"/>
      <c r="PMX392" s="115"/>
      <c r="PMY392" s="115"/>
      <c r="PMZ392" s="115"/>
      <c r="PNA392" s="115"/>
      <c r="PNB392" s="115"/>
      <c r="PNC392" s="115"/>
      <c r="PND392" s="115"/>
      <c r="PNE392" s="115"/>
      <c r="PNF392" s="115"/>
      <c r="PNG392" s="115"/>
      <c r="PNH392" s="115"/>
      <c r="PNI392" s="115"/>
      <c r="PNJ392" s="115"/>
      <c r="PNK392" s="115"/>
      <c r="PNL392" s="115"/>
      <c r="PNM392" s="115"/>
      <c r="PNN392" s="115"/>
      <c r="PNO392" s="115"/>
      <c r="PNP392" s="115"/>
      <c r="PNQ392" s="115"/>
      <c r="PNR392" s="115"/>
      <c r="PNS392" s="115"/>
      <c r="PNT392" s="115"/>
      <c r="PNU392" s="115"/>
      <c r="PNV392" s="115"/>
      <c r="PNW392" s="115"/>
      <c r="PNX392" s="115"/>
      <c r="PNY392" s="115"/>
      <c r="PNZ392" s="115"/>
      <c r="POA392" s="115"/>
      <c r="POB392" s="115"/>
      <c r="POC392" s="115"/>
      <c r="POD392" s="115"/>
      <c r="POE392" s="115"/>
      <c r="POF392" s="115"/>
      <c r="POG392" s="115"/>
      <c r="POH392" s="115"/>
      <c r="POI392" s="115"/>
      <c r="POJ392" s="115"/>
      <c r="POK392" s="115"/>
      <c r="POL392" s="115"/>
      <c r="POM392" s="115"/>
      <c r="PON392" s="115"/>
      <c r="POO392" s="115"/>
      <c r="POP392" s="115"/>
      <c r="POQ392" s="115"/>
      <c r="POR392" s="115"/>
      <c r="POS392" s="115"/>
      <c r="POT392" s="115"/>
      <c r="POU392" s="115"/>
      <c r="POV392" s="115"/>
      <c r="POW392" s="115"/>
      <c r="POX392" s="115"/>
      <c r="POY392" s="115"/>
      <c r="POZ392" s="115"/>
      <c r="PPA392" s="115"/>
      <c r="PPB392" s="115"/>
      <c r="PPC392" s="115"/>
      <c r="PPD392" s="115"/>
      <c r="PPE392" s="115"/>
      <c r="PPF392" s="115"/>
      <c r="PPG392" s="115"/>
      <c r="PPH392" s="115"/>
      <c r="PPI392" s="115"/>
      <c r="PPJ392" s="115"/>
      <c r="PPK392" s="115"/>
      <c r="PPL392" s="115"/>
      <c r="PPM392" s="115"/>
      <c r="PPN392" s="115"/>
      <c r="PPO392" s="115"/>
      <c r="PPP392" s="115"/>
      <c r="PPQ392" s="115"/>
      <c r="PPR392" s="115"/>
      <c r="PPS392" s="115"/>
      <c r="PPT392" s="115"/>
      <c r="PPU392" s="115"/>
      <c r="PPV392" s="115"/>
      <c r="PPW392" s="115"/>
      <c r="PPX392" s="115"/>
      <c r="PPY392" s="115"/>
      <c r="PPZ392" s="115"/>
      <c r="PQA392" s="115"/>
      <c r="PQB392" s="115"/>
      <c r="PQC392" s="115"/>
      <c r="PQD392" s="115"/>
      <c r="PQE392" s="115"/>
      <c r="PQF392" s="115"/>
      <c r="PQG392" s="115"/>
      <c r="PQH392" s="115"/>
      <c r="PQI392" s="115"/>
      <c r="PQJ392" s="115"/>
      <c r="PQK392" s="115"/>
      <c r="PQL392" s="115"/>
      <c r="PQM392" s="115"/>
      <c r="PQN392" s="115"/>
      <c r="PQO392" s="115"/>
      <c r="PQP392" s="115"/>
      <c r="PQQ392" s="115"/>
      <c r="PQR392" s="115"/>
      <c r="PQS392" s="115"/>
      <c r="PQT392" s="115"/>
      <c r="PQU392" s="115"/>
      <c r="PQV392" s="115"/>
      <c r="PQW392" s="115"/>
      <c r="PQX392" s="115"/>
      <c r="PQY392" s="115"/>
      <c r="PQZ392" s="115"/>
      <c r="PRA392" s="115"/>
      <c r="PRB392" s="115"/>
      <c r="PRC392" s="115"/>
      <c r="PRD392" s="115"/>
      <c r="PRE392" s="115"/>
      <c r="PRF392" s="115"/>
      <c r="PRG392" s="115"/>
      <c r="PRH392" s="115"/>
      <c r="PRI392" s="115"/>
      <c r="PRJ392" s="115"/>
      <c r="PRK392" s="115"/>
      <c r="PRL392" s="115"/>
      <c r="PRM392" s="115"/>
      <c r="PRN392" s="115"/>
      <c r="PRO392" s="115"/>
      <c r="PRP392" s="115"/>
      <c r="PRQ392" s="115"/>
      <c r="PRR392" s="115"/>
      <c r="PRS392" s="115"/>
      <c r="PRT392" s="115"/>
      <c r="PRU392" s="115"/>
      <c r="PRV392" s="115"/>
      <c r="PRW392" s="115"/>
      <c r="PRX392" s="115"/>
      <c r="PRY392" s="115"/>
      <c r="PRZ392" s="115"/>
      <c r="PSA392" s="115"/>
      <c r="PSB392" s="115"/>
      <c r="PSC392" s="115"/>
      <c r="PSD392" s="115"/>
      <c r="PSE392" s="115"/>
      <c r="PSF392" s="115"/>
      <c r="PSG392" s="115"/>
      <c r="PSH392" s="115"/>
      <c r="PSI392" s="115"/>
      <c r="PSJ392" s="115"/>
      <c r="PSK392" s="115"/>
      <c r="PSL392" s="115"/>
      <c r="PSM392" s="115"/>
      <c r="PSN392" s="115"/>
      <c r="PSO392" s="115"/>
      <c r="PSP392" s="115"/>
      <c r="PSQ392" s="115"/>
      <c r="PSR392" s="115"/>
      <c r="PSS392" s="115"/>
      <c r="PST392" s="115"/>
      <c r="PSU392" s="115"/>
      <c r="PSV392" s="115"/>
      <c r="PSW392" s="115"/>
      <c r="PSX392" s="115"/>
      <c r="PSY392" s="115"/>
      <c r="PSZ392" s="115"/>
      <c r="PTA392" s="115"/>
      <c r="PTB392" s="115"/>
      <c r="PTC392" s="115"/>
      <c r="PTD392" s="115"/>
      <c r="PTE392" s="115"/>
      <c r="PTF392" s="115"/>
      <c r="PTG392" s="115"/>
      <c r="PTH392" s="115"/>
      <c r="PTI392" s="115"/>
      <c r="PTJ392" s="115"/>
      <c r="PTK392" s="115"/>
      <c r="PTL392" s="115"/>
      <c r="PTM392" s="115"/>
      <c r="PTN392" s="115"/>
      <c r="PTO392" s="115"/>
      <c r="PTP392" s="115"/>
      <c r="PTQ392" s="115"/>
      <c r="PTR392" s="115"/>
      <c r="PTS392" s="115"/>
      <c r="PTT392" s="115"/>
      <c r="PTU392" s="115"/>
      <c r="PTV392" s="115"/>
      <c r="PTW392" s="115"/>
      <c r="PTX392" s="115"/>
      <c r="PTY392" s="115"/>
      <c r="PTZ392" s="115"/>
      <c r="PUA392" s="115"/>
      <c r="PUB392" s="115"/>
      <c r="PUC392" s="115"/>
      <c r="PUD392" s="115"/>
      <c r="PUE392" s="115"/>
      <c r="PUF392" s="115"/>
      <c r="PUG392" s="115"/>
      <c r="PUH392" s="115"/>
      <c r="PUI392" s="115"/>
      <c r="PUJ392" s="115"/>
      <c r="PUK392" s="115"/>
      <c r="PUL392" s="115"/>
      <c r="PUM392" s="115"/>
      <c r="PUN392" s="115"/>
      <c r="PUO392" s="115"/>
      <c r="PUP392" s="115"/>
      <c r="PUQ392" s="115"/>
      <c r="PUR392" s="115"/>
      <c r="PUS392" s="115"/>
      <c r="PUT392" s="115"/>
      <c r="PUU392" s="115"/>
      <c r="PUV392" s="115"/>
      <c r="PUW392" s="115"/>
      <c r="PUX392" s="115"/>
      <c r="PUY392" s="115"/>
      <c r="PUZ392" s="115"/>
      <c r="PVA392" s="115"/>
      <c r="PVB392" s="115"/>
      <c r="PVC392" s="115"/>
      <c r="PVD392" s="115"/>
      <c r="PVE392" s="115"/>
      <c r="PVF392" s="115"/>
      <c r="PVG392" s="115"/>
      <c r="PVH392" s="115"/>
      <c r="PVI392" s="115"/>
      <c r="PVJ392" s="115"/>
      <c r="PVK392" s="115"/>
      <c r="PVL392" s="115"/>
      <c r="PVM392" s="115"/>
      <c r="PVN392" s="115"/>
      <c r="PVO392" s="115"/>
      <c r="PVP392" s="115"/>
      <c r="PVQ392" s="115"/>
      <c r="PVR392" s="115"/>
      <c r="PVS392" s="115"/>
      <c r="PVT392" s="115"/>
      <c r="PVU392" s="115"/>
      <c r="PVV392" s="115"/>
      <c r="PVW392" s="115"/>
      <c r="PVX392" s="115"/>
      <c r="PVY392" s="115"/>
      <c r="PVZ392" s="115"/>
      <c r="PWA392" s="115"/>
      <c r="PWB392" s="115"/>
      <c r="PWC392" s="115"/>
      <c r="PWD392" s="115"/>
      <c r="PWE392" s="115"/>
      <c r="PWF392" s="115"/>
      <c r="PWG392" s="115"/>
      <c r="PWH392" s="115"/>
      <c r="PWI392" s="115"/>
      <c r="PWJ392" s="115"/>
      <c r="PWK392" s="115"/>
      <c r="PWL392" s="115"/>
      <c r="PWM392" s="115"/>
      <c r="PWN392" s="115"/>
      <c r="PWO392" s="115"/>
      <c r="PWP392" s="115"/>
      <c r="PWQ392" s="115"/>
      <c r="PWR392" s="115"/>
      <c r="PWS392" s="115"/>
      <c r="PWT392" s="115"/>
      <c r="PWU392" s="115"/>
      <c r="PWV392" s="115"/>
      <c r="PWW392" s="115"/>
      <c r="PWX392" s="115"/>
      <c r="PWY392" s="115"/>
      <c r="PWZ392" s="115"/>
      <c r="PXA392" s="115"/>
      <c r="PXB392" s="115"/>
      <c r="PXC392" s="115"/>
      <c r="PXD392" s="115"/>
      <c r="PXE392" s="115"/>
      <c r="PXF392" s="115"/>
      <c r="PXG392" s="115"/>
      <c r="PXH392" s="115"/>
      <c r="PXI392" s="115"/>
      <c r="PXJ392" s="115"/>
      <c r="PXK392" s="115"/>
      <c r="PXL392" s="115"/>
      <c r="PXM392" s="115"/>
      <c r="PXN392" s="115"/>
      <c r="PXO392" s="115"/>
      <c r="PXP392" s="115"/>
      <c r="PXQ392" s="115"/>
      <c r="PXR392" s="115"/>
      <c r="PXS392" s="115"/>
      <c r="PXT392" s="115"/>
      <c r="PXU392" s="115"/>
      <c r="PXV392" s="115"/>
      <c r="PXW392" s="115"/>
      <c r="PXX392" s="115"/>
      <c r="PXY392" s="115"/>
      <c r="PXZ392" s="115"/>
      <c r="PYA392" s="115"/>
      <c r="PYB392" s="115"/>
      <c r="PYC392" s="115"/>
      <c r="PYD392" s="115"/>
      <c r="PYE392" s="115"/>
      <c r="PYF392" s="115"/>
      <c r="PYG392" s="115"/>
      <c r="PYH392" s="115"/>
      <c r="PYI392" s="115"/>
      <c r="PYJ392" s="115"/>
      <c r="PYK392" s="115"/>
      <c r="PYL392" s="115"/>
      <c r="PYM392" s="115"/>
      <c r="PYN392" s="115"/>
      <c r="PYO392" s="115"/>
      <c r="PYP392" s="115"/>
      <c r="PYQ392" s="115"/>
      <c r="PYR392" s="115"/>
      <c r="PYS392" s="115"/>
      <c r="PYT392" s="115"/>
      <c r="PYU392" s="115"/>
      <c r="PYV392" s="115"/>
      <c r="PYW392" s="115"/>
      <c r="PYX392" s="115"/>
      <c r="PYY392" s="115"/>
      <c r="PYZ392" s="115"/>
      <c r="PZA392" s="115"/>
      <c r="PZB392" s="115"/>
      <c r="PZC392" s="115"/>
      <c r="PZD392" s="115"/>
      <c r="PZE392" s="115"/>
      <c r="PZF392" s="115"/>
      <c r="PZG392" s="115"/>
      <c r="PZH392" s="115"/>
      <c r="PZI392" s="115"/>
      <c r="PZJ392" s="115"/>
      <c r="PZK392" s="115"/>
      <c r="PZL392" s="115"/>
      <c r="PZM392" s="115"/>
      <c r="PZN392" s="115"/>
      <c r="PZO392" s="115"/>
      <c r="PZP392" s="115"/>
      <c r="PZQ392" s="115"/>
      <c r="PZR392" s="115"/>
      <c r="PZS392" s="115"/>
      <c r="PZT392" s="115"/>
      <c r="PZU392" s="115"/>
      <c r="PZV392" s="115"/>
      <c r="PZW392" s="115"/>
      <c r="PZX392" s="115"/>
      <c r="PZY392" s="115"/>
      <c r="PZZ392" s="115"/>
      <c r="QAA392" s="115"/>
      <c r="QAB392" s="115"/>
      <c r="QAC392" s="115"/>
      <c r="QAD392" s="115"/>
      <c r="QAE392" s="115"/>
      <c r="QAF392" s="115"/>
      <c r="QAG392" s="115"/>
      <c r="QAH392" s="115"/>
      <c r="QAI392" s="115"/>
      <c r="QAJ392" s="115"/>
      <c r="QAK392" s="115"/>
      <c r="QAL392" s="115"/>
      <c r="QAM392" s="115"/>
      <c r="QAN392" s="115"/>
      <c r="QAO392" s="115"/>
      <c r="QAP392" s="115"/>
      <c r="QAQ392" s="115"/>
      <c r="QAR392" s="115"/>
      <c r="QAS392" s="115"/>
      <c r="QAT392" s="115"/>
      <c r="QAU392" s="115"/>
      <c r="QAV392" s="115"/>
      <c r="QAW392" s="115"/>
      <c r="QAX392" s="115"/>
      <c r="QAY392" s="115"/>
      <c r="QAZ392" s="115"/>
      <c r="QBA392" s="115"/>
      <c r="QBB392" s="115"/>
      <c r="QBC392" s="115"/>
      <c r="QBD392" s="115"/>
      <c r="QBE392" s="115"/>
      <c r="QBF392" s="115"/>
      <c r="QBG392" s="115"/>
      <c r="QBH392" s="115"/>
      <c r="QBI392" s="115"/>
      <c r="QBJ392" s="115"/>
      <c r="QBK392" s="115"/>
      <c r="QBL392" s="115"/>
      <c r="QBM392" s="115"/>
      <c r="QBN392" s="115"/>
      <c r="QBO392" s="115"/>
      <c r="QBP392" s="115"/>
      <c r="QBQ392" s="115"/>
      <c r="QBR392" s="115"/>
      <c r="QBS392" s="115"/>
      <c r="QBT392" s="115"/>
      <c r="QBU392" s="115"/>
      <c r="QBV392" s="115"/>
      <c r="QBW392" s="115"/>
      <c r="QBX392" s="115"/>
      <c r="QBY392" s="115"/>
      <c r="QBZ392" s="115"/>
      <c r="QCA392" s="115"/>
      <c r="QCB392" s="115"/>
      <c r="QCC392" s="115"/>
      <c r="QCD392" s="115"/>
      <c r="QCE392" s="115"/>
      <c r="QCF392" s="115"/>
      <c r="QCG392" s="115"/>
      <c r="QCH392" s="115"/>
      <c r="QCI392" s="115"/>
      <c r="QCJ392" s="115"/>
      <c r="QCK392" s="115"/>
      <c r="QCL392" s="115"/>
      <c r="QCM392" s="115"/>
      <c r="QCN392" s="115"/>
      <c r="QCO392" s="115"/>
      <c r="QCP392" s="115"/>
      <c r="QCQ392" s="115"/>
      <c r="QCR392" s="115"/>
      <c r="QCS392" s="115"/>
      <c r="QCT392" s="115"/>
      <c r="QCU392" s="115"/>
      <c r="QCV392" s="115"/>
      <c r="QCW392" s="115"/>
      <c r="QCX392" s="115"/>
      <c r="QCY392" s="115"/>
      <c r="QCZ392" s="115"/>
      <c r="QDA392" s="115"/>
      <c r="QDB392" s="115"/>
      <c r="QDC392" s="115"/>
      <c r="QDD392" s="115"/>
      <c r="QDE392" s="115"/>
      <c r="QDF392" s="115"/>
      <c r="QDG392" s="115"/>
      <c r="QDH392" s="115"/>
      <c r="QDI392" s="115"/>
      <c r="QDJ392" s="115"/>
      <c r="QDK392" s="115"/>
      <c r="QDL392" s="115"/>
      <c r="QDM392" s="115"/>
      <c r="QDN392" s="115"/>
      <c r="QDO392" s="115"/>
      <c r="QDP392" s="115"/>
      <c r="QDQ392" s="115"/>
      <c r="QDR392" s="115"/>
      <c r="QDS392" s="115"/>
      <c r="QDT392" s="115"/>
      <c r="QDU392" s="115"/>
      <c r="QDV392" s="115"/>
      <c r="QDW392" s="115"/>
      <c r="QDX392" s="115"/>
      <c r="QDY392" s="115"/>
      <c r="QDZ392" s="115"/>
      <c r="QEA392" s="115"/>
      <c r="QEB392" s="115"/>
      <c r="QEC392" s="115"/>
      <c r="QED392" s="115"/>
      <c r="QEE392" s="115"/>
      <c r="QEF392" s="115"/>
      <c r="QEG392" s="115"/>
      <c r="QEH392" s="115"/>
      <c r="QEI392" s="115"/>
      <c r="QEJ392" s="115"/>
      <c r="QEK392" s="115"/>
      <c r="QEL392" s="115"/>
      <c r="QEM392" s="115"/>
      <c r="QEN392" s="115"/>
      <c r="QEO392" s="115"/>
      <c r="QEP392" s="115"/>
      <c r="QEQ392" s="115"/>
      <c r="QER392" s="115"/>
      <c r="QES392" s="115"/>
      <c r="QET392" s="115"/>
      <c r="QEU392" s="115"/>
      <c r="QEV392" s="115"/>
      <c r="QEW392" s="115"/>
      <c r="QEX392" s="115"/>
      <c r="QEY392" s="115"/>
      <c r="QEZ392" s="115"/>
      <c r="QFA392" s="115"/>
      <c r="QFB392" s="115"/>
      <c r="QFC392" s="115"/>
      <c r="QFD392" s="115"/>
      <c r="QFE392" s="115"/>
      <c r="QFF392" s="115"/>
      <c r="QFG392" s="115"/>
      <c r="QFH392" s="115"/>
      <c r="QFI392" s="115"/>
      <c r="QFJ392" s="115"/>
      <c r="QFK392" s="115"/>
      <c r="QFL392" s="115"/>
      <c r="QFM392" s="115"/>
      <c r="QFN392" s="115"/>
      <c r="QFO392" s="115"/>
      <c r="QFP392" s="115"/>
      <c r="QFQ392" s="115"/>
      <c r="QFR392" s="115"/>
      <c r="QFS392" s="115"/>
      <c r="QFT392" s="115"/>
      <c r="QFU392" s="115"/>
      <c r="QFV392" s="115"/>
      <c r="QFW392" s="115"/>
      <c r="QFX392" s="115"/>
      <c r="QFY392" s="115"/>
      <c r="QFZ392" s="115"/>
      <c r="QGA392" s="115"/>
      <c r="QGB392" s="115"/>
      <c r="QGC392" s="115"/>
      <c r="QGD392" s="115"/>
      <c r="QGE392" s="115"/>
      <c r="QGF392" s="115"/>
      <c r="QGG392" s="115"/>
      <c r="QGH392" s="115"/>
      <c r="QGI392" s="115"/>
      <c r="QGJ392" s="115"/>
      <c r="QGK392" s="115"/>
      <c r="QGL392" s="115"/>
      <c r="QGM392" s="115"/>
      <c r="QGN392" s="115"/>
      <c r="QGO392" s="115"/>
      <c r="QGP392" s="115"/>
      <c r="QGQ392" s="115"/>
      <c r="QGR392" s="115"/>
      <c r="QGS392" s="115"/>
      <c r="QGT392" s="115"/>
      <c r="QGU392" s="115"/>
      <c r="QGV392" s="115"/>
      <c r="QGW392" s="115"/>
      <c r="QGX392" s="115"/>
      <c r="QGY392" s="115"/>
      <c r="QGZ392" s="115"/>
      <c r="QHA392" s="115"/>
      <c r="QHB392" s="115"/>
      <c r="QHC392" s="115"/>
      <c r="QHD392" s="115"/>
      <c r="QHE392" s="115"/>
      <c r="QHF392" s="115"/>
      <c r="QHG392" s="115"/>
      <c r="QHH392" s="115"/>
      <c r="QHI392" s="115"/>
      <c r="QHJ392" s="115"/>
      <c r="QHK392" s="115"/>
      <c r="QHL392" s="115"/>
      <c r="QHM392" s="115"/>
      <c r="QHN392" s="115"/>
      <c r="QHO392" s="115"/>
      <c r="QHP392" s="115"/>
      <c r="QHQ392" s="115"/>
      <c r="QHR392" s="115"/>
      <c r="QHS392" s="115"/>
      <c r="QHT392" s="115"/>
      <c r="QHU392" s="115"/>
      <c r="QHV392" s="115"/>
      <c r="QHW392" s="115"/>
      <c r="QHX392" s="115"/>
      <c r="QHY392" s="115"/>
      <c r="QHZ392" s="115"/>
      <c r="QIA392" s="115"/>
      <c r="QIB392" s="115"/>
      <c r="QIC392" s="115"/>
      <c r="QID392" s="115"/>
      <c r="QIE392" s="115"/>
      <c r="QIF392" s="115"/>
      <c r="QIG392" s="115"/>
      <c r="QIH392" s="115"/>
      <c r="QII392" s="115"/>
      <c r="QIJ392" s="115"/>
      <c r="QIK392" s="115"/>
      <c r="QIL392" s="115"/>
      <c r="QIM392" s="115"/>
      <c r="QIN392" s="115"/>
      <c r="QIO392" s="115"/>
      <c r="QIP392" s="115"/>
      <c r="QIQ392" s="115"/>
      <c r="QIR392" s="115"/>
      <c r="QIS392" s="115"/>
      <c r="QIT392" s="115"/>
      <c r="QIU392" s="115"/>
      <c r="QIV392" s="115"/>
      <c r="QIW392" s="115"/>
      <c r="QIX392" s="115"/>
      <c r="QIY392" s="115"/>
      <c r="QIZ392" s="115"/>
      <c r="QJA392" s="115"/>
      <c r="QJB392" s="115"/>
      <c r="QJC392" s="115"/>
      <c r="QJD392" s="115"/>
      <c r="QJE392" s="115"/>
      <c r="QJF392" s="115"/>
      <c r="QJG392" s="115"/>
      <c r="QJH392" s="115"/>
      <c r="QJI392" s="115"/>
      <c r="QJJ392" s="115"/>
      <c r="QJK392" s="115"/>
      <c r="QJL392" s="115"/>
      <c r="QJM392" s="115"/>
      <c r="QJN392" s="115"/>
      <c r="QJO392" s="115"/>
      <c r="QJP392" s="115"/>
      <c r="QJQ392" s="115"/>
      <c r="QJR392" s="115"/>
      <c r="QJS392" s="115"/>
      <c r="QJT392" s="115"/>
      <c r="QJU392" s="115"/>
      <c r="QJV392" s="115"/>
      <c r="QJW392" s="115"/>
      <c r="QJX392" s="115"/>
      <c r="QJY392" s="115"/>
      <c r="QJZ392" s="115"/>
      <c r="QKA392" s="115"/>
      <c r="QKB392" s="115"/>
      <c r="QKC392" s="115"/>
      <c r="QKD392" s="115"/>
      <c r="QKE392" s="115"/>
      <c r="QKF392" s="115"/>
      <c r="QKG392" s="115"/>
      <c r="QKH392" s="115"/>
      <c r="QKI392" s="115"/>
      <c r="QKJ392" s="115"/>
      <c r="QKK392" s="115"/>
      <c r="QKL392" s="115"/>
      <c r="QKM392" s="115"/>
      <c r="QKN392" s="115"/>
      <c r="QKO392" s="115"/>
      <c r="QKP392" s="115"/>
      <c r="QKQ392" s="115"/>
      <c r="QKR392" s="115"/>
      <c r="QKS392" s="115"/>
      <c r="QKT392" s="115"/>
      <c r="QKU392" s="115"/>
      <c r="QKV392" s="115"/>
      <c r="QKW392" s="115"/>
      <c r="QKX392" s="115"/>
      <c r="QKY392" s="115"/>
      <c r="QKZ392" s="115"/>
      <c r="QLA392" s="115"/>
      <c r="QLB392" s="115"/>
      <c r="QLC392" s="115"/>
      <c r="QLD392" s="115"/>
      <c r="QLE392" s="115"/>
      <c r="QLF392" s="115"/>
      <c r="QLG392" s="115"/>
      <c r="QLH392" s="115"/>
      <c r="QLI392" s="115"/>
      <c r="QLJ392" s="115"/>
      <c r="QLK392" s="115"/>
      <c r="QLL392" s="115"/>
      <c r="QLM392" s="115"/>
      <c r="QLN392" s="115"/>
      <c r="QLO392" s="115"/>
      <c r="QLP392" s="115"/>
      <c r="QLQ392" s="115"/>
      <c r="QLR392" s="115"/>
      <c r="QLS392" s="115"/>
      <c r="QLT392" s="115"/>
      <c r="QLU392" s="115"/>
      <c r="QLV392" s="115"/>
      <c r="QLW392" s="115"/>
      <c r="QLX392" s="115"/>
      <c r="QLY392" s="115"/>
      <c r="QLZ392" s="115"/>
      <c r="QMA392" s="115"/>
      <c r="QMB392" s="115"/>
      <c r="QMC392" s="115"/>
      <c r="QMD392" s="115"/>
      <c r="QME392" s="115"/>
      <c r="QMF392" s="115"/>
      <c r="QMG392" s="115"/>
      <c r="QMH392" s="115"/>
      <c r="QMI392" s="115"/>
      <c r="QMJ392" s="115"/>
      <c r="QMK392" s="115"/>
      <c r="QML392" s="115"/>
      <c r="QMM392" s="115"/>
      <c r="QMN392" s="115"/>
      <c r="QMO392" s="115"/>
      <c r="QMP392" s="115"/>
      <c r="QMQ392" s="115"/>
      <c r="QMR392" s="115"/>
      <c r="QMS392" s="115"/>
      <c r="QMT392" s="115"/>
      <c r="QMU392" s="115"/>
      <c r="QMV392" s="115"/>
      <c r="QMW392" s="115"/>
      <c r="QMX392" s="115"/>
      <c r="QMY392" s="115"/>
      <c r="QMZ392" s="115"/>
      <c r="QNA392" s="115"/>
      <c r="QNB392" s="115"/>
      <c r="QNC392" s="115"/>
      <c r="QND392" s="115"/>
      <c r="QNE392" s="115"/>
      <c r="QNF392" s="115"/>
      <c r="QNG392" s="115"/>
      <c r="QNH392" s="115"/>
      <c r="QNI392" s="115"/>
      <c r="QNJ392" s="115"/>
      <c r="QNK392" s="115"/>
      <c r="QNL392" s="115"/>
      <c r="QNM392" s="115"/>
      <c r="QNN392" s="115"/>
      <c r="QNO392" s="115"/>
      <c r="QNP392" s="115"/>
      <c r="QNQ392" s="115"/>
      <c r="QNR392" s="115"/>
      <c r="QNS392" s="115"/>
      <c r="QNT392" s="115"/>
      <c r="QNU392" s="115"/>
      <c r="QNV392" s="115"/>
      <c r="QNW392" s="115"/>
      <c r="QNX392" s="115"/>
      <c r="QNY392" s="115"/>
      <c r="QNZ392" s="115"/>
      <c r="QOA392" s="115"/>
      <c r="QOB392" s="115"/>
      <c r="QOC392" s="115"/>
      <c r="QOD392" s="115"/>
      <c r="QOE392" s="115"/>
      <c r="QOF392" s="115"/>
      <c r="QOG392" s="115"/>
      <c r="QOH392" s="115"/>
      <c r="QOI392" s="115"/>
      <c r="QOJ392" s="115"/>
      <c r="QOK392" s="115"/>
      <c r="QOL392" s="115"/>
      <c r="QOM392" s="115"/>
      <c r="QON392" s="115"/>
      <c r="QOO392" s="115"/>
      <c r="QOP392" s="115"/>
      <c r="QOQ392" s="115"/>
      <c r="QOR392" s="115"/>
      <c r="QOS392" s="115"/>
      <c r="QOT392" s="115"/>
      <c r="QOU392" s="115"/>
      <c r="QOV392" s="115"/>
      <c r="QOW392" s="115"/>
      <c r="QOX392" s="115"/>
      <c r="QOY392" s="115"/>
      <c r="QOZ392" s="115"/>
      <c r="QPA392" s="115"/>
      <c r="QPB392" s="115"/>
      <c r="QPC392" s="115"/>
      <c r="QPD392" s="115"/>
      <c r="QPE392" s="115"/>
      <c r="QPF392" s="115"/>
      <c r="QPG392" s="115"/>
      <c r="QPH392" s="115"/>
      <c r="QPI392" s="115"/>
      <c r="QPJ392" s="115"/>
      <c r="QPK392" s="115"/>
      <c r="QPL392" s="115"/>
      <c r="QPM392" s="115"/>
      <c r="QPN392" s="115"/>
      <c r="QPO392" s="115"/>
      <c r="QPP392" s="115"/>
      <c r="QPQ392" s="115"/>
      <c r="QPR392" s="115"/>
      <c r="QPS392" s="115"/>
      <c r="QPT392" s="115"/>
      <c r="QPU392" s="115"/>
      <c r="QPV392" s="115"/>
      <c r="QPW392" s="115"/>
      <c r="QPX392" s="115"/>
      <c r="QPY392" s="115"/>
      <c r="QPZ392" s="115"/>
      <c r="QQA392" s="115"/>
      <c r="QQB392" s="115"/>
      <c r="QQC392" s="115"/>
      <c r="QQD392" s="115"/>
      <c r="QQE392" s="115"/>
      <c r="QQF392" s="115"/>
      <c r="QQG392" s="115"/>
      <c r="QQH392" s="115"/>
      <c r="QQI392" s="115"/>
      <c r="QQJ392" s="115"/>
      <c r="QQK392" s="115"/>
      <c r="QQL392" s="115"/>
      <c r="QQM392" s="115"/>
      <c r="QQN392" s="115"/>
      <c r="QQO392" s="115"/>
      <c r="QQP392" s="115"/>
      <c r="QQQ392" s="115"/>
      <c r="QQR392" s="115"/>
      <c r="QQS392" s="115"/>
      <c r="QQT392" s="115"/>
      <c r="QQU392" s="115"/>
      <c r="QQV392" s="115"/>
      <c r="QQW392" s="115"/>
      <c r="QQX392" s="115"/>
      <c r="QQY392" s="115"/>
      <c r="QQZ392" s="115"/>
      <c r="QRA392" s="115"/>
      <c r="QRB392" s="115"/>
      <c r="QRC392" s="115"/>
      <c r="QRD392" s="115"/>
      <c r="QRE392" s="115"/>
      <c r="QRF392" s="115"/>
      <c r="QRG392" s="115"/>
      <c r="QRH392" s="115"/>
      <c r="QRI392" s="115"/>
      <c r="QRJ392" s="115"/>
      <c r="QRK392" s="115"/>
      <c r="QRL392" s="115"/>
      <c r="QRM392" s="115"/>
      <c r="QRN392" s="115"/>
      <c r="QRO392" s="115"/>
      <c r="QRP392" s="115"/>
      <c r="QRQ392" s="115"/>
      <c r="QRR392" s="115"/>
      <c r="QRS392" s="115"/>
      <c r="QRT392" s="115"/>
      <c r="QRU392" s="115"/>
      <c r="QRV392" s="115"/>
      <c r="QRW392" s="115"/>
      <c r="QRX392" s="115"/>
      <c r="QRY392" s="115"/>
      <c r="QRZ392" s="115"/>
      <c r="QSA392" s="115"/>
      <c r="QSB392" s="115"/>
      <c r="QSC392" s="115"/>
      <c r="QSD392" s="115"/>
      <c r="QSE392" s="115"/>
      <c r="QSF392" s="115"/>
      <c r="QSG392" s="115"/>
      <c r="QSH392" s="115"/>
      <c r="QSI392" s="115"/>
      <c r="QSJ392" s="115"/>
      <c r="QSK392" s="115"/>
      <c r="QSL392" s="115"/>
      <c r="QSM392" s="115"/>
      <c r="QSN392" s="115"/>
      <c r="QSO392" s="115"/>
      <c r="QSP392" s="115"/>
      <c r="QSQ392" s="115"/>
      <c r="QSR392" s="115"/>
      <c r="QSS392" s="115"/>
      <c r="QST392" s="115"/>
      <c r="QSU392" s="115"/>
      <c r="QSV392" s="115"/>
      <c r="QSW392" s="115"/>
      <c r="QSX392" s="115"/>
      <c r="QSY392" s="115"/>
      <c r="QSZ392" s="115"/>
      <c r="QTA392" s="115"/>
      <c r="QTB392" s="115"/>
      <c r="QTC392" s="115"/>
      <c r="QTD392" s="115"/>
      <c r="QTE392" s="115"/>
      <c r="QTF392" s="115"/>
      <c r="QTG392" s="115"/>
      <c r="QTH392" s="115"/>
      <c r="QTI392" s="115"/>
      <c r="QTJ392" s="115"/>
      <c r="QTK392" s="115"/>
      <c r="QTL392" s="115"/>
      <c r="QTM392" s="115"/>
      <c r="QTN392" s="115"/>
      <c r="QTO392" s="115"/>
      <c r="QTP392" s="115"/>
      <c r="QTQ392" s="115"/>
      <c r="QTR392" s="115"/>
      <c r="QTS392" s="115"/>
      <c r="QTT392" s="115"/>
      <c r="QTU392" s="115"/>
      <c r="QTV392" s="115"/>
      <c r="QTW392" s="115"/>
      <c r="QTX392" s="115"/>
      <c r="QTY392" s="115"/>
      <c r="QTZ392" s="115"/>
      <c r="QUA392" s="115"/>
      <c r="QUB392" s="115"/>
      <c r="QUC392" s="115"/>
      <c r="QUD392" s="115"/>
      <c r="QUE392" s="115"/>
      <c r="QUF392" s="115"/>
      <c r="QUG392" s="115"/>
      <c r="QUH392" s="115"/>
      <c r="QUI392" s="115"/>
      <c r="QUJ392" s="115"/>
      <c r="QUK392" s="115"/>
      <c r="QUL392" s="115"/>
      <c r="QUM392" s="115"/>
      <c r="QUN392" s="115"/>
      <c r="QUO392" s="115"/>
      <c r="QUP392" s="115"/>
      <c r="QUQ392" s="115"/>
      <c r="QUR392" s="115"/>
      <c r="QUS392" s="115"/>
      <c r="QUT392" s="115"/>
      <c r="QUU392" s="115"/>
      <c r="QUV392" s="115"/>
      <c r="QUW392" s="115"/>
      <c r="QUX392" s="115"/>
      <c r="QUY392" s="115"/>
      <c r="QUZ392" s="115"/>
      <c r="QVA392" s="115"/>
      <c r="QVB392" s="115"/>
      <c r="QVC392" s="115"/>
      <c r="QVD392" s="115"/>
      <c r="QVE392" s="115"/>
      <c r="QVF392" s="115"/>
      <c r="QVG392" s="115"/>
      <c r="QVH392" s="115"/>
      <c r="QVI392" s="115"/>
      <c r="QVJ392" s="115"/>
      <c r="QVK392" s="115"/>
      <c r="QVL392" s="115"/>
      <c r="QVM392" s="115"/>
      <c r="QVN392" s="115"/>
      <c r="QVO392" s="115"/>
      <c r="QVP392" s="115"/>
      <c r="QVQ392" s="115"/>
      <c r="QVR392" s="115"/>
      <c r="QVS392" s="115"/>
      <c r="QVT392" s="115"/>
      <c r="QVU392" s="115"/>
      <c r="QVV392" s="115"/>
      <c r="QVW392" s="115"/>
      <c r="QVX392" s="115"/>
      <c r="QVY392" s="115"/>
      <c r="QVZ392" s="115"/>
      <c r="QWA392" s="115"/>
      <c r="QWB392" s="115"/>
      <c r="QWC392" s="115"/>
      <c r="QWD392" s="115"/>
      <c r="QWE392" s="115"/>
      <c r="QWF392" s="115"/>
      <c r="QWG392" s="115"/>
      <c r="QWH392" s="115"/>
      <c r="QWI392" s="115"/>
      <c r="QWJ392" s="115"/>
      <c r="QWK392" s="115"/>
      <c r="QWL392" s="115"/>
      <c r="QWM392" s="115"/>
      <c r="QWN392" s="115"/>
      <c r="QWO392" s="115"/>
      <c r="QWP392" s="115"/>
      <c r="QWQ392" s="115"/>
      <c r="QWR392" s="115"/>
      <c r="QWS392" s="115"/>
      <c r="QWT392" s="115"/>
      <c r="QWU392" s="115"/>
      <c r="QWV392" s="115"/>
      <c r="QWW392" s="115"/>
      <c r="QWX392" s="115"/>
      <c r="QWY392" s="115"/>
      <c r="QWZ392" s="115"/>
      <c r="QXA392" s="115"/>
      <c r="QXB392" s="115"/>
      <c r="QXC392" s="115"/>
      <c r="QXD392" s="115"/>
      <c r="QXE392" s="115"/>
      <c r="QXF392" s="115"/>
      <c r="QXG392" s="115"/>
      <c r="QXH392" s="115"/>
      <c r="QXI392" s="115"/>
      <c r="QXJ392" s="115"/>
      <c r="QXK392" s="115"/>
      <c r="QXL392" s="115"/>
      <c r="QXM392" s="115"/>
      <c r="QXN392" s="115"/>
      <c r="QXO392" s="115"/>
      <c r="QXP392" s="115"/>
      <c r="QXQ392" s="115"/>
      <c r="QXR392" s="115"/>
      <c r="QXS392" s="115"/>
      <c r="QXT392" s="115"/>
      <c r="QXU392" s="115"/>
      <c r="QXV392" s="115"/>
      <c r="QXW392" s="115"/>
      <c r="QXX392" s="115"/>
      <c r="QXY392" s="115"/>
      <c r="QXZ392" s="115"/>
      <c r="QYA392" s="115"/>
      <c r="QYB392" s="115"/>
      <c r="QYC392" s="115"/>
      <c r="QYD392" s="115"/>
      <c r="QYE392" s="115"/>
      <c r="QYF392" s="115"/>
      <c r="QYG392" s="115"/>
      <c r="QYH392" s="115"/>
      <c r="QYI392" s="115"/>
      <c r="QYJ392" s="115"/>
      <c r="QYK392" s="115"/>
      <c r="QYL392" s="115"/>
      <c r="QYM392" s="115"/>
      <c r="QYN392" s="115"/>
      <c r="QYO392" s="115"/>
      <c r="QYP392" s="115"/>
      <c r="QYQ392" s="115"/>
      <c r="QYR392" s="115"/>
      <c r="QYS392" s="115"/>
      <c r="QYT392" s="115"/>
      <c r="QYU392" s="115"/>
      <c r="QYV392" s="115"/>
      <c r="QYW392" s="115"/>
      <c r="QYX392" s="115"/>
      <c r="QYY392" s="115"/>
      <c r="QYZ392" s="115"/>
      <c r="QZA392" s="115"/>
      <c r="QZB392" s="115"/>
      <c r="QZC392" s="115"/>
      <c r="QZD392" s="115"/>
      <c r="QZE392" s="115"/>
      <c r="QZF392" s="115"/>
      <c r="QZG392" s="115"/>
      <c r="QZH392" s="115"/>
      <c r="QZI392" s="115"/>
      <c r="QZJ392" s="115"/>
      <c r="QZK392" s="115"/>
      <c r="QZL392" s="115"/>
      <c r="QZM392" s="115"/>
      <c r="QZN392" s="115"/>
      <c r="QZO392" s="115"/>
      <c r="QZP392" s="115"/>
      <c r="QZQ392" s="115"/>
      <c r="QZR392" s="115"/>
      <c r="QZS392" s="115"/>
      <c r="QZT392" s="115"/>
      <c r="QZU392" s="115"/>
      <c r="QZV392" s="115"/>
      <c r="QZW392" s="115"/>
      <c r="QZX392" s="115"/>
      <c r="QZY392" s="115"/>
      <c r="QZZ392" s="115"/>
      <c r="RAA392" s="115"/>
      <c r="RAB392" s="115"/>
      <c r="RAC392" s="115"/>
      <c r="RAD392" s="115"/>
      <c r="RAE392" s="115"/>
      <c r="RAF392" s="115"/>
      <c r="RAG392" s="115"/>
      <c r="RAH392" s="115"/>
      <c r="RAI392" s="115"/>
      <c r="RAJ392" s="115"/>
      <c r="RAK392" s="115"/>
      <c r="RAL392" s="115"/>
      <c r="RAM392" s="115"/>
      <c r="RAN392" s="115"/>
      <c r="RAO392" s="115"/>
      <c r="RAP392" s="115"/>
      <c r="RAQ392" s="115"/>
      <c r="RAR392" s="115"/>
      <c r="RAS392" s="115"/>
      <c r="RAT392" s="115"/>
      <c r="RAU392" s="115"/>
      <c r="RAV392" s="115"/>
      <c r="RAW392" s="115"/>
      <c r="RAX392" s="115"/>
      <c r="RAY392" s="115"/>
      <c r="RAZ392" s="115"/>
      <c r="RBA392" s="115"/>
      <c r="RBB392" s="115"/>
      <c r="RBC392" s="115"/>
      <c r="RBD392" s="115"/>
      <c r="RBE392" s="115"/>
      <c r="RBF392" s="115"/>
      <c r="RBG392" s="115"/>
      <c r="RBH392" s="115"/>
      <c r="RBI392" s="115"/>
      <c r="RBJ392" s="115"/>
      <c r="RBK392" s="115"/>
      <c r="RBL392" s="115"/>
      <c r="RBM392" s="115"/>
      <c r="RBN392" s="115"/>
      <c r="RBO392" s="115"/>
      <c r="RBP392" s="115"/>
      <c r="RBQ392" s="115"/>
      <c r="RBR392" s="115"/>
      <c r="RBS392" s="115"/>
      <c r="RBT392" s="115"/>
      <c r="RBU392" s="115"/>
      <c r="RBV392" s="115"/>
      <c r="RBW392" s="115"/>
      <c r="RBX392" s="115"/>
      <c r="RBY392" s="115"/>
      <c r="RBZ392" s="115"/>
      <c r="RCA392" s="115"/>
      <c r="RCB392" s="115"/>
      <c r="RCC392" s="115"/>
      <c r="RCD392" s="115"/>
      <c r="RCE392" s="115"/>
      <c r="RCF392" s="115"/>
      <c r="RCG392" s="115"/>
      <c r="RCH392" s="115"/>
      <c r="RCI392" s="115"/>
      <c r="RCJ392" s="115"/>
      <c r="RCK392" s="115"/>
      <c r="RCL392" s="115"/>
      <c r="RCM392" s="115"/>
      <c r="RCN392" s="115"/>
      <c r="RCO392" s="115"/>
      <c r="RCP392" s="115"/>
      <c r="RCQ392" s="115"/>
      <c r="RCR392" s="115"/>
      <c r="RCS392" s="115"/>
      <c r="RCT392" s="115"/>
      <c r="RCU392" s="115"/>
      <c r="RCV392" s="115"/>
      <c r="RCW392" s="115"/>
      <c r="RCX392" s="115"/>
      <c r="RCY392" s="115"/>
      <c r="RCZ392" s="115"/>
      <c r="RDA392" s="115"/>
      <c r="RDB392" s="115"/>
      <c r="RDC392" s="115"/>
      <c r="RDD392" s="115"/>
      <c r="RDE392" s="115"/>
      <c r="RDF392" s="115"/>
      <c r="RDG392" s="115"/>
      <c r="RDH392" s="115"/>
      <c r="RDI392" s="115"/>
      <c r="RDJ392" s="115"/>
      <c r="RDK392" s="115"/>
      <c r="RDL392" s="115"/>
      <c r="RDM392" s="115"/>
      <c r="RDN392" s="115"/>
      <c r="RDO392" s="115"/>
      <c r="RDP392" s="115"/>
      <c r="RDQ392" s="115"/>
      <c r="RDR392" s="115"/>
      <c r="RDS392" s="115"/>
      <c r="RDT392" s="115"/>
      <c r="RDU392" s="115"/>
      <c r="RDV392" s="115"/>
      <c r="RDW392" s="115"/>
      <c r="RDX392" s="115"/>
      <c r="RDY392" s="115"/>
      <c r="RDZ392" s="115"/>
      <c r="REA392" s="115"/>
      <c r="REB392" s="115"/>
      <c r="REC392" s="115"/>
      <c r="RED392" s="115"/>
      <c r="REE392" s="115"/>
      <c r="REF392" s="115"/>
      <c r="REG392" s="115"/>
      <c r="REH392" s="115"/>
      <c r="REI392" s="115"/>
      <c r="REJ392" s="115"/>
      <c r="REK392" s="115"/>
      <c r="REL392" s="115"/>
      <c r="REM392" s="115"/>
      <c r="REN392" s="115"/>
      <c r="REO392" s="115"/>
      <c r="REP392" s="115"/>
      <c r="REQ392" s="115"/>
      <c r="RER392" s="115"/>
      <c r="RES392" s="115"/>
      <c r="RET392" s="115"/>
      <c r="REU392" s="115"/>
      <c r="REV392" s="115"/>
      <c r="REW392" s="115"/>
      <c r="REX392" s="115"/>
      <c r="REY392" s="115"/>
      <c r="REZ392" s="115"/>
      <c r="RFA392" s="115"/>
      <c r="RFB392" s="115"/>
      <c r="RFC392" s="115"/>
      <c r="RFD392" s="115"/>
      <c r="RFE392" s="115"/>
      <c r="RFF392" s="115"/>
      <c r="RFG392" s="115"/>
      <c r="RFH392" s="115"/>
      <c r="RFI392" s="115"/>
      <c r="RFJ392" s="115"/>
      <c r="RFK392" s="115"/>
      <c r="RFL392" s="115"/>
      <c r="RFM392" s="115"/>
      <c r="RFN392" s="115"/>
      <c r="RFO392" s="115"/>
      <c r="RFP392" s="115"/>
      <c r="RFQ392" s="115"/>
      <c r="RFR392" s="115"/>
      <c r="RFS392" s="115"/>
      <c r="RFT392" s="115"/>
      <c r="RFU392" s="115"/>
      <c r="RFV392" s="115"/>
      <c r="RFW392" s="115"/>
      <c r="RFX392" s="115"/>
      <c r="RFY392" s="115"/>
      <c r="RFZ392" s="115"/>
      <c r="RGA392" s="115"/>
      <c r="RGB392" s="115"/>
      <c r="RGC392" s="115"/>
      <c r="RGD392" s="115"/>
      <c r="RGE392" s="115"/>
      <c r="RGF392" s="115"/>
      <c r="RGG392" s="115"/>
      <c r="RGH392" s="115"/>
      <c r="RGI392" s="115"/>
      <c r="RGJ392" s="115"/>
      <c r="RGK392" s="115"/>
      <c r="RGL392" s="115"/>
      <c r="RGM392" s="115"/>
      <c r="RGN392" s="115"/>
      <c r="RGO392" s="115"/>
      <c r="RGP392" s="115"/>
      <c r="RGQ392" s="115"/>
      <c r="RGR392" s="115"/>
      <c r="RGS392" s="115"/>
      <c r="RGT392" s="115"/>
      <c r="RGU392" s="115"/>
      <c r="RGV392" s="115"/>
      <c r="RGW392" s="115"/>
      <c r="RGX392" s="115"/>
      <c r="RGY392" s="115"/>
      <c r="RGZ392" s="115"/>
      <c r="RHA392" s="115"/>
      <c r="RHB392" s="115"/>
      <c r="RHC392" s="115"/>
      <c r="RHD392" s="115"/>
      <c r="RHE392" s="115"/>
      <c r="RHF392" s="115"/>
      <c r="RHG392" s="115"/>
      <c r="RHH392" s="115"/>
      <c r="RHI392" s="115"/>
      <c r="RHJ392" s="115"/>
      <c r="RHK392" s="115"/>
      <c r="RHL392" s="115"/>
      <c r="RHM392" s="115"/>
      <c r="RHN392" s="115"/>
      <c r="RHO392" s="115"/>
      <c r="RHP392" s="115"/>
      <c r="RHQ392" s="115"/>
      <c r="RHR392" s="115"/>
      <c r="RHS392" s="115"/>
      <c r="RHT392" s="115"/>
      <c r="RHU392" s="115"/>
      <c r="RHV392" s="115"/>
      <c r="RHW392" s="115"/>
      <c r="RHX392" s="115"/>
      <c r="RHY392" s="115"/>
      <c r="RHZ392" s="115"/>
      <c r="RIA392" s="115"/>
      <c r="RIB392" s="115"/>
      <c r="RIC392" s="115"/>
      <c r="RID392" s="115"/>
      <c r="RIE392" s="115"/>
      <c r="RIF392" s="115"/>
      <c r="RIG392" s="115"/>
      <c r="RIH392" s="115"/>
      <c r="RII392" s="115"/>
      <c r="RIJ392" s="115"/>
      <c r="RIK392" s="115"/>
      <c r="RIL392" s="115"/>
      <c r="RIM392" s="115"/>
      <c r="RIN392" s="115"/>
      <c r="RIO392" s="115"/>
      <c r="RIP392" s="115"/>
      <c r="RIQ392" s="115"/>
      <c r="RIR392" s="115"/>
      <c r="RIS392" s="115"/>
      <c r="RIT392" s="115"/>
      <c r="RIU392" s="115"/>
      <c r="RIV392" s="115"/>
      <c r="RIW392" s="115"/>
      <c r="RIX392" s="115"/>
      <c r="RIY392" s="115"/>
      <c r="RIZ392" s="115"/>
      <c r="RJA392" s="115"/>
      <c r="RJB392" s="115"/>
      <c r="RJC392" s="115"/>
      <c r="RJD392" s="115"/>
      <c r="RJE392" s="115"/>
      <c r="RJF392" s="115"/>
      <c r="RJG392" s="115"/>
      <c r="RJH392" s="115"/>
      <c r="RJI392" s="115"/>
      <c r="RJJ392" s="115"/>
      <c r="RJK392" s="115"/>
      <c r="RJL392" s="115"/>
      <c r="RJM392" s="115"/>
      <c r="RJN392" s="115"/>
      <c r="RJO392" s="115"/>
      <c r="RJP392" s="115"/>
      <c r="RJQ392" s="115"/>
      <c r="RJR392" s="115"/>
      <c r="RJS392" s="115"/>
      <c r="RJT392" s="115"/>
      <c r="RJU392" s="115"/>
      <c r="RJV392" s="115"/>
      <c r="RJW392" s="115"/>
      <c r="RJX392" s="115"/>
      <c r="RJY392" s="115"/>
      <c r="RJZ392" s="115"/>
      <c r="RKA392" s="115"/>
      <c r="RKB392" s="115"/>
      <c r="RKC392" s="115"/>
      <c r="RKD392" s="115"/>
      <c r="RKE392" s="115"/>
      <c r="RKF392" s="115"/>
      <c r="RKG392" s="115"/>
      <c r="RKH392" s="115"/>
      <c r="RKI392" s="115"/>
      <c r="RKJ392" s="115"/>
      <c r="RKK392" s="115"/>
      <c r="RKL392" s="115"/>
      <c r="RKM392" s="115"/>
      <c r="RKN392" s="115"/>
      <c r="RKO392" s="115"/>
      <c r="RKP392" s="115"/>
      <c r="RKQ392" s="115"/>
      <c r="RKR392" s="115"/>
      <c r="RKS392" s="115"/>
      <c r="RKT392" s="115"/>
      <c r="RKU392" s="115"/>
      <c r="RKV392" s="115"/>
      <c r="RKW392" s="115"/>
      <c r="RKX392" s="115"/>
      <c r="RKY392" s="115"/>
      <c r="RKZ392" s="115"/>
      <c r="RLA392" s="115"/>
      <c r="RLB392" s="115"/>
      <c r="RLC392" s="115"/>
      <c r="RLD392" s="115"/>
      <c r="RLE392" s="115"/>
      <c r="RLF392" s="115"/>
      <c r="RLG392" s="115"/>
      <c r="RLH392" s="115"/>
      <c r="RLI392" s="115"/>
      <c r="RLJ392" s="115"/>
      <c r="RLK392" s="115"/>
      <c r="RLL392" s="115"/>
      <c r="RLM392" s="115"/>
      <c r="RLN392" s="115"/>
      <c r="RLO392" s="115"/>
      <c r="RLP392" s="115"/>
      <c r="RLQ392" s="115"/>
      <c r="RLR392" s="115"/>
      <c r="RLS392" s="115"/>
      <c r="RLT392" s="115"/>
      <c r="RLU392" s="115"/>
      <c r="RLV392" s="115"/>
      <c r="RLW392" s="115"/>
      <c r="RLX392" s="115"/>
      <c r="RLY392" s="115"/>
      <c r="RLZ392" s="115"/>
      <c r="RMA392" s="115"/>
      <c r="RMB392" s="115"/>
      <c r="RMC392" s="115"/>
      <c r="RMD392" s="115"/>
      <c r="RME392" s="115"/>
      <c r="RMF392" s="115"/>
      <c r="RMG392" s="115"/>
      <c r="RMH392" s="115"/>
      <c r="RMI392" s="115"/>
      <c r="RMJ392" s="115"/>
      <c r="RMK392" s="115"/>
      <c r="RML392" s="115"/>
      <c r="RMM392" s="115"/>
      <c r="RMN392" s="115"/>
      <c r="RMO392" s="115"/>
      <c r="RMP392" s="115"/>
      <c r="RMQ392" s="115"/>
      <c r="RMR392" s="115"/>
      <c r="RMS392" s="115"/>
      <c r="RMT392" s="115"/>
      <c r="RMU392" s="115"/>
      <c r="RMV392" s="115"/>
      <c r="RMW392" s="115"/>
      <c r="RMX392" s="115"/>
      <c r="RMY392" s="115"/>
      <c r="RMZ392" s="115"/>
      <c r="RNA392" s="115"/>
      <c r="RNB392" s="115"/>
      <c r="RNC392" s="115"/>
      <c r="RND392" s="115"/>
      <c r="RNE392" s="115"/>
      <c r="RNF392" s="115"/>
      <c r="RNG392" s="115"/>
      <c r="RNH392" s="115"/>
      <c r="RNI392" s="115"/>
      <c r="RNJ392" s="115"/>
      <c r="RNK392" s="115"/>
      <c r="RNL392" s="115"/>
      <c r="RNM392" s="115"/>
      <c r="RNN392" s="115"/>
      <c r="RNO392" s="115"/>
      <c r="RNP392" s="115"/>
      <c r="RNQ392" s="115"/>
      <c r="RNR392" s="115"/>
      <c r="RNS392" s="115"/>
      <c r="RNT392" s="115"/>
      <c r="RNU392" s="115"/>
      <c r="RNV392" s="115"/>
      <c r="RNW392" s="115"/>
      <c r="RNX392" s="115"/>
      <c r="RNY392" s="115"/>
      <c r="RNZ392" s="115"/>
      <c r="ROA392" s="115"/>
      <c r="ROB392" s="115"/>
      <c r="ROC392" s="115"/>
      <c r="ROD392" s="115"/>
      <c r="ROE392" s="115"/>
      <c r="ROF392" s="115"/>
      <c r="ROG392" s="115"/>
      <c r="ROH392" s="115"/>
      <c r="ROI392" s="115"/>
      <c r="ROJ392" s="115"/>
      <c r="ROK392" s="115"/>
      <c r="ROL392" s="115"/>
      <c r="ROM392" s="115"/>
      <c r="RON392" s="115"/>
      <c r="ROO392" s="115"/>
      <c r="ROP392" s="115"/>
      <c r="ROQ392" s="115"/>
      <c r="ROR392" s="115"/>
      <c r="ROS392" s="115"/>
      <c r="ROT392" s="115"/>
      <c r="ROU392" s="115"/>
      <c r="ROV392" s="115"/>
      <c r="ROW392" s="115"/>
      <c r="ROX392" s="115"/>
      <c r="ROY392" s="115"/>
      <c r="ROZ392" s="115"/>
      <c r="RPA392" s="115"/>
      <c r="RPB392" s="115"/>
      <c r="RPC392" s="115"/>
      <c r="RPD392" s="115"/>
      <c r="RPE392" s="115"/>
      <c r="RPF392" s="115"/>
      <c r="RPG392" s="115"/>
      <c r="RPH392" s="115"/>
      <c r="RPI392" s="115"/>
      <c r="RPJ392" s="115"/>
      <c r="RPK392" s="115"/>
      <c r="RPL392" s="115"/>
      <c r="RPM392" s="115"/>
      <c r="RPN392" s="115"/>
      <c r="RPO392" s="115"/>
      <c r="RPP392" s="115"/>
      <c r="RPQ392" s="115"/>
      <c r="RPR392" s="115"/>
      <c r="RPS392" s="115"/>
      <c r="RPT392" s="115"/>
      <c r="RPU392" s="115"/>
      <c r="RPV392" s="115"/>
      <c r="RPW392" s="115"/>
      <c r="RPX392" s="115"/>
      <c r="RPY392" s="115"/>
      <c r="RPZ392" s="115"/>
      <c r="RQA392" s="115"/>
      <c r="RQB392" s="115"/>
      <c r="RQC392" s="115"/>
      <c r="RQD392" s="115"/>
      <c r="RQE392" s="115"/>
      <c r="RQF392" s="115"/>
      <c r="RQG392" s="115"/>
      <c r="RQH392" s="115"/>
      <c r="RQI392" s="115"/>
      <c r="RQJ392" s="115"/>
      <c r="RQK392" s="115"/>
      <c r="RQL392" s="115"/>
      <c r="RQM392" s="115"/>
      <c r="RQN392" s="115"/>
      <c r="RQO392" s="115"/>
      <c r="RQP392" s="115"/>
      <c r="RQQ392" s="115"/>
      <c r="RQR392" s="115"/>
      <c r="RQS392" s="115"/>
      <c r="RQT392" s="115"/>
      <c r="RQU392" s="115"/>
      <c r="RQV392" s="115"/>
      <c r="RQW392" s="115"/>
      <c r="RQX392" s="115"/>
      <c r="RQY392" s="115"/>
      <c r="RQZ392" s="115"/>
      <c r="RRA392" s="115"/>
      <c r="RRB392" s="115"/>
      <c r="RRC392" s="115"/>
      <c r="RRD392" s="115"/>
      <c r="RRE392" s="115"/>
      <c r="RRF392" s="115"/>
      <c r="RRG392" s="115"/>
      <c r="RRH392" s="115"/>
      <c r="RRI392" s="115"/>
      <c r="RRJ392" s="115"/>
      <c r="RRK392" s="115"/>
      <c r="RRL392" s="115"/>
      <c r="RRM392" s="115"/>
      <c r="RRN392" s="115"/>
      <c r="RRO392" s="115"/>
      <c r="RRP392" s="115"/>
      <c r="RRQ392" s="115"/>
      <c r="RRR392" s="115"/>
      <c r="RRS392" s="115"/>
      <c r="RRT392" s="115"/>
      <c r="RRU392" s="115"/>
      <c r="RRV392" s="115"/>
      <c r="RRW392" s="115"/>
      <c r="RRX392" s="115"/>
      <c r="RRY392" s="115"/>
      <c r="RRZ392" s="115"/>
      <c r="RSA392" s="115"/>
      <c r="RSB392" s="115"/>
      <c r="RSC392" s="115"/>
      <c r="RSD392" s="115"/>
      <c r="RSE392" s="115"/>
      <c r="RSF392" s="115"/>
      <c r="RSG392" s="115"/>
      <c r="RSH392" s="115"/>
      <c r="RSI392" s="115"/>
      <c r="RSJ392" s="115"/>
      <c r="RSK392" s="115"/>
      <c r="RSL392" s="115"/>
      <c r="RSM392" s="115"/>
      <c r="RSN392" s="115"/>
      <c r="RSO392" s="115"/>
      <c r="RSP392" s="115"/>
      <c r="RSQ392" s="115"/>
      <c r="RSR392" s="115"/>
      <c r="RSS392" s="115"/>
      <c r="RST392" s="115"/>
      <c r="RSU392" s="115"/>
      <c r="RSV392" s="115"/>
      <c r="RSW392" s="115"/>
      <c r="RSX392" s="115"/>
      <c r="RSY392" s="115"/>
      <c r="RSZ392" s="115"/>
      <c r="RTA392" s="115"/>
      <c r="RTB392" s="115"/>
      <c r="RTC392" s="115"/>
      <c r="RTD392" s="115"/>
      <c r="RTE392" s="115"/>
      <c r="RTF392" s="115"/>
      <c r="RTG392" s="115"/>
      <c r="RTH392" s="115"/>
      <c r="RTI392" s="115"/>
      <c r="RTJ392" s="115"/>
      <c r="RTK392" s="115"/>
      <c r="RTL392" s="115"/>
      <c r="RTM392" s="115"/>
      <c r="RTN392" s="115"/>
      <c r="RTO392" s="115"/>
      <c r="RTP392" s="115"/>
      <c r="RTQ392" s="115"/>
      <c r="RTR392" s="115"/>
      <c r="RTS392" s="115"/>
      <c r="RTT392" s="115"/>
      <c r="RTU392" s="115"/>
      <c r="RTV392" s="115"/>
      <c r="RTW392" s="115"/>
      <c r="RTX392" s="115"/>
      <c r="RTY392" s="115"/>
      <c r="RTZ392" s="115"/>
      <c r="RUA392" s="115"/>
      <c r="RUB392" s="115"/>
      <c r="RUC392" s="115"/>
      <c r="RUD392" s="115"/>
      <c r="RUE392" s="115"/>
      <c r="RUF392" s="115"/>
      <c r="RUG392" s="115"/>
      <c r="RUH392" s="115"/>
      <c r="RUI392" s="115"/>
      <c r="RUJ392" s="115"/>
      <c r="RUK392" s="115"/>
      <c r="RUL392" s="115"/>
      <c r="RUM392" s="115"/>
      <c r="RUN392" s="115"/>
      <c r="RUO392" s="115"/>
      <c r="RUP392" s="115"/>
      <c r="RUQ392" s="115"/>
      <c r="RUR392" s="115"/>
      <c r="RUS392" s="115"/>
      <c r="RUT392" s="115"/>
      <c r="RUU392" s="115"/>
      <c r="RUV392" s="115"/>
      <c r="RUW392" s="115"/>
      <c r="RUX392" s="115"/>
      <c r="RUY392" s="115"/>
      <c r="RUZ392" s="115"/>
      <c r="RVA392" s="115"/>
      <c r="RVB392" s="115"/>
      <c r="RVC392" s="115"/>
      <c r="RVD392" s="115"/>
      <c r="RVE392" s="115"/>
      <c r="RVF392" s="115"/>
      <c r="RVG392" s="115"/>
      <c r="RVH392" s="115"/>
      <c r="RVI392" s="115"/>
      <c r="RVJ392" s="115"/>
      <c r="RVK392" s="115"/>
      <c r="RVL392" s="115"/>
      <c r="RVM392" s="115"/>
      <c r="RVN392" s="115"/>
      <c r="RVO392" s="115"/>
      <c r="RVP392" s="115"/>
      <c r="RVQ392" s="115"/>
      <c r="RVR392" s="115"/>
      <c r="RVS392" s="115"/>
      <c r="RVT392" s="115"/>
      <c r="RVU392" s="115"/>
      <c r="RVV392" s="115"/>
      <c r="RVW392" s="115"/>
      <c r="RVX392" s="115"/>
      <c r="RVY392" s="115"/>
      <c r="RVZ392" s="115"/>
      <c r="RWA392" s="115"/>
      <c r="RWB392" s="115"/>
      <c r="RWC392" s="115"/>
      <c r="RWD392" s="115"/>
      <c r="RWE392" s="115"/>
      <c r="RWF392" s="115"/>
      <c r="RWG392" s="115"/>
      <c r="RWH392" s="115"/>
      <c r="RWI392" s="115"/>
      <c r="RWJ392" s="115"/>
      <c r="RWK392" s="115"/>
      <c r="RWL392" s="115"/>
      <c r="RWM392" s="115"/>
      <c r="RWN392" s="115"/>
      <c r="RWO392" s="115"/>
      <c r="RWP392" s="115"/>
      <c r="RWQ392" s="115"/>
      <c r="RWR392" s="115"/>
      <c r="RWS392" s="115"/>
      <c r="RWT392" s="115"/>
      <c r="RWU392" s="115"/>
      <c r="RWV392" s="115"/>
      <c r="RWW392" s="115"/>
      <c r="RWX392" s="115"/>
      <c r="RWY392" s="115"/>
      <c r="RWZ392" s="115"/>
      <c r="RXA392" s="115"/>
      <c r="RXB392" s="115"/>
      <c r="RXC392" s="115"/>
      <c r="RXD392" s="115"/>
      <c r="RXE392" s="115"/>
      <c r="RXF392" s="115"/>
      <c r="RXG392" s="115"/>
      <c r="RXH392" s="115"/>
      <c r="RXI392" s="115"/>
      <c r="RXJ392" s="115"/>
      <c r="RXK392" s="115"/>
      <c r="RXL392" s="115"/>
      <c r="RXM392" s="115"/>
      <c r="RXN392" s="115"/>
      <c r="RXO392" s="115"/>
      <c r="RXP392" s="115"/>
      <c r="RXQ392" s="115"/>
      <c r="RXR392" s="115"/>
      <c r="RXS392" s="115"/>
      <c r="RXT392" s="115"/>
      <c r="RXU392" s="115"/>
      <c r="RXV392" s="115"/>
      <c r="RXW392" s="115"/>
      <c r="RXX392" s="115"/>
      <c r="RXY392" s="115"/>
      <c r="RXZ392" s="115"/>
      <c r="RYA392" s="115"/>
      <c r="RYB392" s="115"/>
      <c r="RYC392" s="115"/>
      <c r="RYD392" s="115"/>
      <c r="RYE392" s="115"/>
      <c r="RYF392" s="115"/>
      <c r="RYG392" s="115"/>
      <c r="RYH392" s="115"/>
      <c r="RYI392" s="115"/>
      <c r="RYJ392" s="115"/>
      <c r="RYK392" s="115"/>
      <c r="RYL392" s="115"/>
      <c r="RYM392" s="115"/>
      <c r="RYN392" s="115"/>
      <c r="RYO392" s="115"/>
      <c r="RYP392" s="115"/>
      <c r="RYQ392" s="115"/>
      <c r="RYR392" s="115"/>
      <c r="RYS392" s="115"/>
      <c r="RYT392" s="115"/>
      <c r="RYU392" s="115"/>
      <c r="RYV392" s="115"/>
      <c r="RYW392" s="115"/>
      <c r="RYX392" s="115"/>
      <c r="RYY392" s="115"/>
      <c r="RYZ392" s="115"/>
      <c r="RZA392" s="115"/>
      <c r="RZB392" s="115"/>
      <c r="RZC392" s="115"/>
      <c r="RZD392" s="115"/>
      <c r="RZE392" s="115"/>
      <c r="RZF392" s="115"/>
      <c r="RZG392" s="115"/>
      <c r="RZH392" s="115"/>
      <c r="RZI392" s="115"/>
      <c r="RZJ392" s="115"/>
      <c r="RZK392" s="115"/>
      <c r="RZL392" s="115"/>
      <c r="RZM392" s="115"/>
      <c r="RZN392" s="115"/>
      <c r="RZO392" s="115"/>
      <c r="RZP392" s="115"/>
      <c r="RZQ392" s="115"/>
      <c r="RZR392" s="115"/>
      <c r="RZS392" s="115"/>
      <c r="RZT392" s="115"/>
      <c r="RZU392" s="115"/>
      <c r="RZV392" s="115"/>
      <c r="RZW392" s="115"/>
      <c r="RZX392" s="115"/>
      <c r="RZY392" s="115"/>
      <c r="RZZ392" s="115"/>
      <c r="SAA392" s="115"/>
      <c r="SAB392" s="115"/>
      <c r="SAC392" s="115"/>
      <c r="SAD392" s="115"/>
      <c r="SAE392" s="115"/>
      <c r="SAF392" s="115"/>
      <c r="SAG392" s="115"/>
      <c r="SAH392" s="115"/>
      <c r="SAI392" s="115"/>
      <c r="SAJ392" s="115"/>
      <c r="SAK392" s="115"/>
      <c r="SAL392" s="115"/>
      <c r="SAM392" s="115"/>
      <c r="SAN392" s="115"/>
      <c r="SAO392" s="115"/>
      <c r="SAP392" s="115"/>
      <c r="SAQ392" s="115"/>
      <c r="SAR392" s="115"/>
      <c r="SAS392" s="115"/>
      <c r="SAT392" s="115"/>
      <c r="SAU392" s="115"/>
      <c r="SAV392" s="115"/>
      <c r="SAW392" s="115"/>
      <c r="SAX392" s="115"/>
      <c r="SAY392" s="115"/>
      <c r="SAZ392" s="115"/>
      <c r="SBA392" s="115"/>
      <c r="SBB392" s="115"/>
      <c r="SBC392" s="115"/>
      <c r="SBD392" s="115"/>
      <c r="SBE392" s="115"/>
      <c r="SBF392" s="115"/>
      <c r="SBG392" s="115"/>
      <c r="SBH392" s="115"/>
      <c r="SBI392" s="115"/>
      <c r="SBJ392" s="115"/>
      <c r="SBK392" s="115"/>
      <c r="SBL392" s="115"/>
      <c r="SBM392" s="115"/>
      <c r="SBN392" s="115"/>
      <c r="SBO392" s="115"/>
      <c r="SBP392" s="115"/>
      <c r="SBQ392" s="115"/>
      <c r="SBR392" s="115"/>
      <c r="SBS392" s="115"/>
      <c r="SBT392" s="115"/>
      <c r="SBU392" s="115"/>
      <c r="SBV392" s="115"/>
      <c r="SBW392" s="115"/>
      <c r="SBX392" s="115"/>
      <c r="SBY392" s="115"/>
      <c r="SBZ392" s="115"/>
      <c r="SCA392" s="115"/>
      <c r="SCB392" s="115"/>
      <c r="SCC392" s="115"/>
      <c r="SCD392" s="115"/>
      <c r="SCE392" s="115"/>
      <c r="SCF392" s="115"/>
      <c r="SCG392" s="115"/>
      <c r="SCH392" s="115"/>
      <c r="SCI392" s="115"/>
      <c r="SCJ392" s="115"/>
      <c r="SCK392" s="115"/>
      <c r="SCL392" s="115"/>
      <c r="SCM392" s="115"/>
      <c r="SCN392" s="115"/>
      <c r="SCO392" s="115"/>
      <c r="SCP392" s="115"/>
      <c r="SCQ392" s="115"/>
      <c r="SCR392" s="115"/>
      <c r="SCS392" s="115"/>
      <c r="SCT392" s="115"/>
      <c r="SCU392" s="115"/>
      <c r="SCV392" s="115"/>
      <c r="SCW392" s="115"/>
      <c r="SCX392" s="115"/>
      <c r="SCY392" s="115"/>
      <c r="SCZ392" s="115"/>
      <c r="SDA392" s="115"/>
      <c r="SDB392" s="115"/>
      <c r="SDC392" s="115"/>
      <c r="SDD392" s="115"/>
      <c r="SDE392" s="115"/>
      <c r="SDF392" s="115"/>
      <c r="SDG392" s="115"/>
      <c r="SDH392" s="115"/>
      <c r="SDI392" s="115"/>
      <c r="SDJ392" s="115"/>
      <c r="SDK392" s="115"/>
      <c r="SDL392" s="115"/>
      <c r="SDM392" s="115"/>
      <c r="SDN392" s="115"/>
      <c r="SDO392" s="115"/>
      <c r="SDP392" s="115"/>
      <c r="SDQ392" s="115"/>
      <c r="SDR392" s="115"/>
      <c r="SDS392" s="115"/>
      <c r="SDT392" s="115"/>
      <c r="SDU392" s="115"/>
      <c r="SDV392" s="115"/>
      <c r="SDW392" s="115"/>
      <c r="SDX392" s="115"/>
      <c r="SDY392" s="115"/>
      <c r="SDZ392" s="115"/>
      <c r="SEA392" s="115"/>
      <c r="SEB392" s="115"/>
      <c r="SEC392" s="115"/>
      <c r="SED392" s="115"/>
      <c r="SEE392" s="115"/>
      <c r="SEF392" s="115"/>
      <c r="SEG392" s="115"/>
      <c r="SEH392" s="115"/>
      <c r="SEI392" s="115"/>
      <c r="SEJ392" s="115"/>
      <c r="SEK392" s="115"/>
      <c r="SEL392" s="115"/>
      <c r="SEM392" s="115"/>
      <c r="SEN392" s="115"/>
      <c r="SEO392" s="115"/>
      <c r="SEP392" s="115"/>
      <c r="SEQ392" s="115"/>
      <c r="SER392" s="115"/>
      <c r="SES392" s="115"/>
      <c r="SET392" s="115"/>
      <c r="SEU392" s="115"/>
      <c r="SEV392" s="115"/>
      <c r="SEW392" s="115"/>
      <c r="SEX392" s="115"/>
      <c r="SEY392" s="115"/>
      <c r="SEZ392" s="115"/>
      <c r="SFA392" s="115"/>
      <c r="SFB392" s="115"/>
      <c r="SFC392" s="115"/>
      <c r="SFD392" s="115"/>
      <c r="SFE392" s="115"/>
      <c r="SFF392" s="115"/>
      <c r="SFG392" s="115"/>
      <c r="SFH392" s="115"/>
      <c r="SFI392" s="115"/>
      <c r="SFJ392" s="115"/>
      <c r="SFK392" s="115"/>
      <c r="SFL392" s="115"/>
      <c r="SFM392" s="115"/>
      <c r="SFN392" s="115"/>
      <c r="SFO392" s="115"/>
      <c r="SFP392" s="115"/>
      <c r="SFQ392" s="115"/>
      <c r="SFR392" s="115"/>
      <c r="SFS392" s="115"/>
      <c r="SFT392" s="115"/>
      <c r="SFU392" s="115"/>
      <c r="SFV392" s="115"/>
      <c r="SFW392" s="115"/>
      <c r="SFX392" s="115"/>
      <c r="SFY392" s="115"/>
      <c r="SFZ392" s="115"/>
      <c r="SGA392" s="115"/>
      <c r="SGB392" s="115"/>
      <c r="SGC392" s="115"/>
      <c r="SGD392" s="115"/>
      <c r="SGE392" s="115"/>
      <c r="SGF392" s="115"/>
      <c r="SGG392" s="115"/>
      <c r="SGH392" s="115"/>
      <c r="SGI392" s="115"/>
      <c r="SGJ392" s="115"/>
      <c r="SGK392" s="115"/>
      <c r="SGL392" s="115"/>
      <c r="SGM392" s="115"/>
      <c r="SGN392" s="115"/>
      <c r="SGO392" s="115"/>
      <c r="SGP392" s="115"/>
      <c r="SGQ392" s="115"/>
      <c r="SGR392" s="115"/>
      <c r="SGS392" s="115"/>
      <c r="SGT392" s="115"/>
      <c r="SGU392" s="115"/>
      <c r="SGV392" s="115"/>
      <c r="SGW392" s="115"/>
      <c r="SGX392" s="115"/>
      <c r="SGY392" s="115"/>
      <c r="SGZ392" s="115"/>
      <c r="SHA392" s="115"/>
      <c r="SHB392" s="115"/>
      <c r="SHC392" s="115"/>
      <c r="SHD392" s="115"/>
      <c r="SHE392" s="115"/>
      <c r="SHF392" s="115"/>
      <c r="SHG392" s="115"/>
      <c r="SHH392" s="115"/>
      <c r="SHI392" s="115"/>
      <c r="SHJ392" s="115"/>
      <c r="SHK392" s="115"/>
      <c r="SHL392" s="115"/>
      <c r="SHM392" s="115"/>
      <c r="SHN392" s="115"/>
      <c r="SHO392" s="115"/>
      <c r="SHP392" s="115"/>
      <c r="SHQ392" s="115"/>
      <c r="SHR392" s="115"/>
      <c r="SHS392" s="115"/>
      <c r="SHT392" s="115"/>
      <c r="SHU392" s="115"/>
      <c r="SHV392" s="115"/>
      <c r="SHW392" s="115"/>
      <c r="SHX392" s="115"/>
      <c r="SHY392" s="115"/>
      <c r="SHZ392" s="115"/>
      <c r="SIA392" s="115"/>
      <c r="SIB392" s="115"/>
      <c r="SIC392" s="115"/>
      <c r="SID392" s="115"/>
      <c r="SIE392" s="115"/>
      <c r="SIF392" s="115"/>
      <c r="SIG392" s="115"/>
      <c r="SIH392" s="115"/>
      <c r="SII392" s="115"/>
      <c r="SIJ392" s="115"/>
      <c r="SIK392" s="115"/>
      <c r="SIL392" s="115"/>
      <c r="SIM392" s="115"/>
      <c r="SIN392" s="115"/>
      <c r="SIO392" s="115"/>
      <c r="SIP392" s="115"/>
      <c r="SIQ392" s="115"/>
      <c r="SIR392" s="115"/>
      <c r="SIS392" s="115"/>
      <c r="SIT392" s="115"/>
      <c r="SIU392" s="115"/>
      <c r="SIV392" s="115"/>
      <c r="SIW392" s="115"/>
      <c r="SIX392" s="115"/>
      <c r="SIY392" s="115"/>
      <c r="SIZ392" s="115"/>
      <c r="SJA392" s="115"/>
      <c r="SJB392" s="115"/>
      <c r="SJC392" s="115"/>
      <c r="SJD392" s="115"/>
      <c r="SJE392" s="115"/>
      <c r="SJF392" s="115"/>
      <c r="SJG392" s="115"/>
      <c r="SJH392" s="115"/>
      <c r="SJI392" s="115"/>
      <c r="SJJ392" s="115"/>
      <c r="SJK392" s="115"/>
      <c r="SJL392" s="115"/>
      <c r="SJM392" s="115"/>
      <c r="SJN392" s="115"/>
      <c r="SJO392" s="115"/>
      <c r="SJP392" s="115"/>
      <c r="SJQ392" s="115"/>
      <c r="SJR392" s="115"/>
      <c r="SJS392" s="115"/>
      <c r="SJT392" s="115"/>
      <c r="SJU392" s="115"/>
      <c r="SJV392" s="115"/>
      <c r="SJW392" s="115"/>
      <c r="SJX392" s="115"/>
      <c r="SJY392" s="115"/>
      <c r="SJZ392" s="115"/>
      <c r="SKA392" s="115"/>
      <c r="SKB392" s="115"/>
      <c r="SKC392" s="115"/>
      <c r="SKD392" s="115"/>
      <c r="SKE392" s="115"/>
      <c r="SKF392" s="115"/>
      <c r="SKG392" s="115"/>
      <c r="SKH392" s="115"/>
      <c r="SKI392" s="115"/>
      <c r="SKJ392" s="115"/>
      <c r="SKK392" s="115"/>
      <c r="SKL392" s="115"/>
      <c r="SKM392" s="115"/>
      <c r="SKN392" s="115"/>
      <c r="SKO392" s="115"/>
      <c r="SKP392" s="115"/>
      <c r="SKQ392" s="115"/>
      <c r="SKR392" s="115"/>
      <c r="SKS392" s="115"/>
      <c r="SKT392" s="115"/>
      <c r="SKU392" s="115"/>
      <c r="SKV392" s="115"/>
      <c r="SKW392" s="115"/>
      <c r="SKX392" s="115"/>
      <c r="SKY392" s="115"/>
      <c r="SKZ392" s="115"/>
      <c r="SLA392" s="115"/>
      <c r="SLB392" s="115"/>
      <c r="SLC392" s="115"/>
      <c r="SLD392" s="115"/>
      <c r="SLE392" s="115"/>
      <c r="SLF392" s="115"/>
      <c r="SLG392" s="115"/>
      <c r="SLH392" s="115"/>
      <c r="SLI392" s="115"/>
      <c r="SLJ392" s="115"/>
      <c r="SLK392" s="115"/>
      <c r="SLL392" s="115"/>
      <c r="SLM392" s="115"/>
      <c r="SLN392" s="115"/>
      <c r="SLO392" s="115"/>
      <c r="SLP392" s="115"/>
      <c r="SLQ392" s="115"/>
      <c r="SLR392" s="115"/>
      <c r="SLS392" s="115"/>
      <c r="SLT392" s="115"/>
      <c r="SLU392" s="115"/>
      <c r="SLV392" s="115"/>
      <c r="SLW392" s="115"/>
      <c r="SLX392" s="115"/>
      <c r="SLY392" s="115"/>
      <c r="SLZ392" s="115"/>
      <c r="SMA392" s="115"/>
      <c r="SMB392" s="115"/>
      <c r="SMC392" s="115"/>
      <c r="SMD392" s="115"/>
      <c r="SME392" s="115"/>
      <c r="SMF392" s="115"/>
      <c r="SMG392" s="115"/>
      <c r="SMH392" s="115"/>
      <c r="SMI392" s="115"/>
      <c r="SMJ392" s="115"/>
      <c r="SMK392" s="115"/>
      <c r="SML392" s="115"/>
      <c r="SMM392" s="115"/>
      <c r="SMN392" s="115"/>
      <c r="SMO392" s="115"/>
      <c r="SMP392" s="115"/>
      <c r="SMQ392" s="115"/>
      <c r="SMR392" s="115"/>
      <c r="SMS392" s="115"/>
      <c r="SMT392" s="115"/>
      <c r="SMU392" s="115"/>
      <c r="SMV392" s="115"/>
      <c r="SMW392" s="115"/>
      <c r="SMX392" s="115"/>
      <c r="SMY392" s="115"/>
      <c r="SMZ392" s="115"/>
      <c r="SNA392" s="115"/>
      <c r="SNB392" s="115"/>
      <c r="SNC392" s="115"/>
      <c r="SND392" s="115"/>
      <c r="SNE392" s="115"/>
      <c r="SNF392" s="115"/>
      <c r="SNG392" s="115"/>
      <c r="SNH392" s="115"/>
      <c r="SNI392" s="115"/>
      <c r="SNJ392" s="115"/>
      <c r="SNK392" s="115"/>
      <c r="SNL392" s="115"/>
      <c r="SNM392" s="115"/>
      <c r="SNN392" s="115"/>
      <c r="SNO392" s="115"/>
      <c r="SNP392" s="115"/>
      <c r="SNQ392" s="115"/>
      <c r="SNR392" s="115"/>
      <c r="SNS392" s="115"/>
      <c r="SNT392" s="115"/>
      <c r="SNU392" s="115"/>
      <c r="SNV392" s="115"/>
      <c r="SNW392" s="115"/>
      <c r="SNX392" s="115"/>
      <c r="SNY392" s="115"/>
      <c r="SNZ392" s="115"/>
      <c r="SOA392" s="115"/>
      <c r="SOB392" s="115"/>
      <c r="SOC392" s="115"/>
      <c r="SOD392" s="115"/>
      <c r="SOE392" s="115"/>
      <c r="SOF392" s="115"/>
      <c r="SOG392" s="115"/>
      <c r="SOH392" s="115"/>
      <c r="SOI392" s="115"/>
      <c r="SOJ392" s="115"/>
      <c r="SOK392" s="115"/>
      <c r="SOL392" s="115"/>
      <c r="SOM392" s="115"/>
      <c r="SON392" s="115"/>
      <c r="SOO392" s="115"/>
      <c r="SOP392" s="115"/>
      <c r="SOQ392" s="115"/>
      <c r="SOR392" s="115"/>
      <c r="SOS392" s="115"/>
      <c r="SOT392" s="115"/>
      <c r="SOU392" s="115"/>
      <c r="SOV392" s="115"/>
      <c r="SOW392" s="115"/>
      <c r="SOX392" s="115"/>
      <c r="SOY392" s="115"/>
      <c r="SOZ392" s="115"/>
      <c r="SPA392" s="115"/>
      <c r="SPB392" s="115"/>
      <c r="SPC392" s="115"/>
      <c r="SPD392" s="115"/>
      <c r="SPE392" s="115"/>
      <c r="SPF392" s="115"/>
      <c r="SPG392" s="115"/>
      <c r="SPH392" s="115"/>
      <c r="SPI392" s="115"/>
      <c r="SPJ392" s="115"/>
      <c r="SPK392" s="115"/>
      <c r="SPL392" s="115"/>
      <c r="SPM392" s="115"/>
      <c r="SPN392" s="115"/>
      <c r="SPO392" s="115"/>
      <c r="SPP392" s="115"/>
      <c r="SPQ392" s="115"/>
      <c r="SPR392" s="115"/>
      <c r="SPS392" s="115"/>
      <c r="SPT392" s="115"/>
      <c r="SPU392" s="115"/>
      <c r="SPV392" s="115"/>
      <c r="SPW392" s="115"/>
      <c r="SPX392" s="115"/>
      <c r="SPY392" s="115"/>
      <c r="SPZ392" s="115"/>
      <c r="SQA392" s="115"/>
      <c r="SQB392" s="115"/>
      <c r="SQC392" s="115"/>
      <c r="SQD392" s="115"/>
      <c r="SQE392" s="115"/>
      <c r="SQF392" s="115"/>
      <c r="SQG392" s="115"/>
      <c r="SQH392" s="115"/>
      <c r="SQI392" s="115"/>
      <c r="SQJ392" s="115"/>
      <c r="SQK392" s="115"/>
      <c r="SQL392" s="115"/>
      <c r="SQM392" s="115"/>
      <c r="SQN392" s="115"/>
      <c r="SQO392" s="115"/>
      <c r="SQP392" s="115"/>
      <c r="SQQ392" s="115"/>
      <c r="SQR392" s="115"/>
      <c r="SQS392" s="115"/>
      <c r="SQT392" s="115"/>
      <c r="SQU392" s="115"/>
      <c r="SQV392" s="115"/>
      <c r="SQW392" s="115"/>
      <c r="SQX392" s="115"/>
      <c r="SQY392" s="115"/>
      <c r="SQZ392" s="115"/>
      <c r="SRA392" s="115"/>
      <c r="SRB392" s="115"/>
      <c r="SRC392" s="115"/>
      <c r="SRD392" s="115"/>
      <c r="SRE392" s="115"/>
      <c r="SRF392" s="115"/>
      <c r="SRG392" s="115"/>
      <c r="SRH392" s="115"/>
      <c r="SRI392" s="115"/>
      <c r="SRJ392" s="115"/>
      <c r="SRK392" s="115"/>
      <c r="SRL392" s="115"/>
      <c r="SRM392" s="115"/>
      <c r="SRN392" s="115"/>
      <c r="SRO392" s="115"/>
      <c r="SRP392" s="115"/>
      <c r="SRQ392" s="115"/>
      <c r="SRR392" s="115"/>
      <c r="SRS392" s="115"/>
      <c r="SRT392" s="115"/>
      <c r="SRU392" s="115"/>
      <c r="SRV392" s="115"/>
      <c r="SRW392" s="115"/>
      <c r="SRX392" s="115"/>
      <c r="SRY392" s="115"/>
      <c r="SRZ392" s="115"/>
      <c r="SSA392" s="115"/>
      <c r="SSB392" s="115"/>
      <c r="SSC392" s="115"/>
      <c r="SSD392" s="115"/>
      <c r="SSE392" s="115"/>
      <c r="SSF392" s="115"/>
      <c r="SSG392" s="115"/>
      <c r="SSH392" s="115"/>
      <c r="SSI392" s="115"/>
      <c r="SSJ392" s="115"/>
      <c r="SSK392" s="115"/>
      <c r="SSL392" s="115"/>
      <c r="SSM392" s="115"/>
      <c r="SSN392" s="115"/>
      <c r="SSO392" s="115"/>
      <c r="SSP392" s="115"/>
      <c r="SSQ392" s="115"/>
      <c r="SSR392" s="115"/>
      <c r="SSS392" s="115"/>
      <c r="SST392" s="115"/>
      <c r="SSU392" s="115"/>
      <c r="SSV392" s="115"/>
      <c r="SSW392" s="115"/>
      <c r="SSX392" s="115"/>
      <c r="SSY392" s="115"/>
      <c r="SSZ392" s="115"/>
      <c r="STA392" s="115"/>
      <c r="STB392" s="115"/>
      <c r="STC392" s="115"/>
      <c r="STD392" s="115"/>
      <c r="STE392" s="115"/>
      <c r="STF392" s="115"/>
      <c r="STG392" s="115"/>
      <c r="STH392" s="115"/>
      <c r="STI392" s="115"/>
      <c r="STJ392" s="115"/>
      <c r="STK392" s="115"/>
      <c r="STL392" s="115"/>
      <c r="STM392" s="115"/>
      <c r="STN392" s="115"/>
      <c r="STO392" s="115"/>
      <c r="STP392" s="115"/>
      <c r="STQ392" s="115"/>
      <c r="STR392" s="115"/>
      <c r="STS392" s="115"/>
      <c r="STT392" s="115"/>
      <c r="STU392" s="115"/>
      <c r="STV392" s="115"/>
      <c r="STW392" s="115"/>
      <c r="STX392" s="115"/>
      <c r="STY392" s="115"/>
      <c r="STZ392" s="115"/>
      <c r="SUA392" s="115"/>
      <c r="SUB392" s="115"/>
      <c r="SUC392" s="115"/>
      <c r="SUD392" s="115"/>
      <c r="SUE392" s="115"/>
      <c r="SUF392" s="115"/>
      <c r="SUG392" s="115"/>
      <c r="SUH392" s="115"/>
      <c r="SUI392" s="115"/>
      <c r="SUJ392" s="115"/>
      <c r="SUK392" s="115"/>
      <c r="SUL392" s="115"/>
      <c r="SUM392" s="115"/>
      <c r="SUN392" s="115"/>
      <c r="SUO392" s="115"/>
      <c r="SUP392" s="115"/>
      <c r="SUQ392" s="115"/>
      <c r="SUR392" s="115"/>
      <c r="SUS392" s="115"/>
      <c r="SUT392" s="115"/>
      <c r="SUU392" s="115"/>
      <c r="SUV392" s="115"/>
      <c r="SUW392" s="115"/>
      <c r="SUX392" s="115"/>
      <c r="SUY392" s="115"/>
      <c r="SUZ392" s="115"/>
      <c r="SVA392" s="115"/>
      <c r="SVB392" s="115"/>
      <c r="SVC392" s="115"/>
      <c r="SVD392" s="115"/>
      <c r="SVE392" s="115"/>
      <c r="SVF392" s="115"/>
      <c r="SVG392" s="115"/>
      <c r="SVH392" s="115"/>
      <c r="SVI392" s="115"/>
      <c r="SVJ392" s="115"/>
      <c r="SVK392" s="115"/>
      <c r="SVL392" s="115"/>
      <c r="SVM392" s="115"/>
      <c r="SVN392" s="115"/>
      <c r="SVO392" s="115"/>
      <c r="SVP392" s="115"/>
      <c r="SVQ392" s="115"/>
      <c r="SVR392" s="115"/>
      <c r="SVS392" s="115"/>
      <c r="SVT392" s="115"/>
      <c r="SVU392" s="115"/>
      <c r="SVV392" s="115"/>
      <c r="SVW392" s="115"/>
      <c r="SVX392" s="115"/>
      <c r="SVY392" s="115"/>
      <c r="SVZ392" s="115"/>
      <c r="SWA392" s="115"/>
      <c r="SWB392" s="115"/>
      <c r="SWC392" s="115"/>
      <c r="SWD392" s="115"/>
      <c r="SWE392" s="115"/>
      <c r="SWF392" s="115"/>
      <c r="SWG392" s="115"/>
      <c r="SWH392" s="115"/>
      <c r="SWI392" s="115"/>
      <c r="SWJ392" s="115"/>
      <c r="SWK392" s="115"/>
      <c r="SWL392" s="115"/>
      <c r="SWM392" s="115"/>
      <c r="SWN392" s="115"/>
      <c r="SWO392" s="115"/>
      <c r="SWP392" s="115"/>
      <c r="SWQ392" s="115"/>
      <c r="SWR392" s="115"/>
      <c r="SWS392" s="115"/>
      <c r="SWT392" s="115"/>
      <c r="SWU392" s="115"/>
      <c r="SWV392" s="115"/>
      <c r="SWW392" s="115"/>
      <c r="SWX392" s="115"/>
      <c r="SWY392" s="115"/>
      <c r="SWZ392" s="115"/>
      <c r="SXA392" s="115"/>
      <c r="SXB392" s="115"/>
      <c r="SXC392" s="115"/>
      <c r="SXD392" s="115"/>
      <c r="SXE392" s="115"/>
      <c r="SXF392" s="115"/>
      <c r="SXG392" s="115"/>
      <c r="SXH392" s="115"/>
      <c r="SXI392" s="115"/>
      <c r="SXJ392" s="115"/>
      <c r="SXK392" s="115"/>
      <c r="SXL392" s="115"/>
      <c r="SXM392" s="115"/>
      <c r="SXN392" s="115"/>
      <c r="SXO392" s="115"/>
      <c r="SXP392" s="115"/>
      <c r="SXQ392" s="115"/>
      <c r="SXR392" s="115"/>
      <c r="SXS392" s="115"/>
      <c r="SXT392" s="115"/>
      <c r="SXU392" s="115"/>
      <c r="SXV392" s="115"/>
      <c r="SXW392" s="115"/>
      <c r="SXX392" s="115"/>
      <c r="SXY392" s="115"/>
      <c r="SXZ392" s="115"/>
      <c r="SYA392" s="115"/>
      <c r="SYB392" s="115"/>
      <c r="SYC392" s="115"/>
      <c r="SYD392" s="115"/>
      <c r="SYE392" s="115"/>
      <c r="SYF392" s="115"/>
      <c r="SYG392" s="115"/>
      <c r="SYH392" s="115"/>
      <c r="SYI392" s="115"/>
      <c r="SYJ392" s="115"/>
      <c r="SYK392" s="115"/>
      <c r="SYL392" s="115"/>
      <c r="SYM392" s="115"/>
      <c r="SYN392" s="115"/>
      <c r="SYO392" s="115"/>
      <c r="SYP392" s="115"/>
      <c r="SYQ392" s="115"/>
      <c r="SYR392" s="115"/>
      <c r="SYS392" s="115"/>
      <c r="SYT392" s="115"/>
      <c r="SYU392" s="115"/>
      <c r="SYV392" s="115"/>
      <c r="SYW392" s="115"/>
      <c r="SYX392" s="115"/>
      <c r="SYY392" s="115"/>
      <c r="SYZ392" s="115"/>
      <c r="SZA392" s="115"/>
      <c r="SZB392" s="115"/>
      <c r="SZC392" s="115"/>
      <c r="SZD392" s="115"/>
      <c r="SZE392" s="115"/>
      <c r="SZF392" s="115"/>
      <c r="SZG392" s="115"/>
      <c r="SZH392" s="115"/>
      <c r="SZI392" s="115"/>
      <c r="SZJ392" s="115"/>
      <c r="SZK392" s="115"/>
      <c r="SZL392" s="115"/>
      <c r="SZM392" s="115"/>
      <c r="SZN392" s="115"/>
      <c r="SZO392" s="115"/>
      <c r="SZP392" s="115"/>
      <c r="SZQ392" s="115"/>
      <c r="SZR392" s="115"/>
      <c r="SZS392" s="115"/>
      <c r="SZT392" s="115"/>
      <c r="SZU392" s="115"/>
      <c r="SZV392" s="115"/>
      <c r="SZW392" s="115"/>
      <c r="SZX392" s="115"/>
      <c r="SZY392" s="115"/>
      <c r="SZZ392" s="115"/>
      <c r="TAA392" s="115"/>
      <c r="TAB392" s="115"/>
      <c r="TAC392" s="115"/>
      <c r="TAD392" s="115"/>
      <c r="TAE392" s="115"/>
      <c r="TAF392" s="115"/>
      <c r="TAG392" s="115"/>
      <c r="TAH392" s="115"/>
      <c r="TAI392" s="115"/>
      <c r="TAJ392" s="115"/>
      <c r="TAK392" s="115"/>
      <c r="TAL392" s="115"/>
      <c r="TAM392" s="115"/>
      <c r="TAN392" s="115"/>
      <c r="TAO392" s="115"/>
      <c r="TAP392" s="115"/>
      <c r="TAQ392" s="115"/>
      <c r="TAR392" s="115"/>
      <c r="TAS392" s="115"/>
      <c r="TAT392" s="115"/>
      <c r="TAU392" s="115"/>
      <c r="TAV392" s="115"/>
      <c r="TAW392" s="115"/>
      <c r="TAX392" s="115"/>
      <c r="TAY392" s="115"/>
      <c r="TAZ392" s="115"/>
      <c r="TBA392" s="115"/>
      <c r="TBB392" s="115"/>
      <c r="TBC392" s="115"/>
      <c r="TBD392" s="115"/>
      <c r="TBE392" s="115"/>
      <c r="TBF392" s="115"/>
      <c r="TBG392" s="115"/>
      <c r="TBH392" s="115"/>
      <c r="TBI392" s="115"/>
      <c r="TBJ392" s="115"/>
      <c r="TBK392" s="115"/>
      <c r="TBL392" s="115"/>
      <c r="TBM392" s="115"/>
      <c r="TBN392" s="115"/>
      <c r="TBO392" s="115"/>
      <c r="TBP392" s="115"/>
      <c r="TBQ392" s="115"/>
      <c r="TBR392" s="115"/>
      <c r="TBS392" s="115"/>
      <c r="TBT392" s="115"/>
      <c r="TBU392" s="115"/>
      <c r="TBV392" s="115"/>
      <c r="TBW392" s="115"/>
      <c r="TBX392" s="115"/>
      <c r="TBY392" s="115"/>
      <c r="TBZ392" s="115"/>
      <c r="TCA392" s="115"/>
      <c r="TCB392" s="115"/>
      <c r="TCC392" s="115"/>
      <c r="TCD392" s="115"/>
      <c r="TCE392" s="115"/>
      <c r="TCF392" s="115"/>
      <c r="TCG392" s="115"/>
      <c r="TCH392" s="115"/>
      <c r="TCI392" s="115"/>
      <c r="TCJ392" s="115"/>
      <c r="TCK392" s="115"/>
      <c r="TCL392" s="115"/>
      <c r="TCM392" s="115"/>
      <c r="TCN392" s="115"/>
      <c r="TCO392" s="115"/>
      <c r="TCP392" s="115"/>
      <c r="TCQ392" s="115"/>
      <c r="TCR392" s="115"/>
      <c r="TCS392" s="115"/>
      <c r="TCT392" s="115"/>
      <c r="TCU392" s="115"/>
      <c r="TCV392" s="115"/>
      <c r="TCW392" s="115"/>
      <c r="TCX392" s="115"/>
      <c r="TCY392" s="115"/>
      <c r="TCZ392" s="115"/>
      <c r="TDA392" s="115"/>
      <c r="TDB392" s="115"/>
      <c r="TDC392" s="115"/>
      <c r="TDD392" s="115"/>
      <c r="TDE392" s="115"/>
      <c r="TDF392" s="115"/>
      <c r="TDG392" s="115"/>
      <c r="TDH392" s="115"/>
      <c r="TDI392" s="115"/>
      <c r="TDJ392" s="115"/>
      <c r="TDK392" s="115"/>
      <c r="TDL392" s="115"/>
      <c r="TDM392" s="115"/>
      <c r="TDN392" s="115"/>
      <c r="TDO392" s="115"/>
      <c r="TDP392" s="115"/>
      <c r="TDQ392" s="115"/>
      <c r="TDR392" s="115"/>
      <c r="TDS392" s="115"/>
      <c r="TDT392" s="115"/>
      <c r="TDU392" s="115"/>
      <c r="TDV392" s="115"/>
      <c r="TDW392" s="115"/>
      <c r="TDX392" s="115"/>
      <c r="TDY392" s="115"/>
      <c r="TDZ392" s="115"/>
      <c r="TEA392" s="115"/>
      <c r="TEB392" s="115"/>
      <c r="TEC392" s="115"/>
      <c r="TED392" s="115"/>
      <c r="TEE392" s="115"/>
      <c r="TEF392" s="115"/>
      <c r="TEG392" s="115"/>
      <c r="TEH392" s="115"/>
      <c r="TEI392" s="115"/>
      <c r="TEJ392" s="115"/>
      <c r="TEK392" s="115"/>
      <c r="TEL392" s="115"/>
      <c r="TEM392" s="115"/>
      <c r="TEN392" s="115"/>
      <c r="TEO392" s="115"/>
      <c r="TEP392" s="115"/>
      <c r="TEQ392" s="115"/>
      <c r="TER392" s="115"/>
      <c r="TES392" s="115"/>
      <c r="TET392" s="115"/>
      <c r="TEU392" s="115"/>
      <c r="TEV392" s="115"/>
      <c r="TEW392" s="115"/>
      <c r="TEX392" s="115"/>
      <c r="TEY392" s="115"/>
      <c r="TEZ392" s="115"/>
      <c r="TFA392" s="115"/>
      <c r="TFB392" s="115"/>
      <c r="TFC392" s="115"/>
      <c r="TFD392" s="115"/>
      <c r="TFE392" s="115"/>
      <c r="TFF392" s="115"/>
      <c r="TFG392" s="115"/>
      <c r="TFH392" s="115"/>
      <c r="TFI392" s="115"/>
      <c r="TFJ392" s="115"/>
      <c r="TFK392" s="115"/>
      <c r="TFL392" s="115"/>
      <c r="TFM392" s="115"/>
      <c r="TFN392" s="115"/>
      <c r="TFO392" s="115"/>
      <c r="TFP392" s="115"/>
      <c r="TFQ392" s="115"/>
      <c r="TFR392" s="115"/>
      <c r="TFS392" s="115"/>
      <c r="TFT392" s="115"/>
      <c r="TFU392" s="115"/>
      <c r="TFV392" s="115"/>
      <c r="TFW392" s="115"/>
      <c r="TFX392" s="115"/>
      <c r="TFY392" s="115"/>
      <c r="TFZ392" s="115"/>
      <c r="TGA392" s="115"/>
      <c r="TGB392" s="115"/>
      <c r="TGC392" s="115"/>
      <c r="TGD392" s="115"/>
      <c r="TGE392" s="115"/>
      <c r="TGF392" s="115"/>
      <c r="TGG392" s="115"/>
      <c r="TGH392" s="115"/>
      <c r="TGI392" s="115"/>
      <c r="TGJ392" s="115"/>
      <c r="TGK392" s="115"/>
      <c r="TGL392" s="115"/>
      <c r="TGM392" s="115"/>
      <c r="TGN392" s="115"/>
      <c r="TGO392" s="115"/>
      <c r="TGP392" s="115"/>
      <c r="TGQ392" s="115"/>
      <c r="TGR392" s="115"/>
      <c r="TGS392" s="115"/>
      <c r="TGT392" s="115"/>
      <c r="TGU392" s="115"/>
      <c r="TGV392" s="115"/>
      <c r="TGW392" s="115"/>
      <c r="TGX392" s="115"/>
      <c r="TGY392" s="115"/>
      <c r="TGZ392" s="115"/>
      <c r="THA392" s="115"/>
      <c r="THB392" s="115"/>
      <c r="THC392" s="115"/>
      <c r="THD392" s="115"/>
      <c r="THE392" s="115"/>
      <c r="THF392" s="115"/>
      <c r="THG392" s="115"/>
      <c r="THH392" s="115"/>
      <c r="THI392" s="115"/>
      <c r="THJ392" s="115"/>
      <c r="THK392" s="115"/>
      <c r="THL392" s="115"/>
      <c r="THM392" s="115"/>
      <c r="THN392" s="115"/>
      <c r="THO392" s="115"/>
      <c r="THP392" s="115"/>
      <c r="THQ392" s="115"/>
      <c r="THR392" s="115"/>
      <c r="THS392" s="115"/>
      <c r="THT392" s="115"/>
      <c r="THU392" s="115"/>
      <c r="THV392" s="115"/>
      <c r="THW392" s="115"/>
      <c r="THX392" s="115"/>
      <c r="THY392" s="115"/>
      <c r="THZ392" s="115"/>
      <c r="TIA392" s="115"/>
      <c r="TIB392" s="115"/>
      <c r="TIC392" s="115"/>
      <c r="TID392" s="115"/>
      <c r="TIE392" s="115"/>
      <c r="TIF392" s="115"/>
      <c r="TIG392" s="115"/>
      <c r="TIH392" s="115"/>
      <c r="TII392" s="115"/>
      <c r="TIJ392" s="115"/>
      <c r="TIK392" s="115"/>
      <c r="TIL392" s="115"/>
      <c r="TIM392" s="115"/>
      <c r="TIN392" s="115"/>
      <c r="TIO392" s="115"/>
      <c r="TIP392" s="115"/>
      <c r="TIQ392" s="115"/>
      <c r="TIR392" s="115"/>
      <c r="TIS392" s="115"/>
      <c r="TIT392" s="115"/>
      <c r="TIU392" s="115"/>
      <c r="TIV392" s="115"/>
      <c r="TIW392" s="115"/>
      <c r="TIX392" s="115"/>
      <c r="TIY392" s="115"/>
      <c r="TIZ392" s="115"/>
      <c r="TJA392" s="115"/>
      <c r="TJB392" s="115"/>
      <c r="TJC392" s="115"/>
      <c r="TJD392" s="115"/>
      <c r="TJE392" s="115"/>
      <c r="TJF392" s="115"/>
      <c r="TJG392" s="115"/>
      <c r="TJH392" s="115"/>
      <c r="TJI392" s="115"/>
      <c r="TJJ392" s="115"/>
      <c r="TJK392" s="115"/>
      <c r="TJL392" s="115"/>
      <c r="TJM392" s="115"/>
      <c r="TJN392" s="115"/>
      <c r="TJO392" s="115"/>
      <c r="TJP392" s="115"/>
      <c r="TJQ392" s="115"/>
      <c r="TJR392" s="115"/>
      <c r="TJS392" s="115"/>
      <c r="TJT392" s="115"/>
      <c r="TJU392" s="115"/>
      <c r="TJV392" s="115"/>
      <c r="TJW392" s="115"/>
      <c r="TJX392" s="115"/>
      <c r="TJY392" s="115"/>
      <c r="TJZ392" s="115"/>
      <c r="TKA392" s="115"/>
      <c r="TKB392" s="115"/>
      <c r="TKC392" s="115"/>
      <c r="TKD392" s="115"/>
      <c r="TKE392" s="115"/>
      <c r="TKF392" s="115"/>
      <c r="TKG392" s="115"/>
      <c r="TKH392" s="115"/>
      <c r="TKI392" s="115"/>
      <c r="TKJ392" s="115"/>
      <c r="TKK392" s="115"/>
      <c r="TKL392" s="115"/>
      <c r="TKM392" s="115"/>
      <c r="TKN392" s="115"/>
      <c r="TKO392" s="115"/>
      <c r="TKP392" s="115"/>
      <c r="TKQ392" s="115"/>
      <c r="TKR392" s="115"/>
      <c r="TKS392" s="115"/>
      <c r="TKT392" s="115"/>
      <c r="TKU392" s="115"/>
      <c r="TKV392" s="115"/>
      <c r="TKW392" s="115"/>
      <c r="TKX392" s="115"/>
      <c r="TKY392" s="115"/>
      <c r="TKZ392" s="115"/>
      <c r="TLA392" s="115"/>
      <c r="TLB392" s="115"/>
      <c r="TLC392" s="115"/>
      <c r="TLD392" s="115"/>
      <c r="TLE392" s="115"/>
      <c r="TLF392" s="115"/>
      <c r="TLG392" s="115"/>
      <c r="TLH392" s="115"/>
      <c r="TLI392" s="115"/>
      <c r="TLJ392" s="115"/>
      <c r="TLK392" s="115"/>
      <c r="TLL392" s="115"/>
      <c r="TLM392" s="115"/>
      <c r="TLN392" s="115"/>
      <c r="TLO392" s="115"/>
      <c r="TLP392" s="115"/>
      <c r="TLQ392" s="115"/>
      <c r="TLR392" s="115"/>
      <c r="TLS392" s="115"/>
      <c r="TLT392" s="115"/>
      <c r="TLU392" s="115"/>
      <c r="TLV392" s="115"/>
      <c r="TLW392" s="115"/>
      <c r="TLX392" s="115"/>
      <c r="TLY392" s="115"/>
      <c r="TLZ392" s="115"/>
      <c r="TMA392" s="115"/>
      <c r="TMB392" s="115"/>
      <c r="TMC392" s="115"/>
      <c r="TMD392" s="115"/>
      <c r="TME392" s="115"/>
      <c r="TMF392" s="115"/>
      <c r="TMG392" s="115"/>
      <c r="TMH392" s="115"/>
      <c r="TMI392" s="115"/>
      <c r="TMJ392" s="115"/>
      <c r="TMK392" s="115"/>
      <c r="TML392" s="115"/>
      <c r="TMM392" s="115"/>
      <c r="TMN392" s="115"/>
      <c r="TMO392" s="115"/>
      <c r="TMP392" s="115"/>
      <c r="TMQ392" s="115"/>
      <c r="TMR392" s="115"/>
      <c r="TMS392" s="115"/>
      <c r="TMT392" s="115"/>
      <c r="TMU392" s="115"/>
      <c r="TMV392" s="115"/>
      <c r="TMW392" s="115"/>
      <c r="TMX392" s="115"/>
      <c r="TMY392" s="115"/>
      <c r="TMZ392" s="115"/>
      <c r="TNA392" s="115"/>
      <c r="TNB392" s="115"/>
      <c r="TNC392" s="115"/>
      <c r="TND392" s="115"/>
      <c r="TNE392" s="115"/>
      <c r="TNF392" s="115"/>
      <c r="TNG392" s="115"/>
      <c r="TNH392" s="115"/>
      <c r="TNI392" s="115"/>
      <c r="TNJ392" s="115"/>
      <c r="TNK392" s="115"/>
      <c r="TNL392" s="115"/>
      <c r="TNM392" s="115"/>
      <c r="TNN392" s="115"/>
      <c r="TNO392" s="115"/>
      <c r="TNP392" s="115"/>
      <c r="TNQ392" s="115"/>
      <c r="TNR392" s="115"/>
      <c r="TNS392" s="115"/>
      <c r="TNT392" s="115"/>
      <c r="TNU392" s="115"/>
      <c r="TNV392" s="115"/>
      <c r="TNW392" s="115"/>
      <c r="TNX392" s="115"/>
      <c r="TNY392" s="115"/>
      <c r="TNZ392" s="115"/>
      <c r="TOA392" s="115"/>
      <c r="TOB392" s="115"/>
      <c r="TOC392" s="115"/>
      <c r="TOD392" s="115"/>
      <c r="TOE392" s="115"/>
      <c r="TOF392" s="115"/>
      <c r="TOG392" s="115"/>
      <c r="TOH392" s="115"/>
      <c r="TOI392" s="115"/>
      <c r="TOJ392" s="115"/>
      <c r="TOK392" s="115"/>
      <c r="TOL392" s="115"/>
      <c r="TOM392" s="115"/>
      <c r="TON392" s="115"/>
      <c r="TOO392" s="115"/>
      <c r="TOP392" s="115"/>
      <c r="TOQ392" s="115"/>
      <c r="TOR392" s="115"/>
      <c r="TOS392" s="115"/>
      <c r="TOT392" s="115"/>
      <c r="TOU392" s="115"/>
      <c r="TOV392" s="115"/>
      <c r="TOW392" s="115"/>
      <c r="TOX392" s="115"/>
      <c r="TOY392" s="115"/>
      <c r="TOZ392" s="115"/>
      <c r="TPA392" s="115"/>
      <c r="TPB392" s="115"/>
      <c r="TPC392" s="115"/>
      <c r="TPD392" s="115"/>
      <c r="TPE392" s="115"/>
      <c r="TPF392" s="115"/>
      <c r="TPG392" s="115"/>
      <c r="TPH392" s="115"/>
      <c r="TPI392" s="115"/>
      <c r="TPJ392" s="115"/>
      <c r="TPK392" s="115"/>
      <c r="TPL392" s="115"/>
      <c r="TPM392" s="115"/>
      <c r="TPN392" s="115"/>
      <c r="TPO392" s="115"/>
      <c r="TPP392" s="115"/>
      <c r="TPQ392" s="115"/>
      <c r="TPR392" s="115"/>
      <c r="TPS392" s="115"/>
      <c r="TPT392" s="115"/>
      <c r="TPU392" s="115"/>
      <c r="TPV392" s="115"/>
      <c r="TPW392" s="115"/>
      <c r="TPX392" s="115"/>
      <c r="TPY392" s="115"/>
      <c r="TPZ392" s="115"/>
      <c r="TQA392" s="115"/>
      <c r="TQB392" s="115"/>
      <c r="TQC392" s="115"/>
      <c r="TQD392" s="115"/>
      <c r="TQE392" s="115"/>
      <c r="TQF392" s="115"/>
      <c r="TQG392" s="115"/>
      <c r="TQH392" s="115"/>
      <c r="TQI392" s="115"/>
      <c r="TQJ392" s="115"/>
      <c r="TQK392" s="115"/>
      <c r="TQL392" s="115"/>
      <c r="TQM392" s="115"/>
      <c r="TQN392" s="115"/>
      <c r="TQO392" s="115"/>
      <c r="TQP392" s="115"/>
      <c r="TQQ392" s="115"/>
      <c r="TQR392" s="115"/>
      <c r="TQS392" s="115"/>
      <c r="TQT392" s="115"/>
      <c r="TQU392" s="115"/>
      <c r="TQV392" s="115"/>
      <c r="TQW392" s="115"/>
      <c r="TQX392" s="115"/>
      <c r="TQY392" s="115"/>
      <c r="TQZ392" s="115"/>
      <c r="TRA392" s="115"/>
      <c r="TRB392" s="115"/>
      <c r="TRC392" s="115"/>
      <c r="TRD392" s="115"/>
      <c r="TRE392" s="115"/>
      <c r="TRF392" s="115"/>
      <c r="TRG392" s="115"/>
      <c r="TRH392" s="115"/>
      <c r="TRI392" s="115"/>
      <c r="TRJ392" s="115"/>
      <c r="TRK392" s="115"/>
      <c r="TRL392" s="115"/>
      <c r="TRM392" s="115"/>
      <c r="TRN392" s="115"/>
      <c r="TRO392" s="115"/>
      <c r="TRP392" s="115"/>
      <c r="TRQ392" s="115"/>
      <c r="TRR392" s="115"/>
      <c r="TRS392" s="115"/>
      <c r="TRT392" s="115"/>
      <c r="TRU392" s="115"/>
      <c r="TRV392" s="115"/>
      <c r="TRW392" s="115"/>
      <c r="TRX392" s="115"/>
      <c r="TRY392" s="115"/>
      <c r="TRZ392" s="115"/>
      <c r="TSA392" s="115"/>
      <c r="TSB392" s="115"/>
      <c r="TSC392" s="115"/>
      <c r="TSD392" s="115"/>
      <c r="TSE392" s="115"/>
      <c r="TSF392" s="115"/>
      <c r="TSG392" s="115"/>
      <c r="TSH392" s="115"/>
      <c r="TSI392" s="115"/>
      <c r="TSJ392" s="115"/>
      <c r="TSK392" s="115"/>
      <c r="TSL392" s="115"/>
      <c r="TSM392" s="115"/>
      <c r="TSN392" s="115"/>
      <c r="TSO392" s="115"/>
      <c r="TSP392" s="115"/>
      <c r="TSQ392" s="115"/>
      <c r="TSR392" s="115"/>
      <c r="TSS392" s="115"/>
      <c r="TST392" s="115"/>
      <c r="TSU392" s="115"/>
      <c r="TSV392" s="115"/>
      <c r="TSW392" s="115"/>
      <c r="TSX392" s="115"/>
      <c r="TSY392" s="115"/>
      <c r="TSZ392" s="115"/>
      <c r="TTA392" s="115"/>
      <c r="TTB392" s="115"/>
      <c r="TTC392" s="115"/>
      <c r="TTD392" s="115"/>
      <c r="TTE392" s="115"/>
      <c r="TTF392" s="115"/>
      <c r="TTG392" s="115"/>
      <c r="TTH392" s="115"/>
      <c r="TTI392" s="115"/>
      <c r="TTJ392" s="115"/>
      <c r="TTK392" s="115"/>
      <c r="TTL392" s="115"/>
      <c r="TTM392" s="115"/>
      <c r="TTN392" s="115"/>
      <c r="TTO392" s="115"/>
      <c r="TTP392" s="115"/>
      <c r="TTQ392" s="115"/>
      <c r="TTR392" s="115"/>
      <c r="TTS392" s="115"/>
      <c r="TTT392" s="115"/>
      <c r="TTU392" s="115"/>
      <c r="TTV392" s="115"/>
      <c r="TTW392" s="115"/>
      <c r="TTX392" s="115"/>
      <c r="TTY392" s="115"/>
      <c r="TTZ392" s="115"/>
      <c r="TUA392" s="115"/>
      <c r="TUB392" s="115"/>
      <c r="TUC392" s="115"/>
      <c r="TUD392" s="115"/>
      <c r="TUE392" s="115"/>
      <c r="TUF392" s="115"/>
      <c r="TUG392" s="115"/>
      <c r="TUH392" s="115"/>
      <c r="TUI392" s="115"/>
      <c r="TUJ392" s="115"/>
      <c r="TUK392" s="115"/>
      <c r="TUL392" s="115"/>
      <c r="TUM392" s="115"/>
      <c r="TUN392" s="115"/>
      <c r="TUO392" s="115"/>
      <c r="TUP392" s="115"/>
      <c r="TUQ392" s="115"/>
      <c r="TUR392" s="115"/>
      <c r="TUS392" s="115"/>
      <c r="TUT392" s="115"/>
      <c r="TUU392" s="115"/>
      <c r="TUV392" s="115"/>
      <c r="TUW392" s="115"/>
      <c r="TUX392" s="115"/>
      <c r="TUY392" s="115"/>
      <c r="TUZ392" s="115"/>
      <c r="TVA392" s="115"/>
      <c r="TVB392" s="115"/>
      <c r="TVC392" s="115"/>
      <c r="TVD392" s="115"/>
      <c r="TVE392" s="115"/>
      <c r="TVF392" s="115"/>
      <c r="TVG392" s="115"/>
      <c r="TVH392" s="115"/>
      <c r="TVI392" s="115"/>
      <c r="TVJ392" s="115"/>
      <c r="TVK392" s="115"/>
      <c r="TVL392" s="115"/>
      <c r="TVM392" s="115"/>
      <c r="TVN392" s="115"/>
      <c r="TVO392" s="115"/>
      <c r="TVP392" s="115"/>
      <c r="TVQ392" s="115"/>
      <c r="TVR392" s="115"/>
      <c r="TVS392" s="115"/>
      <c r="TVT392" s="115"/>
      <c r="TVU392" s="115"/>
      <c r="TVV392" s="115"/>
      <c r="TVW392" s="115"/>
      <c r="TVX392" s="115"/>
      <c r="TVY392" s="115"/>
      <c r="TVZ392" s="115"/>
      <c r="TWA392" s="115"/>
      <c r="TWB392" s="115"/>
      <c r="TWC392" s="115"/>
      <c r="TWD392" s="115"/>
      <c r="TWE392" s="115"/>
      <c r="TWF392" s="115"/>
      <c r="TWG392" s="115"/>
      <c r="TWH392" s="115"/>
      <c r="TWI392" s="115"/>
      <c r="TWJ392" s="115"/>
      <c r="TWK392" s="115"/>
      <c r="TWL392" s="115"/>
      <c r="TWM392" s="115"/>
      <c r="TWN392" s="115"/>
      <c r="TWO392" s="115"/>
      <c r="TWP392" s="115"/>
      <c r="TWQ392" s="115"/>
      <c r="TWR392" s="115"/>
      <c r="TWS392" s="115"/>
      <c r="TWT392" s="115"/>
      <c r="TWU392" s="115"/>
      <c r="TWV392" s="115"/>
      <c r="TWW392" s="115"/>
      <c r="TWX392" s="115"/>
      <c r="TWY392" s="115"/>
      <c r="TWZ392" s="115"/>
      <c r="TXA392" s="115"/>
      <c r="TXB392" s="115"/>
      <c r="TXC392" s="115"/>
      <c r="TXD392" s="115"/>
      <c r="TXE392" s="115"/>
      <c r="TXF392" s="115"/>
      <c r="TXG392" s="115"/>
      <c r="TXH392" s="115"/>
      <c r="TXI392" s="115"/>
      <c r="TXJ392" s="115"/>
      <c r="TXK392" s="115"/>
      <c r="TXL392" s="115"/>
      <c r="TXM392" s="115"/>
      <c r="TXN392" s="115"/>
      <c r="TXO392" s="115"/>
      <c r="TXP392" s="115"/>
      <c r="TXQ392" s="115"/>
      <c r="TXR392" s="115"/>
      <c r="TXS392" s="115"/>
      <c r="TXT392" s="115"/>
      <c r="TXU392" s="115"/>
      <c r="TXV392" s="115"/>
      <c r="TXW392" s="115"/>
      <c r="TXX392" s="115"/>
      <c r="TXY392" s="115"/>
      <c r="TXZ392" s="115"/>
      <c r="TYA392" s="115"/>
      <c r="TYB392" s="115"/>
      <c r="TYC392" s="115"/>
      <c r="TYD392" s="115"/>
      <c r="TYE392" s="115"/>
      <c r="TYF392" s="115"/>
      <c r="TYG392" s="115"/>
      <c r="TYH392" s="115"/>
      <c r="TYI392" s="115"/>
      <c r="TYJ392" s="115"/>
      <c r="TYK392" s="115"/>
      <c r="TYL392" s="115"/>
      <c r="TYM392" s="115"/>
      <c r="TYN392" s="115"/>
      <c r="TYO392" s="115"/>
      <c r="TYP392" s="115"/>
      <c r="TYQ392" s="115"/>
      <c r="TYR392" s="115"/>
      <c r="TYS392" s="115"/>
      <c r="TYT392" s="115"/>
      <c r="TYU392" s="115"/>
      <c r="TYV392" s="115"/>
      <c r="TYW392" s="115"/>
      <c r="TYX392" s="115"/>
      <c r="TYY392" s="115"/>
      <c r="TYZ392" s="115"/>
      <c r="TZA392" s="115"/>
      <c r="TZB392" s="115"/>
      <c r="TZC392" s="115"/>
      <c r="TZD392" s="115"/>
      <c r="TZE392" s="115"/>
      <c r="TZF392" s="115"/>
      <c r="TZG392" s="115"/>
      <c r="TZH392" s="115"/>
      <c r="TZI392" s="115"/>
      <c r="TZJ392" s="115"/>
      <c r="TZK392" s="115"/>
      <c r="TZL392" s="115"/>
      <c r="TZM392" s="115"/>
      <c r="TZN392" s="115"/>
      <c r="TZO392" s="115"/>
      <c r="TZP392" s="115"/>
      <c r="TZQ392" s="115"/>
      <c r="TZR392" s="115"/>
      <c r="TZS392" s="115"/>
      <c r="TZT392" s="115"/>
      <c r="TZU392" s="115"/>
      <c r="TZV392" s="115"/>
      <c r="TZW392" s="115"/>
      <c r="TZX392" s="115"/>
      <c r="TZY392" s="115"/>
      <c r="TZZ392" s="115"/>
      <c r="UAA392" s="115"/>
      <c r="UAB392" s="115"/>
      <c r="UAC392" s="115"/>
      <c r="UAD392" s="115"/>
      <c r="UAE392" s="115"/>
      <c r="UAF392" s="115"/>
      <c r="UAG392" s="115"/>
      <c r="UAH392" s="115"/>
      <c r="UAI392" s="115"/>
      <c r="UAJ392" s="115"/>
      <c r="UAK392" s="115"/>
      <c r="UAL392" s="115"/>
      <c r="UAM392" s="115"/>
      <c r="UAN392" s="115"/>
      <c r="UAO392" s="115"/>
      <c r="UAP392" s="115"/>
      <c r="UAQ392" s="115"/>
      <c r="UAR392" s="115"/>
      <c r="UAS392" s="115"/>
      <c r="UAT392" s="115"/>
      <c r="UAU392" s="115"/>
      <c r="UAV392" s="115"/>
      <c r="UAW392" s="115"/>
      <c r="UAX392" s="115"/>
      <c r="UAY392" s="115"/>
      <c r="UAZ392" s="115"/>
      <c r="UBA392" s="115"/>
      <c r="UBB392" s="115"/>
      <c r="UBC392" s="115"/>
      <c r="UBD392" s="115"/>
      <c r="UBE392" s="115"/>
      <c r="UBF392" s="115"/>
      <c r="UBG392" s="115"/>
      <c r="UBH392" s="115"/>
      <c r="UBI392" s="115"/>
      <c r="UBJ392" s="115"/>
      <c r="UBK392" s="115"/>
      <c r="UBL392" s="115"/>
      <c r="UBM392" s="115"/>
      <c r="UBN392" s="115"/>
      <c r="UBO392" s="115"/>
      <c r="UBP392" s="115"/>
      <c r="UBQ392" s="115"/>
      <c r="UBR392" s="115"/>
      <c r="UBS392" s="115"/>
      <c r="UBT392" s="115"/>
      <c r="UBU392" s="115"/>
      <c r="UBV392" s="115"/>
      <c r="UBW392" s="115"/>
      <c r="UBX392" s="115"/>
      <c r="UBY392" s="115"/>
      <c r="UBZ392" s="115"/>
      <c r="UCA392" s="115"/>
      <c r="UCB392" s="115"/>
      <c r="UCC392" s="115"/>
      <c r="UCD392" s="115"/>
      <c r="UCE392" s="115"/>
      <c r="UCF392" s="115"/>
      <c r="UCG392" s="115"/>
      <c r="UCH392" s="115"/>
      <c r="UCI392" s="115"/>
      <c r="UCJ392" s="115"/>
      <c r="UCK392" s="115"/>
      <c r="UCL392" s="115"/>
      <c r="UCM392" s="115"/>
      <c r="UCN392" s="115"/>
      <c r="UCO392" s="115"/>
      <c r="UCP392" s="115"/>
      <c r="UCQ392" s="115"/>
      <c r="UCR392" s="115"/>
      <c r="UCS392" s="115"/>
      <c r="UCT392" s="115"/>
      <c r="UCU392" s="115"/>
      <c r="UCV392" s="115"/>
      <c r="UCW392" s="115"/>
      <c r="UCX392" s="115"/>
      <c r="UCY392" s="115"/>
      <c r="UCZ392" s="115"/>
      <c r="UDA392" s="115"/>
      <c r="UDB392" s="115"/>
      <c r="UDC392" s="115"/>
      <c r="UDD392" s="115"/>
      <c r="UDE392" s="115"/>
      <c r="UDF392" s="115"/>
      <c r="UDG392" s="115"/>
      <c r="UDH392" s="115"/>
      <c r="UDI392" s="115"/>
      <c r="UDJ392" s="115"/>
      <c r="UDK392" s="115"/>
      <c r="UDL392" s="115"/>
      <c r="UDM392" s="115"/>
      <c r="UDN392" s="115"/>
      <c r="UDO392" s="115"/>
      <c r="UDP392" s="115"/>
      <c r="UDQ392" s="115"/>
      <c r="UDR392" s="115"/>
      <c r="UDS392" s="115"/>
      <c r="UDT392" s="115"/>
      <c r="UDU392" s="115"/>
      <c r="UDV392" s="115"/>
      <c r="UDW392" s="115"/>
      <c r="UDX392" s="115"/>
      <c r="UDY392" s="115"/>
      <c r="UDZ392" s="115"/>
      <c r="UEA392" s="115"/>
      <c r="UEB392" s="115"/>
      <c r="UEC392" s="115"/>
      <c r="UED392" s="115"/>
      <c r="UEE392" s="115"/>
      <c r="UEF392" s="115"/>
      <c r="UEG392" s="115"/>
      <c r="UEH392" s="115"/>
      <c r="UEI392" s="115"/>
      <c r="UEJ392" s="115"/>
      <c r="UEK392" s="115"/>
      <c r="UEL392" s="115"/>
      <c r="UEM392" s="115"/>
      <c r="UEN392" s="115"/>
      <c r="UEO392" s="115"/>
      <c r="UEP392" s="115"/>
      <c r="UEQ392" s="115"/>
      <c r="UER392" s="115"/>
      <c r="UES392" s="115"/>
      <c r="UET392" s="115"/>
      <c r="UEU392" s="115"/>
      <c r="UEV392" s="115"/>
      <c r="UEW392" s="115"/>
      <c r="UEX392" s="115"/>
      <c r="UEY392" s="115"/>
      <c r="UEZ392" s="115"/>
      <c r="UFA392" s="115"/>
      <c r="UFB392" s="115"/>
      <c r="UFC392" s="115"/>
      <c r="UFD392" s="115"/>
      <c r="UFE392" s="115"/>
      <c r="UFF392" s="115"/>
      <c r="UFG392" s="115"/>
      <c r="UFH392" s="115"/>
      <c r="UFI392" s="115"/>
      <c r="UFJ392" s="115"/>
      <c r="UFK392" s="115"/>
      <c r="UFL392" s="115"/>
      <c r="UFM392" s="115"/>
      <c r="UFN392" s="115"/>
      <c r="UFO392" s="115"/>
      <c r="UFP392" s="115"/>
      <c r="UFQ392" s="115"/>
      <c r="UFR392" s="115"/>
      <c r="UFS392" s="115"/>
      <c r="UFT392" s="115"/>
      <c r="UFU392" s="115"/>
      <c r="UFV392" s="115"/>
      <c r="UFW392" s="115"/>
      <c r="UFX392" s="115"/>
      <c r="UFY392" s="115"/>
      <c r="UFZ392" s="115"/>
      <c r="UGA392" s="115"/>
      <c r="UGB392" s="115"/>
      <c r="UGC392" s="115"/>
      <c r="UGD392" s="115"/>
      <c r="UGE392" s="115"/>
      <c r="UGF392" s="115"/>
      <c r="UGG392" s="115"/>
      <c r="UGH392" s="115"/>
      <c r="UGI392" s="115"/>
      <c r="UGJ392" s="115"/>
      <c r="UGK392" s="115"/>
      <c r="UGL392" s="115"/>
      <c r="UGM392" s="115"/>
      <c r="UGN392" s="115"/>
      <c r="UGO392" s="115"/>
      <c r="UGP392" s="115"/>
      <c r="UGQ392" s="115"/>
      <c r="UGR392" s="115"/>
      <c r="UGS392" s="115"/>
      <c r="UGT392" s="115"/>
      <c r="UGU392" s="115"/>
      <c r="UGV392" s="115"/>
      <c r="UGW392" s="115"/>
      <c r="UGX392" s="115"/>
      <c r="UGY392" s="115"/>
      <c r="UGZ392" s="115"/>
      <c r="UHA392" s="115"/>
      <c r="UHB392" s="115"/>
      <c r="UHC392" s="115"/>
      <c r="UHD392" s="115"/>
      <c r="UHE392" s="115"/>
      <c r="UHF392" s="115"/>
      <c r="UHG392" s="115"/>
      <c r="UHH392" s="115"/>
      <c r="UHI392" s="115"/>
      <c r="UHJ392" s="115"/>
      <c r="UHK392" s="115"/>
      <c r="UHL392" s="115"/>
      <c r="UHM392" s="115"/>
      <c r="UHN392" s="115"/>
      <c r="UHO392" s="115"/>
      <c r="UHP392" s="115"/>
      <c r="UHQ392" s="115"/>
      <c r="UHR392" s="115"/>
      <c r="UHS392" s="115"/>
      <c r="UHT392" s="115"/>
      <c r="UHU392" s="115"/>
      <c r="UHV392" s="115"/>
      <c r="UHW392" s="115"/>
      <c r="UHX392" s="115"/>
      <c r="UHY392" s="115"/>
      <c r="UHZ392" s="115"/>
      <c r="UIA392" s="115"/>
      <c r="UIB392" s="115"/>
      <c r="UIC392" s="115"/>
      <c r="UID392" s="115"/>
      <c r="UIE392" s="115"/>
      <c r="UIF392" s="115"/>
      <c r="UIG392" s="115"/>
      <c r="UIH392" s="115"/>
      <c r="UII392" s="115"/>
      <c r="UIJ392" s="115"/>
      <c r="UIK392" s="115"/>
      <c r="UIL392" s="115"/>
      <c r="UIM392" s="115"/>
      <c r="UIN392" s="115"/>
      <c r="UIO392" s="115"/>
      <c r="UIP392" s="115"/>
      <c r="UIQ392" s="115"/>
      <c r="UIR392" s="115"/>
      <c r="UIS392" s="115"/>
      <c r="UIT392" s="115"/>
      <c r="UIU392" s="115"/>
      <c r="UIV392" s="115"/>
      <c r="UIW392" s="115"/>
      <c r="UIX392" s="115"/>
      <c r="UIY392" s="115"/>
      <c r="UIZ392" s="115"/>
      <c r="UJA392" s="115"/>
      <c r="UJB392" s="115"/>
      <c r="UJC392" s="115"/>
      <c r="UJD392" s="115"/>
      <c r="UJE392" s="115"/>
      <c r="UJF392" s="115"/>
      <c r="UJG392" s="115"/>
      <c r="UJH392" s="115"/>
      <c r="UJI392" s="115"/>
      <c r="UJJ392" s="115"/>
      <c r="UJK392" s="115"/>
      <c r="UJL392" s="115"/>
      <c r="UJM392" s="115"/>
      <c r="UJN392" s="115"/>
      <c r="UJO392" s="115"/>
      <c r="UJP392" s="115"/>
      <c r="UJQ392" s="115"/>
      <c r="UJR392" s="115"/>
      <c r="UJS392" s="115"/>
      <c r="UJT392" s="115"/>
      <c r="UJU392" s="115"/>
      <c r="UJV392" s="115"/>
      <c r="UJW392" s="115"/>
      <c r="UJX392" s="115"/>
      <c r="UJY392" s="115"/>
      <c r="UJZ392" s="115"/>
      <c r="UKA392" s="115"/>
      <c r="UKB392" s="115"/>
      <c r="UKC392" s="115"/>
      <c r="UKD392" s="115"/>
      <c r="UKE392" s="115"/>
      <c r="UKF392" s="115"/>
      <c r="UKG392" s="115"/>
      <c r="UKH392" s="115"/>
      <c r="UKI392" s="115"/>
      <c r="UKJ392" s="115"/>
      <c r="UKK392" s="115"/>
      <c r="UKL392" s="115"/>
      <c r="UKM392" s="115"/>
      <c r="UKN392" s="115"/>
      <c r="UKO392" s="115"/>
      <c r="UKP392" s="115"/>
      <c r="UKQ392" s="115"/>
      <c r="UKR392" s="115"/>
      <c r="UKS392" s="115"/>
      <c r="UKT392" s="115"/>
      <c r="UKU392" s="115"/>
      <c r="UKV392" s="115"/>
      <c r="UKW392" s="115"/>
      <c r="UKX392" s="115"/>
      <c r="UKY392" s="115"/>
      <c r="UKZ392" s="115"/>
      <c r="ULA392" s="115"/>
      <c r="ULB392" s="115"/>
      <c r="ULC392" s="115"/>
      <c r="ULD392" s="115"/>
      <c r="ULE392" s="115"/>
      <c r="ULF392" s="115"/>
      <c r="ULG392" s="115"/>
      <c r="ULH392" s="115"/>
      <c r="ULI392" s="115"/>
      <c r="ULJ392" s="115"/>
      <c r="ULK392" s="115"/>
      <c r="ULL392" s="115"/>
      <c r="ULM392" s="115"/>
      <c r="ULN392" s="115"/>
      <c r="ULO392" s="115"/>
      <c r="ULP392" s="115"/>
      <c r="ULQ392" s="115"/>
      <c r="ULR392" s="115"/>
      <c r="ULS392" s="115"/>
      <c r="ULT392" s="115"/>
      <c r="ULU392" s="115"/>
      <c r="ULV392" s="115"/>
      <c r="ULW392" s="115"/>
      <c r="ULX392" s="115"/>
      <c r="ULY392" s="115"/>
      <c r="ULZ392" s="115"/>
      <c r="UMA392" s="115"/>
      <c r="UMB392" s="115"/>
      <c r="UMC392" s="115"/>
      <c r="UMD392" s="115"/>
      <c r="UME392" s="115"/>
      <c r="UMF392" s="115"/>
      <c r="UMG392" s="115"/>
      <c r="UMH392" s="115"/>
      <c r="UMI392" s="115"/>
      <c r="UMJ392" s="115"/>
      <c r="UMK392" s="115"/>
      <c r="UML392" s="115"/>
      <c r="UMM392" s="115"/>
      <c r="UMN392" s="115"/>
      <c r="UMO392" s="115"/>
      <c r="UMP392" s="115"/>
      <c r="UMQ392" s="115"/>
      <c r="UMR392" s="115"/>
      <c r="UMS392" s="115"/>
      <c r="UMT392" s="115"/>
      <c r="UMU392" s="115"/>
      <c r="UMV392" s="115"/>
      <c r="UMW392" s="115"/>
      <c r="UMX392" s="115"/>
      <c r="UMY392" s="115"/>
      <c r="UMZ392" s="115"/>
      <c r="UNA392" s="115"/>
      <c r="UNB392" s="115"/>
      <c r="UNC392" s="115"/>
      <c r="UND392" s="115"/>
      <c r="UNE392" s="115"/>
      <c r="UNF392" s="115"/>
      <c r="UNG392" s="115"/>
      <c r="UNH392" s="115"/>
      <c r="UNI392" s="115"/>
      <c r="UNJ392" s="115"/>
      <c r="UNK392" s="115"/>
      <c r="UNL392" s="115"/>
      <c r="UNM392" s="115"/>
      <c r="UNN392" s="115"/>
      <c r="UNO392" s="115"/>
      <c r="UNP392" s="115"/>
      <c r="UNQ392" s="115"/>
      <c r="UNR392" s="115"/>
      <c r="UNS392" s="115"/>
      <c r="UNT392" s="115"/>
      <c r="UNU392" s="115"/>
      <c r="UNV392" s="115"/>
      <c r="UNW392" s="115"/>
      <c r="UNX392" s="115"/>
      <c r="UNY392" s="115"/>
      <c r="UNZ392" s="115"/>
      <c r="UOA392" s="115"/>
      <c r="UOB392" s="115"/>
      <c r="UOC392" s="115"/>
      <c r="UOD392" s="115"/>
      <c r="UOE392" s="115"/>
      <c r="UOF392" s="115"/>
      <c r="UOG392" s="115"/>
      <c r="UOH392" s="115"/>
      <c r="UOI392" s="115"/>
      <c r="UOJ392" s="115"/>
      <c r="UOK392" s="115"/>
      <c r="UOL392" s="115"/>
      <c r="UOM392" s="115"/>
      <c r="UON392" s="115"/>
      <c r="UOO392" s="115"/>
      <c r="UOP392" s="115"/>
      <c r="UOQ392" s="115"/>
      <c r="UOR392" s="115"/>
      <c r="UOS392" s="115"/>
      <c r="UOT392" s="115"/>
      <c r="UOU392" s="115"/>
      <c r="UOV392" s="115"/>
      <c r="UOW392" s="115"/>
      <c r="UOX392" s="115"/>
      <c r="UOY392" s="115"/>
      <c r="UOZ392" s="115"/>
      <c r="UPA392" s="115"/>
      <c r="UPB392" s="115"/>
      <c r="UPC392" s="115"/>
      <c r="UPD392" s="115"/>
      <c r="UPE392" s="115"/>
      <c r="UPF392" s="115"/>
      <c r="UPG392" s="115"/>
      <c r="UPH392" s="115"/>
      <c r="UPI392" s="115"/>
      <c r="UPJ392" s="115"/>
      <c r="UPK392" s="115"/>
      <c r="UPL392" s="115"/>
      <c r="UPM392" s="115"/>
      <c r="UPN392" s="115"/>
      <c r="UPO392" s="115"/>
      <c r="UPP392" s="115"/>
      <c r="UPQ392" s="115"/>
      <c r="UPR392" s="115"/>
      <c r="UPS392" s="115"/>
      <c r="UPT392" s="115"/>
      <c r="UPU392" s="115"/>
      <c r="UPV392" s="115"/>
      <c r="UPW392" s="115"/>
      <c r="UPX392" s="115"/>
      <c r="UPY392" s="115"/>
      <c r="UPZ392" s="115"/>
      <c r="UQA392" s="115"/>
      <c r="UQB392" s="115"/>
      <c r="UQC392" s="115"/>
      <c r="UQD392" s="115"/>
      <c r="UQE392" s="115"/>
      <c r="UQF392" s="115"/>
      <c r="UQG392" s="115"/>
      <c r="UQH392" s="115"/>
      <c r="UQI392" s="115"/>
      <c r="UQJ392" s="115"/>
      <c r="UQK392" s="115"/>
      <c r="UQL392" s="115"/>
      <c r="UQM392" s="115"/>
      <c r="UQN392" s="115"/>
      <c r="UQO392" s="115"/>
      <c r="UQP392" s="115"/>
      <c r="UQQ392" s="115"/>
      <c r="UQR392" s="115"/>
      <c r="UQS392" s="115"/>
      <c r="UQT392" s="115"/>
      <c r="UQU392" s="115"/>
      <c r="UQV392" s="115"/>
      <c r="UQW392" s="115"/>
      <c r="UQX392" s="115"/>
      <c r="UQY392" s="115"/>
      <c r="UQZ392" s="115"/>
      <c r="URA392" s="115"/>
      <c r="URB392" s="115"/>
      <c r="URC392" s="115"/>
      <c r="URD392" s="115"/>
      <c r="URE392" s="115"/>
      <c r="URF392" s="115"/>
      <c r="URG392" s="115"/>
      <c r="URH392" s="115"/>
      <c r="URI392" s="115"/>
      <c r="URJ392" s="115"/>
      <c r="URK392" s="115"/>
      <c r="URL392" s="115"/>
      <c r="URM392" s="115"/>
      <c r="URN392" s="115"/>
      <c r="URO392" s="115"/>
      <c r="URP392" s="115"/>
      <c r="URQ392" s="115"/>
      <c r="URR392" s="115"/>
      <c r="URS392" s="115"/>
      <c r="URT392" s="115"/>
      <c r="URU392" s="115"/>
      <c r="URV392" s="115"/>
      <c r="URW392" s="115"/>
      <c r="URX392" s="115"/>
      <c r="URY392" s="115"/>
      <c r="URZ392" s="115"/>
      <c r="USA392" s="115"/>
      <c r="USB392" s="115"/>
      <c r="USC392" s="115"/>
      <c r="USD392" s="115"/>
      <c r="USE392" s="115"/>
      <c r="USF392" s="115"/>
      <c r="USG392" s="115"/>
      <c r="USH392" s="115"/>
      <c r="USI392" s="115"/>
      <c r="USJ392" s="115"/>
      <c r="USK392" s="115"/>
      <c r="USL392" s="115"/>
      <c r="USM392" s="115"/>
      <c r="USN392" s="115"/>
      <c r="USO392" s="115"/>
      <c r="USP392" s="115"/>
      <c r="USQ392" s="115"/>
      <c r="USR392" s="115"/>
      <c r="USS392" s="115"/>
      <c r="UST392" s="115"/>
      <c r="USU392" s="115"/>
      <c r="USV392" s="115"/>
      <c r="USW392" s="115"/>
      <c r="USX392" s="115"/>
      <c r="USY392" s="115"/>
      <c r="USZ392" s="115"/>
      <c r="UTA392" s="115"/>
      <c r="UTB392" s="115"/>
      <c r="UTC392" s="115"/>
      <c r="UTD392" s="115"/>
      <c r="UTE392" s="115"/>
      <c r="UTF392" s="115"/>
      <c r="UTG392" s="115"/>
      <c r="UTH392" s="115"/>
      <c r="UTI392" s="115"/>
      <c r="UTJ392" s="115"/>
      <c r="UTK392" s="115"/>
      <c r="UTL392" s="115"/>
      <c r="UTM392" s="115"/>
      <c r="UTN392" s="115"/>
      <c r="UTO392" s="115"/>
      <c r="UTP392" s="115"/>
      <c r="UTQ392" s="115"/>
      <c r="UTR392" s="115"/>
      <c r="UTS392" s="115"/>
      <c r="UTT392" s="115"/>
      <c r="UTU392" s="115"/>
      <c r="UTV392" s="115"/>
      <c r="UTW392" s="115"/>
      <c r="UTX392" s="115"/>
      <c r="UTY392" s="115"/>
      <c r="UTZ392" s="115"/>
      <c r="UUA392" s="115"/>
      <c r="UUB392" s="115"/>
      <c r="UUC392" s="115"/>
      <c r="UUD392" s="115"/>
      <c r="UUE392" s="115"/>
      <c r="UUF392" s="115"/>
      <c r="UUG392" s="115"/>
      <c r="UUH392" s="115"/>
      <c r="UUI392" s="115"/>
      <c r="UUJ392" s="115"/>
      <c r="UUK392" s="115"/>
      <c r="UUL392" s="115"/>
      <c r="UUM392" s="115"/>
      <c r="UUN392" s="115"/>
      <c r="UUO392" s="115"/>
      <c r="UUP392" s="115"/>
      <c r="UUQ392" s="115"/>
      <c r="UUR392" s="115"/>
      <c r="UUS392" s="115"/>
      <c r="UUT392" s="115"/>
      <c r="UUU392" s="115"/>
      <c r="UUV392" s="115"/>
      <c r="UUW392" s="115"/>
      <c r="UUX392" s="115"/>
      <c r="UUY392" s="115"/>
      <c r="UUZ392" s="115"/>
      <c r="UVA392" s="115"/>
      <c r="UVB392" s="115"/>
      <c r="UVC392" s="115"/>
      <c r="UVD392" s="115"/>
      <c r="UVE392" s="115"/>
      <c r="UVF392" s="115"/>
      <c r="UVG392" s="115"/>
      <c r="UVH392" s="115"/>
      <c r="UVI392" s="115"/>
      <c r="UVJ392" s="115"/>
      <c r="UVK392" s="115"/>
      <c r="UVL392" s="115"/>
      <c r="UVM392" s="115"/>
      <c r="UVN392" s="115"/>
      <c r="UVO392" s="115"/>
      <c r="UVP392" s="115"/>
      <c r="UVQ392" s="115"/>
      <c r="UVR392" s="115"/>
      <c r="UVS392" s="115"/>
      <c r="UVT392" s="115"/>
      <c r="UVU392" s="115"/>
      <c r="UVV392" s="115"/>
      <c r="UVW392" s="115"/>
      <c r="UVX392" s="115"/>
      <c r="UVY392" s="115"/>
      <c r="UVZ392" s="115"/>
      <c r="UWA392" s="115"/>
      <c r="UWB392" s="115"/>
      <c r="UWC392" s="115"/>
      <c r="UWD392" s="115"/>
      <c r="UWE392" s="115"/>
      <c r="UWF392" s="115"/>
      <c r="UWG392" s="115"/>
      <c r="UWH392" s="115"/>
      <c r="UWI392" s="115"/>
      <c r="UWJ392" s="115"/>
      <c r="UWK392" s="115"/>
      <c r="UWL392" s="115"/>
      <c r="UWM392" s="115"/>
      <c r="UWN392" s="115"/>
      <c r="UWO392" s="115"/>
      <c r="UWP392" s="115"/>
      <c r="UWQ392" s="115"/>
      <c r="UWR392" s="115"/>
      <c r="UWS392" s="115"/>
      <c r="UWT392" s="115"/>
      <c r="UWU392" s="115"/>
      <c r="UWV392" s="115"/>
      <c r="UWW392" s="115"/>
      <c r="UWX392" s="115"/>
      <c r="UWY392" s="115"/>
      <c r="UWZ392" s="115"/>
      <c r="UXA392" s="115"/>
      <c r="UXB392" s="115"/>
      <c r="UXC392" s="115"/>
      <c r="UXD392" s="115"/>
      <c r="UXE392" s="115"/>
      <c r="UXF392" s="115"/>
      <c r="UXG392" s="115"/>
      <c r="UXH392" s="115"/>
      <c r="UXI392" s="115"/>
      <c r="UXJ392" s="115"/>
      <c r="UXK392" s="115"/>
      <c r="UXL392" s="115"/>
      <c r="UXM392" s="115"/>
      <c r="UXN392" s="115"/>
      <c r="UXO392" s="115"/>
      <c r="UXP392" s="115"/>
      <c r="UXQ392" s="115"/>
      <c r="UXR392" s="115"/>
      <c r="UXS392" s="115"/>
      <c r="UXT392" s="115"/>
      <c r="UXU392" s="115"/>
      <c r="UXV392" s="115"/>
      <c r="UXW392" s="115"/>
      <c r="UXX392" s="115"/>
      <c r="UXY392" s="115"/>
      <c r="UXZ392" s="115"/>
      <c r="UYA392" s="115"/>
      <c r="UYB392" s="115"/>
      <c r="UYC392" s="115"/>
      <c r="UYD392" s="115"/>
      <c r="UYE392" s="115"/>
      <c r="UYF392" s="115"/>
      <c r="UYG392" s="115"/>
      <c r="UYH392" s="115"/>
      <c r="UYI392" s="115"/>
      <c r="UYJ392" s="115"/>
      <c r="UYK392" s="115"/>
      <c r="UYL392" s="115"/>
      <c r="UYM392" s="115"/>
      <c r="UYN392" s="115"/>
      <c r="UYO392" s="115"/>
      <c r="UYP392" s="115"/>
      <c r="UYQ392" s="115"/>
      <c r="UYR392" s="115"/>
      <c r="UYS392" s="115"/>
      <c r="UYT392" s="115"/>
      <c r="UYU392" s="115"/>
      <c r="UYV392" s="115"/>
      <c r="UYW392" s="115"/>
      <c r="UYX392" s="115"/>
      <c r="UYY392" s="115"/>
      <c r="UYZ392" s="115"/>
      <c r="UZA392" s="115"/>
      <c r="UZB392" s="115"/>
      <c r="UZC392" s="115"/>
      <c r="UZD392" s="115"/>
      <c r="UZE392" s="115"/>
      <c r="UZF392" s="115"/>
      <c r="UZG392" s="115"/>
      <c r="UZH392" s="115"/>
      <c r="UZI392" s="115"/>
      <c r="UZJ392" s="115"/>
      <c r="UZK392" s="115"/>
      <c r="UZL392" s="115"/>
      <c r="UZM392" s="115"/>
      <c r="UZN392" s="115"/>
      <c r="UZO392" s="115"/>
      <c r="UZP392" s="115"/>
      <c r="UZQ392" s="115"/>
      <c r="UZR392" s="115"/>
      <c r="UZS392" s="115"/>
      <c r="UZT392" s="115"/>
      <c r="UZU392" s="115"/>
      <c r="UZV392" s="115"/>
      <c r="UZW392" s="115"/>
      <c r="UZX392" s="115"/>
      <c r="UZY392" s="115"/>
      <c r="UZZ392" s="115"/>
      <c r="VAA392" s="115"/>
      <c r="VAB392" s="115"/>
      <c r="VAC392" s="115"/>
      <c r="VAD392" s="115"/>
      <c r="VAE392" s="115"/>
      <c r="VAF392" s="115"/>
      <c r="VAG392" s="115"/>
      <c r="VAH392" s="115"/>
      <c r="VAI392" s="115"/>
      <c r="VAJ392" s="115"/>
      <c r="VAK392" s="115"/>
      <c r="VAL392" s="115"/>
      <c r="VAM392" s="115"/>
      <c r="VAN392" s="115"/>
      <c r="VAO392" s="115"/>
      <c r="VAP392" s="115"/>
      <c r="VAQ392" s="115"/>
      <c r="VAR392" s="115"/>
      <c r="VAS392" s="115"/>
      <c r="VAT392" s="115"/>
      <c r="VAU392" s="115"/>
      <c r="VAV392" s="115"/>
      <c r="VAW392" s="115"/>
      <c r="VAX392" s="115"/>
      <c r="VAY392" s="115"/>
      <c r="VAZ392" s="115"/>
      <c r="VBA392" s="115"/>
      <c r="VBB392" s="115"/>
      <c r="VBC392" s="115"/>
      <c r="VBD392" s="115"/>
      <c r="VBE392" s="115"/>
      <c r="VBF392" s="115"/>
      <c r="VBG392" s="115"/>
      <c r="VBH392" s="115"/>
      <c r="VBI392" s="115"/>
      <c r="VBJ392" s="115"/>
      <c r="VBK392" s="115"/>
      <c r="VBL392" s="115"/>
      <c r="VBM392" s="115"/>
      <c r="VBN392" s="115"/>
      <c r="VBO392" s="115"/>
      <c r="VBP392" s="115"/>
      <c r="VBQ392" s="115"/>
      <c r="VBR392" s="115"/>
      <c r="VBS392" s="115"/>
      <c r="VBT392" s="115"/>
      <c r="VBU392" s="115"/>
      <c r="VBV392" s="115"/>
      <c r="VBW392" s="115"/>
      <c r="VBX392" s="115"/>
      <c r="VBY392" s="115"/>
      <c r="VBZ392" s="115"/>
      <c r="VCA392" s="115"/>
      <c r="VCB392" s="115"/>
      <c r="VCC392" s="115"/>
      <c r="VCD392" s="115"/>
      <c r="VCE392" s="115"/>
      <c r="VCF392" s="115"/>
      <c r="VCG392" s="115"/>
      <c r="VCH392" s="115"/>
      <c r="VCI392" s="115"/>
      <c r="VCJ392" s="115"/>
      <c r="VCK392" s="115"/>
      <c r="VCL392" s="115"/>
      <c r="VCM392" s="115"/>
      <c r="VCN392" s="115"/>
      <c r="VCO392" s="115"/>
      <c r="VCP392" s="115"/>
      <c r="VCQ392" s="115"/>
      <c r="VCR392" s="115"/>
      <c r="VCS392" s="115"/>
      <c r="VCT392" s="115"/>
      <c r="VCU392" s="115"/>
      <c r="VCV392" s="115"/>
      <c r="VCW392" s="115"/>
      <c r="VCX392" s="115"/>
      <c r="VCY392" s="115"/>
      <c r="VCZ392" s="115"/>
      <c r="VDA392" s="115"/>
      <c r="VDB392" s="115"/>
      <c r="VDC392" s="115"/>
      <c r="VDD392" s="115"/>
      <c r="VDE392" s="115"/>
      <c r="VDF392" s="115"/>
      <c r="VDG392" s="115"/>
      <c r="VDH392" s="115"/>
      <c r="VDI392" s="115"/>
      <c r="VDJ392" s="115"/>
      <c r="VDK392" s="115"/>
      <c r="VDL392" s="115"/>
      <c r="VDM392" s="115"/>
      <c r="VDN392" s="115"/>
      <c r="VDO392" s="115"/>
      <c r="VDP392" s="115"/>
      <c r="VDQ392" s="115"/>
      <c r="VDR392" s="115"/>
      <c r="VDS392" s="115"/>
      <c r="VDT392" s="115"/>
      <c r="VDU392" s="115"/>
      <c r="VDV392" s="115"/>
      <c r="VDW392" s="115"/>
      <c r="VDX392" s="115"/>
      <c r="VDY392" s="115"/>
      <c r="VDZ392" s="115"/>
      <c r="VEA392" s="115"/>
      <c r="VEB392" s="115"/>
      <c r="VEC392" s="115"/>
      <c r="VED392" s="115"/>
      <c r="VEE392" s="115"/>
      <c r="VEF392" s="115"/>
      <c r="VEG392" s="115"/>
      <c r="VEH392" s="115"/>
      <c r="VEI392" s="115"/>
      <c r="VEJ392" s="115"/>
      <c r="VEK392" s="115"/>
      <c r="VEL392" s="115"/>
      <c r="VEM392" s="115"/>
      <c r="VEN392" s="115"/>
      <c r="VEO392" s="115"/>
      <c r="VEP392" s="115"/>
      <c r="VEQ392" s="115"/>
      <c r="VER392" s="115"/>
      <c r="VES392" s="115"/>
      <c r="VET392" s="115"/>
      <c r="VEU392" s="115"/>
      <c r="VEV392" s="115"/>
      <c r="VEW392" s="115"/>
      <c r="VEX392" s="115"/>
      <c r="VEY392" s="115"/>
      <c r="VEZ392" s="115"/>
      <c r="VFA392" s="115"/>
      <c r="VFB392" s="115"/>
      <c r="VFC392" s="115"/>
      <c r="VFD392" s="115"/>
      <c r="VFE392" s="115"/>
      <c r="VFF392" s="115"/>
      <c r="VFG392" s="115"/>
      <c r="VFH392" s="115"/>
      <c r="VFI392" s="115"/>
      <c r="VFJ392" s="115"/>
      <c r="VFK392" s="115"/>
      <c r="VFL392" s="115"/>
      <c r="VFM392" s="115"/>
      <c r="VFN392" s="115"/>
      <c r="VFO392" s="115"/>
      <c r="VFP392" s="115"/>
      <c r="VFQ392" s="115"/>
      <c r="VFR392" s="115"/>
      <c r="VFS392" s="115"/>
      <c r="VFT392" s="115"/>
      <c r="VFU392" s="115"/>
      <c r="VFV392" s="115"/>
      <c r="VFW392" s="115"/>
      <c r="VFX392" s="115"/>
      <c r="VFY392" s="115"/>
      <c r="VFZ392" s="115"/>
      <c r="VGA392" s="115"/>
      <c r="VGB392" s="115"/>
      <c r="VGC392" s="115"/>
      <c r="VGD392" s="115"/>
      <c r="VGE392" s="115"/>
      <c r="VGF392" s="115"/>
      <c r="VGG392" s="115"/>
      <c r="VGH392" s="115"/>
      <c r="VGI392" s="115"/>
      <c r="VGJ392" s="115"/>
      <c r="VGK392" s="115"/>
      <c r="VGL392" s="115"/>
      <c r="VGM392" s="115"/>
      <c r="VGN392" s="115"/>
      <c r="VGO392" s="115"/>
      <c r="VGP392" s="115"/>
      <c r="VGQ392" s="115"/>
      <c r="VGR392" s="115"/>
      <c r="VGS392" s="115"/>
      <c r="VGT392" s="115"/>
      <c r="VGU392" s="115"/>
      <c r="VGV392" s="115"/>
      <c r="VGW392" s="115"/>
      <c r="VGX392" s="115"/>
      <c r="VGY392" s="115"/>
      <c r="VGZ392" s="115"/>
      <c r="VHA392" s="115"/>
      <c r="VHB392" s="115"/>
      <c r="VHC392" s="115"/>
      <c r="VHD392" s="115"/>
      <c r="VHE392" s="115"/>
      <c r="VHF392" s="115"/>
      <c r="VHG392" s="115"/>
      <c r="VHH392" s="115"/>
      <c r="VHI392" s="115"/>
      <c r="VHJ392" s="115"/>
      <c r="VHK392" s="115"/>
      <c r="VHL392" s="115"/>
      <c r="VHM392" s="115"/>
      <c r="VHN392" s="115"/>
      <c r="VHO392" s="115"/>
      <c r="VHP392" s="115"/>
      <c r="VHQ392" s="115"/>
      <c r="VHR392" s="115"/>
      <c r="VHS392" s="115"/>
      <c r="VHT392" s="115"/>
      <c r="VHU392" s="115"/>
      <c r="VHV392" s="115"/>
      <c r="VHW392" s="115"/>
      <c r="VHX392" s="115"/>
      <c r="VHY392" s="115"/>
      <c r="VHZ392" s="115"/>
      <c r="VIA392" s="115"/>
      <c r="VIB392" s="115"/>
      <c r="VIC392" s="115"/>
      <c r="VID392" s="115"/>
      <c r="VIE392" s="115"/>
      <c r="VIF392" s="115"/>
      <c r="VIG392" s="115"/>
      <c r="VIH392" s="115"/>
      <c r="VII392" s="115"/>
      <c r="VIJ392" s="115"/>
      <c r="VIK392" s="115"/>
      <c r="VIL392" s="115"/>
      <c r="VIM392" s="115"/>
      <c r="VIN392" s="115"/>
      <c r="VIO392" s="115"/>
      <c r="VIP392" s="115"/>
      <c r="VIQ392" s="115"/>
      <c r="VIR392" s="115"/>
      <c r="VIS392" s="115"/>
      <c r="VIT392" s="115"/>
      <c r="VIU392" s="115"/>
      <c r="VIV392" s="115"/>
      <c r="VIW392" s="115"/>
      <c r="VIX392" s="115"/>
      <c r="VIY392" s="115"/>
      <c r="VIZ392" s="115"/>
      <c r="VJA392" s="115"/>
      <c r="VJB392" s="115"/>
      <c r="VJC392" s="115"/>
      <c r="VJD392" s="115"/>
      <c r="VJE392" s="115"/>
      <c r="VJF392" s="115"/>
      <c r="VJG392" s="115"/>
      <c r="VJH392" s="115"/>
      <c r="VJI392" s="115"/>
      <c r="VJJ392" s="115"/>
      <c r="VJK392" s="115"/>
      <c r="VJL392" s="115"/>
      <c r="VJM392" s="115"/>
      <c r="VJN392" s="115"/>
      <c r="VJO392" s="115"/>
      <c r="VJP392" s="115"/>
      <c r="VJQ392" s="115"/>
      <c r="VJR392" s="115"/>
      <c r="VJS392" s="115"/>
      <c r="VJT392" s="115"/>
      <c r="VJU392" s="115"/>
      <c r="VJV392" s="115"/>
      <c r="VJW392" s="115"/>
      <c r="VJX392" s="115"/>
      <c r="VJY392" s="115"/>
      <c r="VJZ392" s="115"/>
      <c r="VKA392" s="115"/>
      <c r="VKB392" s="115"/>
      <c r="VKC392" s="115"/>
      <c r="VKD392" s="115"/>
      <c r="VKE392" s="115"/>
      <c r="VKF392" s="115"/>
      <c r="VKG392" s="115"/>
      <c r="VKH392" s="115"/>
      <c r="VKI392" s="115"/>
      <c r="VKJ392" s="115"/>
      <c r="VKK392" s="115"/>
      <c r="VKL392" s="115"/>
      <c r="VKM392" s="115"/>
      <c r="VKN392" s="115"/>
      <c r="VKO392" s="115"/>
      <c r="VKP392" s="115"/>
      <c r="VKQ392" s="115"/>
      <c r="VKR392" s="115"/>
      <c r="VKS392" s="115"/>
      <c r="VKT392" s="115"/>
      <c r="VKU392" s="115"/>
      <c r="VKV392" s="115"/>
      <c r="VKW392" s="115"/>
      <c r="VKX392" s="115"/>
      <c r="VKY392" s="115"/>
      <c r="VKZ392" s="115"/>
      <c r="VLA392" s="115"/>
      <c r="VLB392" s="115"/>
      <c r="VLC392" s="115"/>
      <c r="VLD392" s="115"/>
      <c r="VLE392" s="115"/>
      <c r="VLF392" s="115"/>
      <c r="VLG392" s="115"/>
      <c r="VLH392" s="115"/>
      <c r="VLI392" s="115"/>
      <c r="VLJ392" s="115"/>
      <c r="VLK392" s="115"/>
      <c r="VLL392" s="115"/>
      <c r="VLM392" s="115"/>
      <c r="VLN392" s="115"/>
      <c r="VLO392" s="115"/>
      <c r="VLP392" s="115"/>
      <c r="VLQ392" s="115"/>
      <c r="VLR392" s="115"/>
      <c r="VLS392" s="115"/>
      <c r="VLT392" s="115"/>
      <c r="VLU392" s="115"/>
      <c r="VLV392" s="115"/>
      <c r="VLW392" s="115"/>
      <c r="VLX392" s="115"/>
      <c r="VLY392" s="115"/>
      <c r="VLZ392" s="115"/>
      <c r="VMA392" s="115"/>
      <c r="VMB392" s="115"/>
      <c r="VMC392" s="115"/>
      <c r="VMD392" s="115"/>
      <c r="VME392" s="115"/>
      <c r="VMF392" s="115"/>
      <c r="VMG392" s="115"/>
      <c r="VMH392" s="115"/>
      <c r="VMI392" s="115"/>
      <c r="VMJ392" s="115"/>
      <c r="VMK392" s="115"/>
      <c r="VML392" s="115"/>
      <c r="VMM392" s="115"/>
      <c r="VMN392" s="115"/>
      <c r="VMO392" s="115"/>
      <c r="VMP392" s="115"/>
      <c r="VMQ392" s="115"/>
      <c r="VMR392" s="115"/>
      <c r="VMS392" s="115"/>
      <c r="VMT392" s="115"/>
      <c r="VMU392" s="115"/>
      <c r="VMV392" s="115"/>
      <c r="VMW392" s="115"/>
      <c r="VMX392" s="115"/>
      <c r="VMY392" s="115"/>
      <c r="VMZ392" s="115"/>
      <c r="VNA392" s="115"/>
      <c r="VNB392" s="115"/>
      <c r="VNC392" s="115"/>
      <c r="VND392" s="115"/>
      <c r="VNE392" s="115"/>
      <c r="VNF392" s="115"/>
      <c r="VNG392" s="115"/>
      <c r="VNH392" s="115"/>
      <c r="VNI392" s="115"/>
      <c r="VNJ392" s="115"/>
      <c r="VNK392" s="115"/>
      <c r="VNL392" s="115"/>
      <c r="VNM392" s="115"/>
      <c r="VNN392" s="115"/>
      <c r="VNO392" s="115"/>
      <c r="VNP392" s="115"/>
      <c r="VNQ392" s="115"/>
      <c r="VNR392" s="115"/>
      <c r="VNS392" s="115"/>
      <c r="VNT392" s="115"/>
      <c r="VNU392" s="115"/>
      <c r="VNV392" s="115"/>
      <c r="VNW392" s="115"/>
      <c r="VNX392" s="115"/>
      <c r="VNY392" s="115"/>
      <c r="VNZ392" s="115"/>
      <c r="VOA392" s="115"/>
      <c r="VOB392" s="115"/>
      <c r="VOC392" s="115"/>
      <c r="VOD392" s="115"/>
      <c r="VOE392" s="115"/>
      <c r="VOF392" s="115"/>
      <c r="VOG392" s="115"/>
      <c r="VOH392" s="115"/>
      <c r="VOI392" s="115"/>
      <c r="VOJ392" s="115"/>
      <c r="VOK392" s="115"/>
      <c r="VOL392" s="115"/>
      <c r="VOM392" s="115"/>
      <c r="VON392" s="115"/>
      <c r="VOO392" s="115"/>
      <c r="VOP392" s="115"/>
      <c r="VOQ392" s="115"/>
      <c r="VOR392" s="115"/>
      <c r="VOS392" s="115"/>
      <c r="VOT392" s="115"/>
      <c r="VOU392" s="115"/>
      <c r="VOV392" s="115"/>
      <c r="VOW392" s="115"/>
      <c r="VOX392" s="115"/>
      <c r="VOY392" s="115"/>
      <c r="VOZ392" s="115"/>
      <c r="VPA392" s="115"/>
      <c r="VPB392" s="115"/>
      <c r="VPC392" s="115"/>
      <c r="VPD392" s="115"/>
      <c r="VPE392" s="115"/>
      <c r="VPF392" s="115"/>
      <c r="VPG392" s="115"/>
      <c r="VPH392" s="115"/>
      <c r="VPI392" s="115"/>
      <c r="VPJ392" s="115"/>
      <c r="VPK392" s="115"/>
      <c r="VPL392" s="115"/>
      <c r="VPM392" s="115"/>
      <c r="VPN392" s="115"/>
      <c r="VPO392" s="115"/>
      <c r="VPP392" s="115"/>
      <c r="VPQ392" s="115"/>
      <c r="VPR392" s="115"/>
      <c r="VPS392" s="115"/>
      <c r="VPT392" s="115"/>
      <c r="VPU392" s="115"/>
      <c r="VPV392" s="115"/>
      <c r="VPW392" s="115"/>
      <c r="VPX392" s="115"/>
      <c r="VPY392" s="115"/>
      <c r="VPZ392" s="115"/>
      <c r="VQA392" s="115"/>
      <c r="VQB392" s="115"/>
      <c r="VQC392" s="115"/>
      <c r="VQD392" s="115"/>
      <c r="VQE392" s="115"/>
      <c r="VQF392" s="115"/>
      <c r="VQG392" s="115"/>
      <c r="VQH392" s="115"/>
      <c r="VQI392" s="115"/>
      <c r="VQJ392" s="115"/>
      <c r="VQK392" s="115"/>
      <c r="VQL392" s="115"/>
      <c r="VQM392" s="115"/>
      <c r="VQN392" s="115"/>
      <c r="VQO392" s="115"/>
      <c r="VQP392" s="115"/>
      <c r="VQQ392" s="115"/>
      <c r="VQR392" s="115"/>
      <c r="VQS392" s="115"/>
      <c r="VQT392" s="115"/>
      <c r="VQU392" s="115"/>
      <c r="VQV392" s="115"/>
      <c r="VQW392" s="115"/>
      <c r="VQX392" s="115"/>
      <c r="VQY392" s="115"/>
      <c r="VQZ392" s="115"/>
      <c r="VRA392" s="115"/>
      <c r="VRB392" s="115"/>
      <c r="VRC392" s="115"/>
      <c r="VRD392" s="115"/>
      <c r="VRE392" s="115"/>
      <c r="VRF392" s="115"/>
      <c r="VRG392" s="115"/>
      <c r="VRH392" s="115"/>
      <c r="VRI392" s="115"/>
      <c r="VRJ392" s="115"/>
      <c r="VRK392" s="115"/>
      <c r="VRL392" s="115"/>
      <c r="VRM392" s="115"/>
      <c r="VRN392" s="115"/>
      <c r="VRO392" s="115"/>
      <c r="VRP392" s="115"/>
      <c r="VRQ392" s="115"/>
      <c r="VRR392" s="115"/>
      <c r="VRS392" s="115"/>
      <c r="VRT392" s="115"/>
      <c r="VRU392" s="115"/>
      <c r="VRV392" s="115"/>
      <c r="VRW392" s="115"/>
      <c r="VRX392" s="115"/>
      <c r="VRY392" s="115"/>
      <c r="VRZ392" s="115"/>
      <c r="VSA392" s="115"/>
      <c r="VSB392" s="115"/>
      <c r="VSC392" s="115"/>
      <c r="VSD392" s="115"/>
      <c r="VSE392" s="115"/>
      <c r="VSF392" s="115"/>
      <c r="VSG392" s="115"/>
      <c r="VSH392" s="115"/>
      <c r="VSI392" s="115"/>
      <c r="VSJ392" s="115"/>
      <c r="VSK392" s="115"/>
      <c r="VSL392" s="115"/>
      <c r="VSM392" s="115"/>
      <c r="VSN392" s="115"/>
      <c r="VSO392" s="115"/>
      <c r="VSP392" s="115"/>
      <c r="VSQ392" s="115"/>
      <c r="VSR392" s="115"/>
      <c r="VSS392" s="115"/>
      <c r="VST392" s="115"/>
      <c r="VSU392" s="115"/>
      <c r="VSV392" s="115"/>
      <c r="VSW392" s="115"/>
      <c r="VSX392" s="115"/>
      <c r="VSY392" s="115"/>
      <c r="VSZ392" s="115"/>
      <c r="VTA392" s="115"/>
      <c r="VTB392" s="115"/>
      <c r="VTC392" s="115"/>
      <c r="VTD392" s="115"/>
      <c r="VTE392" s="115"/>
      <c r="VTF392" s="115"/>
      <c r="VTG392" s="115"/>
      <c r="VTH392" s="115"/>
      <c r="VTI392" s="115"/>
      <c r="VTJ392" s="115"/>
      <c r="VTK392" s="115"/>
      <c r="VTL392" s="115"/>
      <c r="VTM392" s="115"/>
      <c r="VTN392" s="115"/>
      <c r="VTO392" s="115"/>
      <c r="VTP392" s="115"/>
      <c r="VTQ392" s="115"/>
      <c r="VTR392" s="115"/>
      <c r="VTS392" s="115"/>
      <c r="VTT392" s="115"/>
      <c r="VTU392" s="115"/>
      <c r="VTV392" s="115"/>
      <c r="VTW392" s="115"/>
      <c r="VTX392" s="115"/>
      <c r="VTY392" s="115"/>
      <c r="VTZ392" s="115"/>
      <c r="VUA392" s="115"/>
      <c r="VUB392" s="115"/>
      <c r="VUC392" s="115"/>
      <c r="VUD392" s="115"/>
      <c r="VUE392" s="115"/>
      <c r="VUF392" s="115"/>
      <c r="VUG392" s="115"/>
      <c r="VUH392" s="115"/>
      <c r="VUI392" s="115"/>
      <c r="VUJ392" s="115"/>
      <c r="VUK392" s="115"/>
      <c r="VUL392" s="115"/>
      <c r="VUM392" s="115"/>
      <c r="VUN392" s="115"/>
      <c r="VUO392" s="115"/>
      <c r="VUP392" s="115"/>
      <c r="VUQ392" s="115"/>
      <c r="VUR392" s="115"/>
      <c r="VUS392" s="115"/>
      <c r="VUT392" s="115"/>
      <c r="VUU392" s="115"/>
      <c r="VUV392" s="115"/>
      <c r="VUW392" s="115"/>
      <c r="VUX392" s="115"/>
      <c r="VUY392" s="115"/>
      <c r="VUZ392" s="115"/>
      <c r="VVA392" s="115"/>
      <c r="VVB392" s="115"/>
      <c r="VVC392" s="115"/>
      <c r="VVD392" s="115"/>
      <c r="VVE392" s="115"/>
      <c r="VVF392" s="115"/>
      <c r="VVG392" s="115"/>
      <c r="VVH392" s="115"/>
      <c r="VVI392" s="115"/>
      <c r="VVJ392" s="115"/>
      <c r="VVK392" s="115"/>
      <c r="VVL392" s="115"/>
      <c r="VVM392" s="115"/>
      <c r="VVN392" s="115"/>
      <c r="VVO392" s="115"/>
      <c r="VVP392" s="115"/>
      <c r="VVQ392" s="115"/>
      <c r="VVR392" s="115"/>
      <c r="VVS392" s="115"/>
      <c r="VVT392" s="115"/>
      <c r="VVU392" s="115"/>
      <c r="VVV392" s="115"/>
      <c r="VVW392" s="115"/>
      <c r="VVX392" s="115"/>
      <c r="VVY392" s="115"/>
      <c r="VVZ392" s="115"/>
      <c r="VWA392" s="115"/>
      <c r="VWB392" s="115"/>
      <c r="VWC392" s="115"/>
      <c r="VWD392" s="115"/>
      <c r="VWE392" s="115"/>
      <c r="VWF392" s="115"/>
      <c r="VWG392" s="115"/>
      <c r="VWH392" s="115"/>
      <c r="VWI392" s="115"/>
      <c r="VWJ392" s="115"/>
      <c r="VWK392" s="115"/>
      <c r="VWL392" s="115"/>
      <c r="VWM392" s="115"/>
      <c r="VWN392" s="115"/>
      <c r="VWO392" s="115"/>
      <c r="VWP392" s="115"/>
      <c r="VWQ392" s="115"/>
      <c r="VWR392" s="115"/>
      <c r="VWS392" s="115"/>
      <c r="VWT392" s="115"/>
      <c r="VWU392" s="115"/>
      <c r="VWV392" s="115"/>
      <c r="VWW392" s="115"/>
      <c r="VWX392" s="115"/>
      <c r="VWY392" s="115"/>
      <c r="VWZ392" s="115"/>
      <c r="VXA392" s="115"/>
      <c r="VXB392" s="115"/>
      <c r="VXC392" s="115"/>
      <c r="VXD392" s="115"/>
      <c r="VXE392" s="115"/>
      <c r="VXF392" s="115"/>
      <c r="VXG392" s="115"/>
      <c r="VXH392" s="115"/>
      <c r="VXI392" s="115"/>
      <c r="VXJ392" s="115"/>
      <c r="VXK392" s="115"/>
      <c r="VXL392" s="115"/>
      <c r="VXM392" s="115"/>
      <c r="VXN392" s="115"/>
      <c r="VXO392" s="115"/>
      <c r="VXP392" s="115"/>
      <c r="VXQ392" s="115"/>
      <c r="VXR392" s="115"/>
      <c r="VXS392" s="115"/>
      <c r="VXT392" s="115"/>
      <c r="VXU392" s="115"/>
      <c r="VXV392" s="115"/>
      <c r="VXW392" s="115"/>
      <c r="VXX392" s="115"/>
      <c r="VXY392" s="115"/>
      <c r="VXZ392" s="115"/>
      <c r="VYA392" s="115"/>
      <c r="VYB392" s="115"/>
      <c r="VYC392" s="115"/>
      <c r="VYD392" s="115"/>
      <c r="VYE392" s="115"/>
      <c r="VYF392" s="115"/>
      <c r="VYG392" s="115"/>
      <c r="VYH392" s="115"/>
      <c r="VYI392" s="115"/>
      <c r="VYJ392" s="115"/>
      <c r="VYK392" s="115"/>
      <c r="VYL392" s="115"/>
      <c r="VYM392" s="115"/>
      <c r="VYN392" s="115"/>
      <c r="VYO392" s="115"/>
      <c r="VYP392" s="115"/>
      <c r="VYQ392" s="115"/>
      <c r="VYR392" s="115"/>
      <c r="VYS392" s="115"/>
      <c r="VYT392" s="115"/>
      <c r="VYU392" s="115"/>
      <c r="VYV392" s="115"/>
      <c r="VYW392" s="115"/>
      <c r="VYX392" s="115"/>
      <c r="VYY392" s="115"/>
      <c r="VYZ392" s="115"/>
      <c r="VZA392" s="115"/>
      <c r="VZB392" s="115"/>
      <c r="VZC392" s="115"/>
      <c r="VZD392" s="115"/>
      <c r="VZE392" s="115"/>
      <c r="VZF392" s="115"/>
      <c r="VZG392" s="115"/>
      <c r="VZH392" s="115"/>
      <c r="VZI392" s="115"/>
      <c r="VZJ392" s="115"/>
      <c r="VZK392" s="115"/>
      <c r="VZL392" s="115"/>
      <c r="VZM392" s="115"/>
      <c r="VZN392" s="115"/>
      <c r="VZO392" s="115"/>
      <c r="VZP392" s="115"/>
      <c r="VZQ392" s="115"/>
      <c r="VZR392" s="115"/>
      <c r="VZS392" s="115"/>
      <c r="VZT392" s="115"/>
      <c r="VZU392" s="115"/>
      <c r="VZV392" s="115"/>
      <c r="VZW392" s="115"/>
      <c r="VZX392" s="115"/>
      <c r="VZY392" s="115"/>
      <c r="VZZ392" s="115"/>
      <c r="WAA392" s="115"/>
      <c r="WAB392" s="115"/>
      <c r="WAC392" s="115"/>
      <c r="WAD392" s="115"/>
      <c r="WAE392" s="115"/>
      <c r="WAF392" s="115"/>
      <c r="WAG392" s="115"/>
      <c r="WAH392" s="115"/>
      <c r="WAI392" s="115"/>
      <c r="WAJ392" s="115"/>
      <c r="WAK392" s="115"/>
      <c r="WAL392" s="115"/>
      <c r="WAM392" s="115"/>
      <c r="WAN392" s="115"/>
      <c r="WAO392" s="115"/>
      <c r="WAP392" s="115"/>
      <c r="WAQ392" s="115"/>
      <c r="WAR392" s="115"/>
      <c r="WAS392" s="115"/>
      <c r="WAT392" s="115"/>
      <c r="WAU392" s="115"/>
      <c r="WAV392" s="115"/>
      <c r="WAW392" s="115"/>
      <c r="WAX392" s="115"/>
      <c r="WAY392" s="115"/>
      <c r="WAZ392" s="115"/>
      <c r="WBA392" s="115"/>
      <c r="WBB392" s="115"/>
      <c r="WBC392" s="115"/>
      <c r="WBD392" s="115"/>
      <c r="WBE392" s="115"/>
      <c r="WBF392" s="115"/>
      <c r="WBG392" s="115"/>
      <c r="WBH392" s="115"/>
      <c r="WBI392" s="115"/>
      <c r="WBJ392" s="115"/>
      <c r="WBK392" s="115"/>
      <c r="WBL392" s="115"/>
      <c r="WBM392" s="115"/>
      <c r="WBN392" s="115"/>
      <c r="WBO392" s="115"/>
      <c r="WBP392" s="115"/>
      <c r="WBQ392" s="115"/>
      <c r="WBR392" s="115"/>
      <c r="WBS392" s="115"/>
      <c r="WBT392" s="115"/>
      <c r="WBU392" s="115"/>
      <c r="WBV392" s="115"/>
      <c r="WBW392" s="115"/>
      <c r="WBX392" s="115"/>
      <c r="WBY392" s="115"/>
      <c r="WBZ392" s="115"/>
      <c r="WCA392" s="115"/>
      <c r="WCB392" s="115"/>
      <c r="WCC392" s="115"/>
      <c r="WCD392" s="115"/>
      <c r="WCE392" s="115"/>
      <c r="WCF392" s="115"/>
      <c r="WCG392" s="115"/>
      <c r="WCH392" s="115"/>
      <c r="WCI392" s="115"/>
      <c r="WCJ392" s="115"/>
      <c r="WCK392" s="115"/>
      <c r="WCL392" s="115"/>
      <c r="WCM392" s="115"/>
      <c r="WCN392" s="115"/>
      <c r="WCO392" s="115"/>
      <c r="WCP392" s="115"/>
      <c r="WCQ392" s="115"/>
      <c r="WCR392" s="115"/>
      <c r="WCS392" s="115"/>
      <c r="WCT392" s="115"/>
      <c r="WCU392" s="115"/>
      <c r="WCV392" s="115"/>
      <c r="WCW392" s="115"/>
      <c r="WCX392" s="115"/>
      <c r="WCY392" s="115"/>
      <c r="WCZ392" s="115"/>
      <c r="WDA392" s="115"/>
      <c r="WDB392" s="115"/>
      <c r="WDC392" s="115"/>
      <c r="WDD392" s="115"/>
      <c r="WDE392" s="115"/>
      <c r="WDF392" s="115"/>
      <c r="WDG392" s="115"/>
      <c r="WDH392" s="115"/>
      <c r="WDI392" s="115"/>
      <c r="WDJ392" s="115"/>
      <c r="WDK392" s="115"/>
      <c r="WDL392" s="115"/>
      <c r="WDM392" s="115"/>
      <c r="WDN392" s="115"/>
      <c r="WDO392" s="115"/>
      <c r="WDP392" s="115"/>
      <c r="WDQ392" s="115"/>
      <c r="WDR392" s="115"/>
      <c r="WDS392" s="115"/>
      <c r="WDT392" s="115"/>
      <c r="WDU392" s="115"/>
      <c r="WDV392" s="115"/>
      <c r="WDW392" s="115"/>
      <c r="WDX392" s="115"/>
      <c r="WDY392" s="115"/>
      <c r="WDZ392" s="115"/>
      <c r="WEA392" s="115"/>
      <c r="WEB392" s="115"/>
      <c r="WEC392" s="115"/>
      <c r="WED392" s="115"/>
      <c r="WEE392" s="115"/>
      <c r="WEF392" s="115"/>
      <c r="WEG392" s="115"/>
      <c r="WEH392" s="115"/>
      <c r="WEI392" s="115"/>
      <c r="WEJ392" s="115"/>
      <c r="WEK392" s="115"/>
      <c r="WEL392" s="115"/>
      <c r="WEM392" s="115"/>
      <c r="WEN392" s="115"/>
      <c r="WEO392" s="115"/>
      <c r="WEP392" s="115"/>
      <c r="WEQ392" s="115"/>
      <c r="WER392" s="115"/>
      <c r="WES392" s="115"/>
      <c r="WET392" s="115"/>
      <c r="WEU392" s="115"/>
      <c r="WEV392" s="115"/>
      <c r="WEW392" s="115"/>
      <c r="WEX392" s="115"/>
      <c r="WEY392" s="115"/>
      <c r="WEZ392" s="115"/>
      <c r="WFA392" s="115"/>
      <c r="WFB392" s="115"/>
      <c r="WFC392" s="115"/>
      <c r="WFD392" s="115"/>
      <c r="WFE392" s="115"/>
      <c r="WFF392" s="115"/>
      <c r="WFG392" s="115"/>
      <c r="WFH392" s="115"/>
      <c r="WFI392" s="115"/>
      <c r="WFJ392" s="115"/>
      <c r="WFK392" s="115"/>
      <c r="WFL392" s="115"/>
      <c r="WFM392" s="115"/>
      <c r="WFN392" s="115"/>
      <c r="WFO392" s="115"/>
      <c r="WFP392" s="115"/>
      <c r="WFQ392" s="115"/>
      <c r="WFR392" s="115"/>
      <c r="WFS392" s="115"/>
      <c r="WFT392" s="115"/>
      <c r="WFU392" s="115"/>
      <c r="WFV392" s="115"/>
      <c r="WFW392" s="115"/>
      <c r="WFX392" s="115"/>
      <c r="WFY392" s="115"/>
      <c r="WFZ392" s="115"/>
      <c r="WGA392" s="115"/>
      <c r="WGB392" s="115"/>
      <c r="WGC392" s="115"/>
      <c r="WGD392" s="115"/>
      <c r="WGE392" s="115"/>
      <c r="WGF392" s="115"/>
      <c r="WGG392" s="115"/>
      <c r="WGH392" s="115"/>
      <c r="WGI392" s="115"/>
      <c r="WGJ392" s="115"/>
      <c r="WGK392" s="115"/>
      <c r="WGL392" s="115"/>
      <c r="WGM392" s="115"/>
      <c r="WGN392" s="115"/>
      <c r="WGO392" s="115"/>
      <c r="WGP392" s="115"/>
      <c r="WGQ392" s="115"/>
      <c r="WGR392" s="115"/>
      <c r="WGS392" s="115"/>
      <c r="WGT392" s="115"/>
      <c r="WGU392" s="115"/>
      <c r="WGV392" s="115"/>
      <c r="WGW392" s="115"/>
      <c r="WGX392" s="115"/>
      <c r="WGY392" s="115"/>
      <c r="WGZ392" s="115"/>
      <c r="WHA392" s="115"/>
      <c r="WHB392" s="115"/>
      <c r="WHC392" s="115"/>
      <c r="WHD392" s="115"/>
      <c r="WHE392" s="115"/>
      <c r="WHF392" s="115"/>
      <c r="WHG392" s="115"/>
      <c r="WHH392" s="115"/>
      <c r="WHI392" s="115"/>
      <c r="WHJ392" s="115"/>
      <c r="WHK392" s="115"/>
      <c r="WHL392" s="115"/>
      <c r="WHM392" s="115"/>
      <c r="WHN392" s="115"/>
      <c r="WHO392" s="115"/>
      <c r="WHP392" s="115"/>
      <c r="WHQ392" s="115"/>
      <c r="WHR392" s="115"/>
      <c r="WHS392" s="115"/>
      <c r="WHT392" s="115"/>
      <c r="WHU392" s="115"/>
      <c r="WHV392" s="115"/>
      <c r="WHW392" s="115"/>
      <c r="WHX392" s="115"/>
      <c r="WHY392" s="115"/>
      <c r="WHZ392" s="115"/>
      <c r="WIA392" s="115"/>
      <c r="WIB392" s="115"/>
      <c r="WIC392" s="115"/>
      <c r="WID392" s="115"/>
      <c r="WIE392" s="115"/>
      <c r="WIF392" s="115"/>
      <c r="WIG392" s="115"/>
      <c r="WIH392" s="115"/>
      <c r="WII392" s="115"/>
      <c r="WIJ392" s="115"/>
      <c r="WIK392" s="115"/>
      <c r="WIL392" s="115"/>
      <c r="WIM392" s="115"/>
      <c r="WIN392" s="115"/>
      <c r="WIO392" s="115"/>
      <c r="WIP392" s="115"/>
      <c r="WIQ392" s="115"/>
      <c r="WIR392" s="115"/>
      <c r="WIS392" s="115"/>
      <c r="WIT392" s="115"/>
      <c r="WIU392" s="115"/>
      <c r="WIV392" s="115"/>
      <c r="WIW392" s="115"/>
      <c r="WIX392" s="115"/>
      <c r="WIY392" s="115"/>
      <c r="WIZ392" s="115"/>
      <c r="WJA392" s="115"/>
      <c r="WJB392" s="115"/>
      <c r="WJC392" s="115"/>
      <c r="WJD392" s="115"/>
      <c r="WJE392" s="115"/>
      <c r="WJF392" s="115"/>
      <c r="WJG392" s="115"/>
      <c r="WJH392" s="115"/>
      <c r="WJI392" s="115"/>
      <c r="WJJ392" s="115"/>
      <c r="WJK392" s="115"/>
      <c r="WJL392" s="115"/>
      <c r="WJM392" s="115"/>
      <c r="WJN392" s="115"/>
      <c r="WJO392" s="115"/>
      <c r="WJP392" s="115"/>
      <c r="WJQ392" s="115"/>
      <c r="WJR392" s="115"/>
      <c r="WJS392" s="115"/>
      <c r="WJT392" s="115"/>
      <c r="WJU392" s="115"/>
      <c r="WJV392" s="115"/>
      <c r="WJW392" s="115"/>
      <c r="WJX392" s="115"/>
      <c r="WJY392" s="115"/>
      <c r="WJZ392" s="115"/>
      <c r="WKA392" s="115"/>
      <c r="WKB392" s="115"/>
      <c r="WKC392" s="115"/>
      <c r="WKD392" s="115"/>
      <c r="WKE392" s="115"/>
      <c r="WKF392" s="115"/>
      <c r="WKG392" s="115"/>
      <c r="WKH392" s="115"/>
      <c r="WKI392" s="115"/>
      <c r="WKJ392" s="115"/>
      <c r="WKK392" s="115"/>
      <c r="WKL392" s="115"/>
      <c r="WKM392" s="115"/>
      <c r="WKN392" s="115"/>
      <c r="WKO392" s="115"/>
      <c r="WKP392" s="115"/>
      <c r="WKQ392" s="115"/>
      <c r="WKR392" s="115"/>
      <c r="WKS392" s="115"/>
      <c r="WKT392" s="115"/>
      <c r="WKU392" s="115"/>
      <c r="WKV392" s="115"/>
      <c r="WKW392" s="115"/>
      <c r="WKX392" s="115"/>
      <c r="WKY392" s="115"/>
      <c r="WKZ392" s="115"/>
      <c r="WLA392" s="115"/>
      <c r="WLB392" s="115"/>
      <c r="WLC392" s="115"/>
      <c r="WLD392" s="115"/>
      <c r="WLE392" s="115"/>
      <c r="WLF392" s="115"/>
      <c r="WLG392" s="115"/>
      <c r="WLH392" s="115"/>
      <c r="WLI392" s="115"/>
      <c r="WLJ392" s="115"/>
      <c r="WLK392" s="115"/>
      <c r="WLL392" s="115"/>
      <c r="WLM392" s="115"/>
      <c r="WLN392" s="115"/>
      <c r="WLO392" s="115"/>
      <c r="WLP392" s="115"/>
      <c r="WLQ392" s="115"/>
      <c r="WLR392" s="115"/>
      <c r="WLS392" s="115"/>
      <c r="WLT392" s="115"/>
      <c r="WLU392" s="115"/>
      <c r="WLV392" s="115"/>
      <c r="WLW392" s="115"/>
      <c r="WLX392" s="115"/>
      <c r="WLY392" s="115"/>
      <c r="WLZ392" s="115"/>
      <c r="WMA392" s="115"/>
      <c r="WMB392" s="115"/>
      <c r="WMC392" s="115"/>
      <c r="WMD392" s="115"/>
      <c r="WME392" s="115"/>
      <c r="WMF392" s="115"/>
      <c r="WMG392" s="115"/>
      <c r="WMH392" s="115"/>
      <c r="WMI392" s="115"/>
      <c r="WMJ392" s="115"/>
      <c r="WMK392" s="115"/>
      <c r="WML392" s="115"/>
      <c r="WMM392" s="115"/>
      <c r="WMN392" s="115"/>
      <c r="WMO392" s="115"/>
      <c r="WMP392" s="115"/>
      <c r="WMQ392" s="115"/>
      <c r="WMR392" s="115"/>
      <c r="WMS392" s="115"/>
      <c r="WMT392" s="115"/>
      <c r="WMU392" s="115"/>
      <c r="WMV392" s="115"/>
      <c r="WMW392" s="115"/>
      <c r="WMX392" s="115"/>
      <c r="WMY392" s="115"/>
      <c r="WMZ392" s="115"/>
      <c r="WNA392" s="115"/>
      <c r="WNB392" s="115"/>
      <c r="WNC392" s="115"/>
      <c r="WND392" s="115"/>
      <c r="WNE392" s="115"/>
      <c r="WNF392" s="115"/>
      <c r="WNG392" s="115"/>
      <c r="WNH392" s="115"/>
      <c r="WNI392" s="115"/>
      <c r="WNJ392" s="115"/>
      <c r="WNK392" s="115"/>
      <c r="WNL392" s="115"/>
      <c r="WNM392" s="115"/>
      <c r="WNN392" s="115"/>
      <c r="WNO392" s="115"/>
      <c r="WNP392" s="115"/>
      <c r="WNQ392" s="115"/>
      <c r="WNR392" s="115"/>
      <c r="WNS392" s="115"/>
      <c r="WNT392" s="115"/>
      <c r="WNU392" s="115"/>
      <c r="WNV392" s="115"/>
      <c r="WNW392" s="115"/>
      <c r="WNX392" s="115"/>
      <c r="WNY392" s="115"/>
      <c r="WNZ392" s="115"/>
      <c r="WOA392" s="115"/>
      <c r="WOB392" s="115"/>
      <c r="WOC392" s="115"/>
      <c r="WOD392" s="115"/>
      <c r="WOE392" s="115"/>
      <c r="WOF392" s="115"/>
      <c r="WOG392" s="115"/>
      <c r="WOH392" s="115"/>
      <c r="WOI392" s="115"/>
      <c r="WOJ392" s="115"/>
      <c r="WOK392" s="115"/>
      <c r="WOL392" s="115"/>
      <c r="WOM392" s="115"/>
      <c r="WON392" s="115"/>
      <c r="WOO392" s="115"/>
      <c r="WOP392" s="115"/>
      <c r="WOQ392" s="115"/>
      <c r="WOR392" s="115"/>
      <c r="WOS392" s="115"/>
      <c r="WOT392" s="115"/>
      <c r="WOU392" s="115"/>
      <c r="WOV392" s="115"/>
      <c r="WOW392" s="115"/>
      <c r="WOX392" s="115"/>
      <c r="WOY392" s="115"/>
      <c r="WOZ392" s="115"/>
      <c r="WPA392" s="115"/>
      <c r="WPB392" s="115"/>
      <c r="WPC392" s="115"/>
      <c r="WPD392" s="115"/>
      <c r="WPE392" s="115"/>
      <c r="WPF392" s="115"/>
      <c r="WPG392" s="115"/>
      <c r="WPH392" s="115"/>
      <c r="WPI392" s="115"/>
      <c r="WPJ392" s="115"/>
      <c r="WPK392" s="115"/>
      <c r="WPL392" s="115"/>
      <c r="WPM392" s="115"/>
      <c r="WPN392" s="115"/>
      <c r="WPO392" s="115"/>
      <c r="WPP392" s="115"/>
      <c r="WPQ392" s="115"/>
      <c r="WPR392" s="115"/>
      <c r="WPS392" s="115"/>
      <c r="WPT392" s="115"/>
      <c r="WPU392" s="115"/>
      <c r="WPV392" s="115"/>
      <c r="WPW392" s="115"/>
      <c r="WPX392" s="115"/>
      <c r="WPY392" s="115"/>
      <c r="WPZ392" s="115"/>
      <c r="WQA392" s="115"/>
      <c r="WQB392" s="115"/>
      <c r="WQC392" s="115"/>
      <c r="WQD392" s="115"/>
      <c r="WQE392" s="115"/>
      <c r="WQF392" s="115"/>
      <c r="WQG392" s="115"/>
      <c r="WQH392" s="115"/>
      <c r="WQI392" s="115"/>
      <c r="WQJ392" s="115"/>
      <c r="WQK392" s="115"/>
      <c r="WQL392" s="115"/>
      <c r="WQM392" s="115"/>
      <c r="WQN392" s="115"/>
      <c r="WQO392" s="115"/>
      <c r="WQP392" s="115"/>
      <c r="WQQ392" s="115"/>
      <c r="WQR392" s="115"/>
      <c r="WQS392" s="115"/>
      <c r="WQT392" s="115"/>
      <c r="WQU392" s="115"/>
      <c r="WQV392" s="115"/>
      <c r="WQW392" s="115"/>
      <c r="WQX392" s="115"/>
      <c r="WQY392" s="115"/>
      <c r="WQZ392" s="115"/>
      <c r="WRA392" s="115"/>
      <c r="WRB392" s="115"/>
      <c r="WRC392" s="115"/>
      <c r="WRD392" s="115"/>
      <c r="WRE392" s="115"/>
      <c r="WRF392" s="115"/>
      <c r="WRG392" s="115"/>
      <c r="WRH392" s="115"/>
      <c r="WRI392" s="115"/>
      <c r="WRJ392" s="115"/>
      <c r="WRK392" s="115"/>
      <c r="WRL392" s="115"/>
      <c r="WRM392" s="115"/>
      <c r="WRN392" s="115"/>
      <c r="WRO392" s="115"/>
      <c r="WRP392" s="115"/>
      <c r="WRQ392" s="115"/>
      <c r="WRR392" s="115"/>
      <c r="WRS392" s="115"/>
      <c r="WRT392" s="115"/>
      <c r="WRU392" s="115"/>
      <c r="WRV392" s="115"/>
      <c r="WRW392" s="115"/>
      <c r="WRX392" s="115"/>
      <c r="WRY392" s="115"/>
      <c r="WRZ392" s="115"/>
      <c r="WSA392" s="115"/>
      <c r="WSB392" s="115"/>
      <c r="WSC392" s="115"/>
      <c r="WSD392" s="115"/>
      <c r="WSE392" s="115"/>
      <c r="WSF392" s="115"/>
      <c r="WSG392" s="115"/>
      <c r="WSH392" s="115"/>
      <c r="WSI392" s="115"/>
      <c r="WSJ392" s="115"/>
      <c r="WSK392" s="115"/>
      <c r="WSL392" s="115"/>
      <c r="WSM392" s="115"/>
      <c r="WSN392" s="115"/>
      <c r="WSO392" s="115"/>
      <c r="WSP392" s="115"/>
      <c r="WSQ392" s="115"/>
      <c r="WSR392" s="115"/>
      <c r="WSS392" s="115"/>
      <c r="WST392" s="115"/>
      <c r="WSU392" s="115"/>
      <c r="WSV392" s="115"/>
      <c r="WSW392" s="115"/>
      <c r="WSX392" s="115"/>
      <c r="WSY392" s="115"/>
      <c r="WSZ392" s="115"/>
      <c r="WTA392" s="115"/>
      <c r="WTB392" s="115"/>
      <c r="WTC392" s="115"/>
      <c r="WTD392" s="115"/>
      <c r="WTE392" s="115"/>
      <c r="WTF392" s="115"/>
      <c r="WTG392" s="115"/>
      <c r="WTH392" s="115"/>
      <c r="WTI392" s="115"/>
      <c r="WTJ392" s="115"/>
      <c r="WTK392" s="115"/>
      <c r="WTL392" s="115"/>
      <c r="WTM392" s="115"/>
      <c r="WTN392" s="115"/>
      <c r="WTO392" s="115"/>
      <c r="WTP392" s="115"/>
      <c r="WTQ392" s="115"/>
      <c r="WTR392" s="115"/>
      <c r="WTS392" s="115"/>
      <c r="WTT392" s="115"/>
      <c r="WTU392" s="115"/>
      <c r="WTV392" s="115"/>
      <c r="WTW392" s="115"/>
      <c r="WTX392" s="115"/>
      <c r="WTY392" s="115"/>
      <c r="WTZ392" s="115"/>
      <c r="WUA392" s="115"/>
      <c r="WUB392" s="115"/>
      <c r="WUC392" s="115"/>
      <c r="WUD392" s="115"/>
      <c r="WUE392" s="115"/>
      <c r="WUF392" s="115"/>
      <c r="WUG392" s="115"/>
      <c r="WUH392" s="115"/>
      <c r="WUI392" s="115"/>
      <c r="WUJ392" s="115"/>
      <c r="WUK392" s="115"/>
      <c r="WUL392" s="115"/>
      <c r="WUM392" s="115"/>
      <c r="WUN392" s="115"/>
      <c r="WUO392" s="115"/>
      <c r="WUP392" s="115"/>
      <c r="WUQ392" s="115"/>
      <c r="WUR392" s="115"/>
      <c r="WUS392" s="115"/>
      <c r="WUT392" s="115"/>
      <c r="WUU392" s="115"/>
      <c r="WUV392" s="115"/>
      <c r="WUW392" s="115"/>
      <c r="WUX392" s="115"/>
      <c r="WUY392" s="115"/>
      <c r="WUZ392" s="115"/>
      <c r="WVA392" s="115"/>
      <c r="WVB392" s="115"/>
      <c r="WVC392" s="115"/>
      <c r="WVD392" s="115"/>
      <c r="WVE392" s="115"/>
      <c r="WVF392" s="115"/>
      <c r="WVG392" s="115"/>
      <c r="WVH392" s="115"/>
      <c r="WVI392" s="115"/>
      <c r="WVJ392" s="115"/>
      <c r="WVK392" s="115"/>
      <c r="WVL392" s="115"/>
      <c r="WVM392" s="115"/>
      <c r="WVN392" s="115"/>
      <c r="WVO392" s="115"/>
      <c r="WVP392" s="115"/>
      <c r="WVQ392" s="115"/>
      <c r="WVR392" s="115"/>
      <c r="WVS392" s="115"/>
      <c r="WVT392" s="115"/>
      <c r="WVU392" s="115"/>
      <c r="WVV392" s="115"/>
      <c r="WVW392" s="115"/>
      <c r="WVX392" s="115"/>
      <c r="WVY392" s="115"/>
      <c r="WVZ392" s="115"/>
      <c r="WWA392" s="115"/>
      <c r="WWB392" s="115"/>
      <c r="WWC392" s="115"/>
      <c r="WWD392" s="115"/>
      <c r="WWE392" s="115"/>
      <c r="WWF392" s="115"/>
      <c r="WWG392" s="115"/>
      <c r="WWH392" s="115"/>
      <c r="WWI392" s="115"/>
      <c r="WWJ392" s="115"/>
      <c r="WWK392" s="115"/>
      <c r="WWL392" s="115"/>
      <c r="WWM392" s="115"/>
      <c r="WWN392" s="115"/>
      <c r="WWO392" s="115"/>
      <c r="WWP392" s="115"/>
      <c r="WWQ392" s="115"/>
      <c r="WWR392" s="115"/>
      <c r="WWS392" s="115"/>
      <c r="WWT392" s="115"/>
      <c r="WWU392" s="115"/>
      <c r="WWV392" s="115"/>
      <c r="WWW392" s="115"/>
      <c r="WWX392" s="115"/>
      <c r="WWY392" s="115"/>
      <c r="WWZ392" s="115"/>
      <c r="WXA392" s="115"/>
      <c r="WXB392" s="115"/>
      <c r="WXC392" s="115"/>
      <c r="WXD392" s="115"/>
      <c r="WXE392" s="115"/>
      <c r="WXF392" s="115"/>
      <c r="WXG392" s="115"/>
      <c r="WXH392" s="115"/>
      <c r="WXI392" s="115"/>
      <c r="WXJ392" s="115"/>
      <c r="WXK392" s="115"/>
      <c r="WXL392" s="115"/>
      <c r="WXM392" s="115"/>
      <c r="WXN392" s="115"/>
      <c r="WXO392" s="115"/>
      <c r="WXP392" s="115"/>
      <c r="WXQ392" s="115"/>
      <c r="WXR392" s="115"/>
      <c r="WXS392" s="115"/>
      <c r="WXT392" s="115"/>
      <c r="WXU392" s="115"/>
      <c r="WXV392" s="115"/>
      <c r="WXW392" s="115"/>
      <c r="WXX392" s="115"/>
      <c r="WXY392" s="115"/>
      <c r="WXZ392" s="115"/>
      <c r="WYA392" s="115"/>
      <c r="WYB392" s="115"/>
      <c r="WYC392" s="115"/>
      <c r="WYD392" s="115"/>
      <c r="WYE392" s="115"/>
      <c r="WYF392" s="115"/>
      <c r="WYG392" s="115"/>
      <c r="WYH392" s="115"/>
      <c r="WYI392" s="115"/>
      <c r="WYJ392" s="115"/>
      <c r="WYK392" s="115"/>
      <c r="WYL392" s="115"/>
      <c r="WYM392" s="115"/>
      <c r="WYN392" s="115"/>
      <c r="WYO392" s="115"/>
      <c r="WYP392" s="115"/>
      <c r="WYQ392" s="115"/>
      <c r="WYR392" s="115"/>
      <c r="WYS392" s="115"/>
      <c r="WYT392" s="115"/>
      <c r="WYU392" s="115"/>
      <c r="WYV392" s="115"/>
      <c r="WYW392" s="115"/>
      <c r="WYX392" s="115"/>
      <c r="WYY392" s="115"/>
      <c r="WYZ392" s="115"/>
      <c r="WZA392" s="115"/>
      <c r="WZB392" s="115"/>
      <c r="WZC392" s="115"/>
      <c r="WZD392" s="115"/>
      <c r="WZE392" s="115"/>
      <c r="WZF392" s="115"/>
      <c r="WZG392" s="115"/>
      <c r="WZH392" s="115"/>
      <c r="WZI392" s="115"/>
      <c r="WZJ392" s="115"/>
      <c r="WZK392" s="115"/>
      <c r="WZL392" s="115"/>
      <c r="WZM392" s="115"/>
      <c r="WZN392" s="115"/>
      <c r="WZO392" s="115"/>
      <c r="WZP392" s="115"/>
      <c r="WZQ392" s="115"/>
      <c r="WZR392" s="115"/>
      <c r="WZS392" s="115"/>
      <c r="WZT392" s="115"/>
      <c r="WZU392" s="115"/>
      <c r="WZV392" s="115"/>
      <c r="WZW392" s="115"/>
      <c r="WZX392" s="115"/>
      <c r="WZY392" s="115"/>
      <c r="WZZ392" s="115"/>
      <c r="XAA392" s="115"/>
      <c r="XAB392" s="115"/>
      <c r="XAC392" s="115"/>
      <c r="XAD392" s="115"/>
      <c r="XAE392" s="115"/>
      <c r="XAF392" s="115"/>
      <c r="XAG392" s="115"/>
      <c r="XAH392" s="115"/>
      <c r="XAI392" s="115"/>
      <c r="XAJ392" s="115"/>
      <c r="XAK392" s="115"/>
      <c r="XAL392" s="115"/>
      <c r="XAM392" s="115"/>
      <c r="XAN392" s="115"/>
      <c r="XAO392" s="115"/>
      <c r="XAP392" s="115"/>
      <c r="XAQ392" s="115"/>
      <c r="XAR392" s="115"/>
      <c r="XAS392" s="115"/>
      <c r="XAT392" s="115"/>
      <c r="XAU392" s="115"/>
      <c r="XAV392" s="115"/>
      <c r="XAW392" s="115"/>
      <c r="XAX392" s="115"/>
      <c r="XAY392" s="115"/>
      <c r="XAZ392" s="115"/>
      <c r="XBA392" s="115"/>
      <c r="XBB392" s="115"/>
      <c r="XBC392" s="115"/>
      <c r="XBD392" s="115"/>
      <c r="XBE392" s="115"/>
      <c r="XBF392" s="115"/>
      <c r="XBG392" s="115"/>
      <c r="XBH392" s="115"/>
      <c r="XBI392" s="115"/>
      <c r="XBJ392" s="115"/>
      <c r="XBK392" s="115"/>
      <c r="XBL392" s="115"/>
      <c r="XBM392" s="115"/>
      <c r="XBN392" s="115"/>
      <c r="XBO392" s="115"/>
      <c r="XBP392" s="115"/>
      <c r="XBQ392" s="115"/>
      <c r="XBR392" s="115"/>
      <c r="XBS392" s="115"/>
      <c r="XBT392" s="115"/>
      <c r="XBU392" s="115"/>
      <c r="XBV392" s="115"/>
      <c r="XBW392" s="115"/>
      <c r="XBX392" s="115"/>
      <c r="XBY392" s="115"/>
      <c r="XBZ392" s="115"/>
      <c r="XCA392" s="115"/>
      <c r="XCB392" s="115"/>
      <c r="XCC392" s="115"/>
      <c r="XCD392" s="115"/>
      <c r="XCE392" s="115"/>
      <c r="XCF392" s="115"/>
      <c r="XCG392" s="115"/>
      <c r="XCH392" s="115"/>
      <c r="XCI392" s="115"/>
      <c r="XCJ392" s="115"/>
      <c r="XCK392" s="115"/>
      <c r="XCL392" s="115"/>
      <c r="XCM392" s="115"/>
      <c r="XCN392" s="115"/>
      <c r="XCO392" s="115"/>
      <c r="XCP392" s="115"/>
      <c r="XCQ392" s="115"/>
      <c r="XCR392" s="115"/>
      <c r="XCS392" s="115"/>
      <c r="XCT392" s="115"/>
      <c r="XCU392" s="115"/>
      <c r="XCV392" s="115"/>
      <c r="XCW392" s="115"/>
      <c r="XCX392" s="115"/>
      <c r="XCY392" s="115"/>
      <c r="XCZ392" s="115"/>
      <c r="XDA392" s="115"/>
      <c r="XDB392" s="115"/>
      <c r="XDC392" s="115"/>
      <c r="XDD392" s="115"/>
      <c r="XDE392" s="115"/>
      <c r="XDF392" s="115"/>
      <c r="XDG392" s="115"/>
      <c r="XDH392" s="115"/>
      <c r="XDI392" s="115"/>
      <c r="XDJ392" s="115"/>
      <c r="XDK392" s="115"/>
      <c r="XDL392" s="115"/>
      <c r="XDM392" s="115"/>
      <c r="XDN392" s="115"/>
      <c r="XDO392" s="115"/>
      <c r="XDP392" s="115"/>
      <c r="XDQ392" s="115"/>
      <c r="XDR392" s="115"/>
      <c r="XDS392" s="115"/>
      <c r="XDT392" s="115"/>
      <c r="XDU392" s="115"/>
      <c r="XDV392" s="115"/>
      <c r="XDW392" s="115"/>
      <c r="XDX392" s="115"/>
      <c r="XDY392" s="115"/>
      <c r="XDZ392" s="115"/>
      <c r="XEA392" s="115"/>
      <c r="XEB392" s="115"/>
      <c r="XEC392" s="115"/>
      <c r="XED392" s="115"/>
      <c r="XEE392" s="115"/>
      <c r="XEF392" s="115"/>
      <c r="XEG392" s="115"/>
      <c r="XEH392" s="115"/>
      <c r="XEI392" s="115"/>
      <c r="XEJ392" s="115"/>
      <c r="XEK392" s="115"/>
      <c r="XEL392" s="115"/>
      <c r="XEM392" s="115"/>
      <c r="XEN392" s="115"/>
      <c r="XEO392" s="115"/>
      <c r="XEP392" s="115"/>
      <c r="XEQ392" s="115"/>
      <c r="XER392" s="115"/>
      <c r="XES392" s="115"/>
      <c r="XET392" s="115"/>
      <c r="XEU392" s="115"/>
      <c r="XEV392" s="115"/>
      <c r="XEW392" s="115"/>
      <c r="XEX392" s="115"/>
      <c r="XEY392" s="115"/>
      <c r="XEZ392" s="115"/>
      <c r="XFA392" s="115"/>
      <c r="XFB392" s="115"/>
      <c r="XFC392" s="115"/>
      <c r="XFD392" s="115"/>
    </row>
    <row r="393" spans="1:16384" ht="15.75" hidden="1" customHeight="1" x14ac:dyDescent="0.25">
      <c r="A393" s="37"/>
      <c r="B393" s="36"/>
      <c r="C393" s="36"/>
      <c r="D393" s="71"/>
      <c r="E393" s="55"/>
      <c r="F393" s="56"/>
      <c r="G393" s="65"/>
      <c r="H393" s="53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  <c r="IW393" s="15"/>
      <c r="IX393" s="15"/>
      <c r="IY393" s="15"/>
      <c r="IZ393" s="15"/>
      <c r="JA393" s="15"/>
      <c r="JB393" s="15"/>
      <c r="JC393" s="15"/>
      <c r="JD393" s="15"/>
      <c r="JE393" s="15"/>
      <c r="JF393" s="15"/>
      <c r="JG393" s="15"/>
      <c r="JH393" s="15"/>
      <c r="JI393" s="15"/>
      <c r="JJ393" s="15"/>
      <c r="JK393" s="15"/>
      <c r="JL393" s="15"/>
      <c r="JM393" s="15"/>
      <c r="JN393" s="15"/>
      <c r="JO393" s="15"/>
      <c r="JP393" s="15"/>
      <c r="JQ393" s="15"/>
      <c r="JR393" s="15"/>
      <c r="JS393" s="15"/>
      <c r="JT393" s="15"/>
      <c r="JU393" s="15"/>
      <c r="JV393" s="15"/>
      <c r="JW393" s="15"/>
      <c r="JX393" s="15"/>
      <c r="JY393" s="15"/>
      <c r="JZ393" s="15"/>
      <c r="KA393" s="15"/>
      <c r="KB393" s="15"/>
      <c r="KC393" s="15"/>
      <c r="KD393" s="15"/>
      <c r="KE393" s="15"/>
      <c r="KF393" s="15"/>
      <c r="KG393" s="15"/>
      <c r="KH393" s="15"/>
      <c r="KI393" s="15"/>
      <c r="KJ393" s="15"/>
      <c r="KK393" s="15"/>
      <c r="KL393" s="115"/>
      <c r="KM393" s="115"/>
      <c r="KN393" s="115"/>
      <c r="KO393" s="115"/>
      <c r="KP393" s="115"/>
      <c r="KQ393" s="115"/>
      <c r="KR393" s="115"/>
      <c r="KS393" s="115"/>
      <c r="KT393" s="115"/>
      <c r="KU393" s="115"/>
      <c r="KV393" s="115"/>
      <c r="KW393" s="115"/>
      <c r="KX393" s="115"/>
      <c r="KY393" s="115"/>
      <c r="KZ393" s="115"/>
      <c r="LA393" s="115"/>
      <c r="LB393" s="115"/>
      <c r="LC393" s="115"/>
      <c r="LD393" s="115"/>
      <c r="LE393" s="115"/>
      <c r="LF393" s="115"/>
      <c r="LG393" s="115"/>
      <c r="LH393" s="115"/>
      <c r="LI393" s="115"/>
      <c r="LJ393" s="115"/>
      <c r="LK393" s="115"/>
      <c r="LL393" s="115"/>
      <c r="LM393" s="115"/>
      <c r="LN393" s="115"/>
      <c r="LO393" s="115"/>
      <c r="LP393" s="115"/>
      <c r="LQ393" s="115"/>
      <c r="LR393" s="115"/>
      <c r="LS393" s="115"/>
      <c r="LT393" s="115"/>
      <c r="LU393" s="115"/>
      <c r="LV393" s="115"/>
      <c r="LW393" s="115"/>
      <c r="LX393" s="115"/>
      <c r="LY393" s="115"/>
      <c r="LZ393" s="115"/>
      <c r="MA393" s="115"/>
      <c r="MB393" s="115"/>
      <c r="MC393" s="115"/>
      <c r="MD393" s="115"/>
      <c r="ME393" s="115"/>
      <c r="MF393" s="115"/>
      <c r="MG393" s="115"/>
      <c r="MH393" s="115"/>
      <c r="MI393" s="115"/>
      <c r="MJ393" s="115"/>
      <c r="MK393" s="115"/>
      <c r="ML393" s="115"/>
      <c r="MM393" s="115"/>
      <c r="MN393" s="115"/>
      <c r="MO393" s="115"/>
      <c r="MP393" s="115"/>
      <c r="MQ393" s="115"/>
      <c r="MR393" s="115"/>
      <c r="MS393" s="115"/>
      <c r="MT393" s="115"/>
      <c r="MU393" s="115"/>
      <c r="MV393" s="115"/>
      <c r="MW393" s="115"/>
      <c r="MX393" s="115"/>
      <c r="MY393" s="115"/>
      <c r="MZ393" s="115"/>
      <c r="NA393" s="115"/>
      <c r="NB393" s="115"/>
      <c r="NC393" s="115"/>
      <c r="ND393" s="115"/>
      <c r="NE393" s="115"/>
      <c r="NF393" s="115"/>
      <c r="NG393" s="115"/>
      <c r="NH393" s="115"/>
      <c r="NI393" s="115"/>
      <c r="NJ393" s="115"/>
      <c r="NK393" s="115"/>
      <c r="NL393" s="115"/>
      <c r="NM393" s="115"/>
      <c r="NN393" s="115"/>
      <c r="NO393" s="115"/>
      <c r="NP393" s="115"/>
      <c r="NQ393" s="115"/>
      <c r="NR393" s="115"/>
      <c r="NS393" s="115"/>
      <c r="NT393" s="115"/>
      <c r="NU393" s="115"/>
      <c r="NV393" s="115"/>
      <c r="NW393" s="115"/>
      <c r="NX393" s="115"/>
      <c r="NY393" s="115"/>
      <c r="NZ393" s="115"/>
      <c r="OA393" s="115"/>
      <c r="OB393" s="115"/>
      <c r="OC393" s="115"/>
      <c r="OD393" s="115"/>
      <c r="OE393" s="115"/>
      <c r="OF393" s="115"/>
      <c r="OG393" s="115"/>
      <c r="OH393" s="115"/>
      <c r="OI393" s="115"/>
      <c r="OJ393" s="115"/>
      <c r="OK393" s="115"/>
      <c r="OL393" s="115"/>
      <c r="OM393" s="115"/>
      <c r="ON393" s="115"/>
      <c r="OO393" s="115"/>
      <c r="OP393" s="115"/>
      <c r="OQ393" s="115"/>
      <c r="OR393" s="115"/>
      <c r="OS393" s="115"/>
      <c r="OT393" s="115"/>
      <c r="OU393" s="115"/>
      <c r="OV393" s="115"/>
      <c r="OW393" s="115"/>
      <c r="OX393" s="115"/>
      <c r="OY393" s="115"/>
      <c r="OZ393" s="115"/>
      <c r="PA393" s="115"/>
      <c r="PB393" s="115"/>
      <c r="PC393" s="115"/>
      <c r="PD393" s="115"/>
      <c r="PE393" s="115"/>
      <c r="PF393" s="115"/>
      <c r="PG393" s="115"/>
      <c r="PH393" s="115"/>
      <c r="PI393" s="115"/>
      <c r="PJ393" s="115"/>
      <c r="PK393" s="115"/>
      <c r="PL393" s="115"/>
      <c r="PM393" s="115"/>
      <c r="PN393" s="115"/>
      <c r="PO393" s="115"/>
      <c r="PP393" s="115"/>
      <c r="PQ393" s="115"/>
      <c r="PR393" s="115"/>
      <c r="PS393" s="115"/>
      <c r="PT393" s="115"/>
      <c r="PU393" s="115"/>
      <c r="PV393" s="115"/>
      <c r="PW393" s="115"/>
      <c r="PX393" s="115"/>
      <c r="PY393" s="115"/>
      <c r="PZ393" s="115"/>
      <c r="QA393" s="115"/>
      <c r="QB393" s="115"/>
      <c r="QC393" s="115"/>
      <c r="QD393" s="115"/>
      <c r="QE393" s="115"/>
      <c r="QF393" s="115"/>
      <c r="QG393" s="115"/>
      <c r="QH393" s="115"/>
      <c r="QI393" s="115"/>
      <c r="QJ393" s="115"/>
      <c r="QK393" s="115"/>
      <c r="QL393" s="115"/>
      <c r="QM393" s="115"/>
      <c r="QN393" s="115"/>
      <c r="QO393" s="115"/>
      <c r="QP393" s="115"/>
      <c r="QQ393" s="115"/>
      <c r="QR393" s="115"/>
      <c r="QS393" s="115"/>
      <c r="QT393" s="115"/>
      <c r="QU393" s="115"/>
      <c r="QV393" s="115"/>
      <c r="QW393" s="115"/>
      <c r="QX393" s="115"/>
      <c r="QY393" s="115"/>
      <c r="QZ393" s="115"/>
      <c r="RA393" s="115"/>
      <c r="RB393" s="115"/>
      <c r="RC393" s="115"/>
      <c r="RD393" s="115"/>
      <c r="RE393" s="115"/>
      <c r="RF393" s="115"/>
      <c r="RG393" s="115"/>
      <c r="RH393" s="115"/>
      <c r="RI393" s="115"/>
      <c r="RJ393" s="115"/>
      <c r="RK393" s="115"/>
      <c r="RL393" s="115"/>
      <c r="RM393" s="115"/>
      <c r="RN393" s="115"/>
      <c r="RO393" s="115"/>
      <c r="RP393" s="115"/>
      <c r="RQ393" s="115"/>
      <c r="RR393" s="115"/>
      <c r="RS393" s="115"/>
      <c r="RT393" s="115"/>
      <c r="RU393" s="115"/>
      <c r="RV393" s="115"/>
      <c r="RW393" s="115"/>
      <c r="RX393" s="115"/>
      <c r="RY393" s="115"/>
      <c r="RZ393" s="115"/>
      <c r="SA393" s="115"/>
      <c r="SB393" s="115"/>
      <c r="SC393" s="115"/>
      <c r="SD393" s="115"/>
      <c r="SE393" s="115"/>
      <c r="SF393" s="115"/>
      <c r="SG393" s="115"/>
      <c r="SH393" s="115"/>
      <c r="SI393" s="115"/>
      <c r="SJ393" s="115"/>
      <c r="SK393" s="115"/>
      <c r="SL393" s="115"/>
      <c r="SM393" s="115"/>
      <c r="SN393" s="115"/>
      <c r="SO393" s="115"/>
      <c r="SP393" s="115"/>
      <c r="SQ393" s="115"/>
      <c r="SR393" s="115"/>
      <c r="SS393" s="115"/>
      <c r="ST393" s="115"/>
      <c r="SU393" s="115"/>
      <c r="SV393" s="115"/>
      <c r="SW393" s="115"/>
      <c r="SX393" s="115"/>
      <c r="SY393" s="115"/>
      <c r="SZ393" s="115"/>
      <c r="TA393" s="115"/>
      <c r="TB393" s="115"/>
      <c r="TC393" s="115"/>
      <c r="TD393" s="115"/>
      <c r="TE393" s="115"/>
      <c r="TF393" s="115"/>
      <c r="TG393" s="115"/>
      <c r="TH393" s="115"/>
      <c r="TI393" s="115"/>
      <c r="TJ393" s="115"/>
      <c r="TK393" s="115"/>
      <c r="TL393" s="115"/>
      <c r="TM393" s="115"/>
      <c r="TN393" s="115"/>
      <c r="TO393" s="115"/>
      <c r="TP393" s="115"/>
      <c r="TQ393" s="115"/>
      <c r="TR393" s="115"/>
      <c r="TS393" s="115"/>
      <c r="TT393" s="115"/>
      <c r="TU393" s="115"/>
      <c r="TV393" s="115"/>
      <c r="TW393" s="115"/>
      <c r="TX393" s="115"/>
      <c r="TY393" s="115"/>
      <c r="TZ393" s="115"/>
      <c r="UA393" s="115"/>
      <c r="UB393" s="115"/>
      <c r="UC393" s="115"/>
      <c r="UD393" s="115"/>
      <c r="UE393" s="115"/>
      <c r="UF393" s="115"/>
      <c r="UG393" s="115"/>
      <c r="UH393" s="115"/>
      <c r="UI393" s="115"/>
      <c r="UJ393" s="115"/>
      <c r="UK393" s="115"/>
      <c r="UL393" s="115"/>
      <c r="UM393" s="115"/>
      <c r="UN393" s="115"/>
      <c r="UO393" s="115"/>
      <c r="UP393" s="115"/>
      <c r="UQ393" s="115"/>
      <c r="UR393" s="115"/>
      <c r="US393" s="115"/>
      <c r="UT393" s="115"/>
      <c r="UU393" s="115"/>
      <c r="UV393" s="115"/>
      <c r="UW393" s="115"/>
      <c r="UX393" s="115"/>
      <c r="UY393" s="115"/>
      <c r="UZ393" s="115"/>
      <c r="VA393" s="115"/>
      <c r="VB393" s="115"/>
      <c r="VC393" s="115"/>
      <c r="VD393" s="115"/>
      <c r="VE393" s="115"/>
      <c r="VF393" s="115"/>
      <c r="VG393" s="115"/>
      <c r="VH393" s="115"/>
      <c r="VI393" s="115"/>
      <c r="VJ393" s="115"/>
      <c r="VK393" s="115"/>
      <c r="VL393" s="115"/>
      <c r="VM393" s="115"/>
      <c r="VN393" s="115"/>
      <c r="VO393" s="115"/>
      <c r="VP393" s="115"/>
      <c r="VQ393" s="115"/>
      <c r="VR393" s="115"/>
      <c r="VS393" s="115"/>
      <c r="VT393" s="115"/>
      <c r="VU393" s="115"/>
      <c r="VV393" s="115"/>
      <c r="VW393" s="115"/>
      <c r="VX393" s="115"/>
      <c r="VY393" s="115"/>
      <c r="VZ393" s="115"/>
      <c r="WA393" s="115"/>
      <c r="WB393" s="115"/>
      <c r="WC393" s="115"/>
      <c r="WD393" s="115"/>
      <c r="WE393" s="115"/>
      <c r="WF393" s="115"/>
      <c r="WG393" s="115"/>
      <c r="WH393" s="115"/>
      <c r="WI393" s="115"/>
      <c r="WJ393" s="115"/>
      <c r="WK393" s="115"/>
      <c r="WL393" s="115"/>
      <c r="WM393" s="115"/>
      <c r="WN393" s="115"/>
      <c r="WO393" s="115"/>
      <c r="WP393" s="115"/>
      <c r="WQ393" s="115"/>
      <c r="WR393" s="115"/>
      <c r="WS393" s="115"/>
      <c r="WT393" s="115"/>
      <c r="WU393" s="115"/>
      <c r="WV393" s="115"/>
      <c r="WW393" s="115"/>
      <c r="WX393" s="115"/>
      <c r="WY393" s="115"/>
      <c r="WZ393" s="115"/>
      <c r="XA393" s="115"/>
      <c r="XB393" s="115"/>
      <c r="XC393" s="115"/>
      <c r="XD393" s="115"/>
      <c r="XE393" s="115"/>
      <c r="XF393" s="115"/>
      <c r="XG393" s="115"/>
      <c r="XH393" s="115"/>
      <c r="XI393" s="115"/>
      <c r="XJ393" s="115"/>
      <c r="XK393" s="115"/>
      <c r="XL393" s="115"/>
      <c r="XM393" s="115"/>
      <c r="XN393" s="115"/>
      <c r="XO393" s="115"/>
      <c r="XP393" s="115"/>
      <c r="XQ393" s="115"/>
      <c r="XR393" s="115"/>
      <c r="XS393" s="115"/>
      <c r="XT393" s="115"/>
      <c r="XU393" s="115"/>
      <c r="XV393" s="115"/>
      <c r="XW393" s="115"/>
      <c r="XX393" s="115"/>
      <c r="XY393" s="115"/>
      <c r="XZ393" s="115"/>
      <c r="YA393" s="115"/>
      <c r="YB393" s="115"/>
      <c r="YC393" s="115"/>
      <c r="YD393" s="115"/>
      <c r="YE393" s="115"/>
      <c r="YF393" s="115"/>
      <c r="YG393" s="115"/>
      <c r="YH393" s="115"/>
      <c r="YI393" s="115"/>
      <c r="YJ393" s="115"/>
      <c r="YK393" s="115"/>
      <c r="YL393" s="115"/>
      <c r="YM393" s="115"/>
      <c r="YN393" s="115"/>
      <c r="YO393" s="115"/>
      <c r="YP393" s="115"/>
      <c r="YQ393" s="115"/>
      <c r="YR393" s="115"/>
      <c r="YS393" s="115"/>
      <c r="YT393" s="115"/>
      <c r="YU393" s="115"/>
      <c r="YV393" s="115"/>
      <c r="YW393" s="115"/>
      <c r="YX393" s="115"/>
      <c r="YY393" s="115"/>
      <c r="YZ393" s="115"/>
      <c r="ZA393" s="115"/>
      <c r="ZB393" s="115"/>
      <c r="ZC393" s="115"/>
      <c r="ZD393" s="115"/>
      <c r="ZE393" s="115"/>
      <c r="ZF393" s="115"/>
      <c r="ZG393" s="115"/>
      <c r="ZH393" s="115"/>
      <c r="ZI393" s="115"/>
      <c r="ZJ393" s="115"/>
      <c r="ZK393" s="115"/>
      <c r="ZL393" s="115"/>
      <c r="ZM393" s="115"/>
      <c r="ZN393" s="115"/>
      <c r="ZO393" s="115"/>
      <c r="ZP393" s="115"/>
      <c r="ZQ393" s="115"/>
      <c r="ZR393" s="115"/>
      <c r="ZS393" s="115"/>
      <c r="ZT393" s="115"/>
      <c r="ZU393" s="115"/>
      <c r="ZV393" s="115"/>
      <c r="ZW393" s="115"/>
      <c r="ZX393" s="115"/>
      <c r="ZY393" s="115"/>
      <c r="ZZ393" s="115"/>
      <c r="AAA393" s="115"/>
      <c r="AAB393" s="115"/>
      <c r="AAC393" s="115"/>
      <c r="AAD393" s="115"/>
      <c r="AAE393" s="115"/>
      <c r="AAF393" s="115"/>
      <c r="AAG393" s="115"/>
      <c r="AAH393" s="115"/>
      <c r="AAI393" s="115"/>
      <c r="AAJ393" s="115"/>
      <c r="AAK393" s="115"/>
      <c r="AAL393" s="115"/>
      <c r="AAM393" s="115"/>
      <c r="AAN393" s="115"/>
      <c r="AAO393" s="115"/>
      <c r="AAP393" s="115"/>
      <c r="AAQ393" s="115"/>
      <c r="AAR393" s="115"/>
      <c r="AAS393" s="115"/>
      <c r="AAT393" s="115"/>
      <c r="AAU393" s="115"/>
      <c r="AAV393" s="115"/>
      <c r="AAW393" s="115"/>
      <c r="AAX393" s="115"/>
      <c r="AAY393" s="115"/>
      <c r="AAZ393" s="115"/>
      <c r="ABA393" s="115"/>
      <c r="ABB393" s="115"/>
      <c r="ABC393" s="115"/>
      <c r="ABD393" s="115"/>
      <c r="ABE393" s="115"/>
      <c r="ABF393" s="115"/>
      <c r="ABG393" s="115"/>
      <c r="ABH393" s="115"/>
      <c r="ABI393" s="115"/>
      <c r="ABJ393" s="115"/>
      <c r="ABK393" s="115"/>
      <c r="ABL393" s="115"/>
      <c r="ABM393" s="115"/>
      <c r="ABN393" s="115"/>
      <c r="ABO393" s="115"/>
      <c r="ABP393" s="115"/>
      <c r="ABQ393" s="115"/>
      <c r="ABR393" s="115"/>
      <c r="ABS393" s="115"/>
      <c r="ABT393" s="115"/>
      <c r="ABU393" s="115"/>
      <c r="ABV393" s="115"/>
      <c r="ABW393" s="115"/>
      <c r="ABX393" s="115"/>
      <c r="ABY393" s="115"/>
      <c r="ABZ393" s="115"/>
      <c r="ACA393" s="115"/>
      <c r="ACB393" s="115"/>
      <c r="ACC393" s="115"/>
      <c r="ACD393" s="115"/>
      <c r="ACE393" s="115"/>
      <c r="ACF393" s="115"/>
      <c r="ACG393" s="115"/>
      <c r="ACH393" s="115"/>
      <c r="ACI393" s="115"/>
      <c r="ACJ393" s="115"/>
      <c r="ACK393" s="115"/>
      <c r="ACL393" s="115"/>
      <c r="ACM393" s="115"/>
      <c r="ACN393" s="115"/>
      <c r="ACO393" s="115"/>
      <c r="ACP393" s="115"/>
      <c r="ACQ393" s="115"/>
      <c r="ACR393" s="115"/>
      <c r="ACS393" s="115"/>
      <c r="ACT393" s="115"/>
      <c r="ACU393" s="115"/>
      <c r="ACV393" s="115"/>
      <c r="ACW393" s="115"/>
      <c r="ACX393" s="115"/>
      <c r="ACY393" s="115"/>
      <c r="ACZ393" s="115"/>
      <c r="ADA393" s="115"/>
      <c r="ADB393" s="115"/>
      <c r="ADC393" s="115"/>
      <c r="ADD393" s="115"/>
      <c r="ADE393" s="115"/>
      <c r="ADF393" s="115"/>
      <c r="ADG393" s="115"/>
      <c r="ADH393" s="115"/>
      <c r="ADI393" s="115"/>
      <c r="ADJ393" s="115"/>
      <c r="ADK393" s="115"/>
      <c r="ADL393" s="115"/>
      <c r="ADM393" s="115"/>
      <c r="ADN393" s="115"/>
      <c r="ADO393" s="115"/>
      <c r="ADP393" s="115"/>
      <c r="ADQ393" s="115"/>
      <c r="ADR393" s="115"/>
      <c r="ADS393" s="115"/>
      <c r="ADT393" s="115"/>
      <c r="ADU393" s="115"/>
      <c r="ADV393" s="115"/>
      <c r="ADW393" s="115"/>
      <c r="ADX393" s="115"/>
      <c r="ADY393" s="115"/>
      <c r="ADZ393" s="115"/>
      <c r="AEA393" s="115"/>
      <c r="AEB393" s="115"/>
      <c r="AEC393" s="115"/>
      <c r="AED393" s="115"/>
      <c r="AEE393" s="115"/>
      <c r="AEF393" s="115"/>
      <c r="AEG393" s="115"/>
      <c r="AEH393" s="115"/>
      <c r="AEI393" s="115"/>
      <c r="AEJ393" s="115"/>
      <c r="AEK393" s="115"/>
      <c r="AEL393" s="115"/>
      <c r="AEM393" s="115"/>
      <c r="AEN393" s="115"/>
      <c r="AEO393" s="115"/>
      <c r="AEP393" s="115"/>
      <c r="AEQ393" s="115"/>
      <c r="AER393" s="115"/>
      <c r="AES393" s="115"/>
      <c r="AET393" s="115"/>
      <c r="AEU393" s="115"/>
      <c r="AEV393" s="115"/>
      <c r="AEW393" s="115"/>
      <c r="AEX393" s="115"/>
      <c r="AEY393" s="115"/>
      <c r="AEZ393" s="115"/>
      <c r="AFA393" s="115"/>
      <c r="AFB393" s="115"/>
      <c r="AFC393" s="115"/>
      <c r="AFD393" s="115"/>
      <c r="AFE393" s="115"/>
      <c r="AFF393" s="115"/>
      <c r="AFG393" s="115"/>
      <c r="AFH393" s="115"/>
      <c r="AFI393" s="115"/>
      <c r="AFJ393" s="115"/>
      <c r="AFK393" s="115"/>
      <c r="AFL393" s="115"/>
      <c r="AFM393" s="115"/>
      <c r="AFN393" s="115"/>
      <c r="AFO393" s="115"/>
      <c r="AFP393" s="115"/>
      <c r="AFQ393" s="115"/>
      <c r="AFR393" s="115"/>
      <c r="AFS393" s="115"/>
      <c r="AFT393" s="115"/>
      <c r="AFU393" s="115"/>
      <c r="AFV393" s="115"/>
      <c r="AFW393" s="115"/>
      <c r="AFX393" s="115"/>
      <c r="AFY393" s="115"/>
      <c r="AFZ393" s="115"/>
      <c r="AGA393" s="115"/>
      <c r="AGB393" s="115"/>
      <c r="AGC393" s="115"/>
      <c r="AGD393" s="115"/>
      <c r="AGE393" s="115"/>
      <c r="AGF393" s="115"/>
      <c r="AGG393" s="115"/>
      <c r="AGH393" s="115"/>
      <c r="AGI393" s="115"/>
      <c r="AGJ393" s="115"/>
      <c r="AGK393" s="115"/>
      <c r="AGL393" s="115"/>
      <c r="AGM393" s="115"/>
      <c r="AGN393" s="115"/>
      <c r="AGO393" s="115"/>
      <c r="AGP393" s="115"/>
      <c r="AGQ393" s="115"/>
      <c r="AGR393" s="115"/>
      <c r="AGS393" s="115"/>
      <c r="AGT393" s="115"/>
      <c r="AGU393" s="115"/>
      <c r="AGV393" s="115"/>
      <c r="AGW393" s="115"/>
      <c r="AGX393" s="115"/>
      <c r="AGY393" s="115"/>
      <c r="AGZ393" s="115"/>
      <c r="AHA393" s="115"/>
      <c r="AHB393" s="115"/>
      <c r="AHC393" s="115"/>
      <c r="AHD393" s="115"/>
      <c r="AHE393" s="115"/>
      <c r="AHF393" s="115"/>
      <c r="AHG393" s="115"/>
      <c r="AHH393" s="115"/>
      <c r="AHI393" s="115"/>
      <c r="AHJ393" s="115"/>
      <c r="AHK393" s="115"/>
      <c r="AHL393" s="115"/>
      <c r="AHM393" s="115"/>
      <c r="AHN393" s="115"/>
      <c r="AHO393" s="115"/>
      <c r="AHP393" s="115"/>
      <c r="AHQ393" s="115"/>
      <c r="AHR393" s="115"/>
      <c r="AHS393" s="115"/>
      <c r="AHT393" s="115"/>
      <c r="AHU393" s="115"/>
      <c r="AHV393" s="115"/>
      <c r="AHW393" s="115"/>
      <c r="AHX393" s="115"/>
      <c r="AHY393" s="115"/>
      <c r="AHZ393" s="115"/>
      <c r="AIA393" s="115"/>
      <c r="AIB393" s="115"/>
      <c r="AIC393" s="115"/>
      <c r="AID393" s="115"/>
      <c r="AIE393" s="115"/>
      <c r="AIF393" s="115"/>
      <c r="AIG393" s="115"/>
      <c r="AIH393" s="115"/>
      <c r="AII393" s="115"/>
      <c r="AIJ393" s="115"/>
      <c r="AIK393" s="115"/>
      <c r="AIL393" s="115"/>
      <c r="AIM393" s="115"/>
      <c r="AIN393" s="115"/>
      <c r="AIO393" s="115"/>
      <c r="AIP393" s="115"/>
      <c r="AIQ393" s="115"/>
      <c r="AIR393" s="115"/>
      <c r="AIS393" s="115"/>
      <c r="AIT393" s="115"/>
      <c r="AIU393" s="115"/>
      <c r="AIV393" s="115"/>
      <c r="AIW393" s="115"/>
      <c r="AIX393" s="115"/>
      <c r="AIY393" s="115"/>
      <c r="AIZ393" s="115"/>
      <c r="AJA393" s="115"/>
      <c r="AJB393" s="115"/>
      <c r="AJC393" s="115"/>
      <c r="AJD393" s="115"/>
      <c r="AJE393" s="115"/>
      <c r="AJF393" s="115"/>
      <c r="AJG393" s="115"/>
      <c r="AJH393" s="115"/>
      <c r="AJI393" s="115"/>
      <c r="AJJ393" s="115"/>
      <c r="AJK393" s="115"/>
      <c r="AJL393" s="115"/>
      <c r="AJM393" s="115"/>
      <c r="AJN393" s="115"/>
      <c r="AJO393" s="115"/>
      <c r="AJP393" s="115"/>
      <c r="AJQ393" s="115"/>
      <c r="AJR393" s="115"/>
      <c r="AJS393" s="115"/>
      <c r="AJT393" s="115"/>
      <c r="AJU393" s="115"/>
      <c r="AJV393" s="115"/>
      <c r="AJW393" s="115"/>
      <c r="AJX393" s="115"/>
      <c r="AJY393" s="115"/>
      <c r="AJZ393" s="115"/>
      <c r="AKA393" s="115"/>
      <c r="AKB393" s="115"/>
      <c r="AKC393" s="115"/>
      <c r="AKD393" s="115"/>
      <c r="AKE393" s="115"/>
      <c r="AKF393" s="115"/>
      <c r="AKG393" s="115"/>
      <c r="AKH393" s="115"/>
      <c r="AKI393" s="115"/>
      <c r="AKJ393" s="115"/>
      <c r="AKK393" s="115"/>
      <c r="AKL393" s="115"/>
      <c r="AKM393" s="115"/>
      <c r="AKN393" s="115"/>
      <c r="AKO393" s="115"/>
      <c r="AKP393" s="115"/>
      <c r="AKQ393" s="115"/>
      <c r="AKR393" s="115"/>
      <c r="AKS393" s="115"/>
      <c r="AKT393" s="115"/>
      <c r="AKU393" s="115"/>
      <c r="AKV393" s="115"/>
      <c r="AKW393" s="115"/>
      <c r="AKX393" s="115"/>
      <c r="AKY393" s="115"/>
      <c r="AKZ393" s="115"/>
      <c r="ALA393" s="115"/>
      <c r="ALB393" s="115"/>
      <c r="ALC393" s="115"/>
      <c r="ALD393" s="115"/>
      <c r="ALE393" s="115"/>
      <c r="ALF393" s="115"/>
      <c r="ALG393" s="115"/>
      <c r="ALH393" s="115"/>
      <c r="ALI393" s="115"/>
      <c r="ALJ393" s="115"/>
      <c r="ALK393" s="115"/>
      <c r="ALL393" s="115"/>
      <c r="ALM393" s="115"/>
      <c r="ALN393" s="115"/>
      <c r="ALO393" s="115"/>
      <c r="ALP393" s="115"/>
      <c r="ALQ393" s="115"/>
      <c r="ALR393" s="115"/>
      <c r="ALS393" s="115"/>
      <c r="ALT393" s="115"/>
      <c r="ALU393" s="115"/>
      <c r="ALV393" s="115"/>
      <c r="ALW393" s="115"/>
      <c r="ALX393" s="115"/>
      <c r="ALY393" s="115"/>
      <c r="ALZ393" s="115"/>
      <c r="AMA393" s="115"/>
      <c r="AMB393" s="115"/>
      <c r="AMC393" s="115"/>
      <c r="AMD393" s="115"/>
      <c r="AME393" s="115"/>
      <c r="AMF393" s="115"/>
      <c r="AMG393" s="115"/>
      <c r="AMH393" s="115"/>
      <c r="AMI393" s="115"/>
      <c r="AMJ393" s="115"/>
      <c r="AMK393" s="115"/>
      <c r="AML393" s="115"/>
      <c r="AMM393" s="115"/>
      <c r="AMN393" s="115"/>
      <c r="AMO393" s="115"/>
      <c r="AMP393" s="115"/>
      <c r="AMQ393" s="115"/>
      <c r="AMR393" s="115"/>
      <c r="AMS393" s="115"/>
      <c r="AMT393" s="115"/>
      <c r="AMU393" s="115"/>
      <c r="AMV393" s="115"/>
      <c r="AMW393" s="115"/>
      <c r="AMX393" s="115"/>
      <c r="AMY393" s="115"/>
      <c r="AMZ393" s="115"/>
      <c r="ANA393" s="115"/>
      <c r="ANB393" s="115"/>
      <c r="ANC393" s="115"/>
      <c r="AND393" s="115"/>
      <c r="ANE393" s="115"/>
      <c r="ANF393" s="115"/>
      <c r="ANG393" s="115"/>
      <c r="ANH393" s="115"/>
      <c r="ANI393" s="115"/>
      <c r="ANJ393" s="115"/>
      <c r="ANK393" s="115"/>
      <c r="ANL393" s="115"/>
      <c r="ANM393" s="115"/>
      <c r="ANN393" s="115"/>
      <c r="ANO393" s="115"/>
      <c r="ANP393" s="115"/>
      <c r="ANQ393" s="115"/>
      <c r="ANR393" s="115"/>
      <c r="ANS393" s="115"/>
      <c r="ANT393" s="115"/>
      <c r="ANU393" s="115"/>
      <c r="ANV393" s="115"/>
      <c r="ANW393" s="115"/>
      <c r="ANX393" s="115"/>
      <c r="ANY393" s="115"/>
      <c r="ANZ393" s="115"/>
      <c r="AOA393" s="115"/>
      <c r="AOB393" s="115"/>
      <c r="AOC393" s="115"/>
      <c r="AOD393" s="115"/>
      <c r="AOE393" s="115"/>
      <c r="AOF393" s="115"/>
      <c r="AOG393" s="115"/>
      <c r="AOH393" s="115"/>
      <c r="AOI393" s="115"/>
      <c r="AOJ393" s="115"/>
      <c r="AOK393" s="115"/>
      <c r="AOL393" s="115"/>
      <c r="AOM393" s="115"/>
      <c r="AON393" s="115"/>
      <c r="AOO393" s="115"/>
      <c r="AOP393" s="115"/>
      <c r="AOQ393" s="115"/>
      <c r="AOR393" s="115"/>
      <c r="AOS393" s="115"/>
      <c r="AOT393" s="115"/>
      <c r="AOU393" s="115"/>
      <c r="AOV393" s="115"/>
      <c r="AOW393" s="115"/>
      <c r="AOX393" s="115"/>
      <c r="AOY393" s="115"/>
      <c r="AOZ393" s="115"/>
      <c r="APA393" s="115"/>
      <c r="APB393" s="115"/>
      <c r="APC393" s="115"/>
      <c r="APD393" s="115"/>
      <c r="APE393" s="115"/>
      <c r="APF393" s="115"/>
      <c r="APG393" s="115"/>
      <c r="APH393" s="115"/>
      <c r="API393" s="115"/>
      <c r="APJ393" s="115"/>
      <c r="APK393" s="115"/>
      <c r="APL393" s="115"/>
      <c r="APM393" s="115"/>
      <c r="APN393" s="115"/>
      <c r="APO393" s="115"/>
      <c r="APP393" s="115"/>
      <c r="APQ393" s="115"/>
      <c r="APR393" s="115"/>
      <c r="APS393" s="115"/>
      <c r="APT393" s="115"/>
      <c r="APU393" s="115"/>
      <c r="APV393" s="115"/>
      <c r="APW393" s="115"/>
      <c r="APX393" s="115"/>
      <c r="APY393" s="115"/>
      <c r="APZ393" s="115"/>
      <c r="AQA393" s="115"/>
      <c r="AQB393" s="115"/>
      <c r="AQC393" s="115"/>
      <c r="AQD393" s="115"/>
      <c r="AQE393" s="115"/>
      <c r="AQF393" s="115"/>
      <c r="AQG393" s="115"/>
      <c r="AQH393" s="115"/>
      <c r="AQI393" s="115"/>
      <c r="AQJ393" s="115"/>
      <c r="AQK393" s="115"/>
      <c r="AQL393" s="115"/>
      <c r="AQM393" s="115"/>
      <c r="AQN393" s="115"/>
      <c r="AQO393" s="115"/>
      <c r="AQP393" s="115"/>
      <c r="AQQ393" s="115"/>
      <c r="AQR393" s="115"/>
      <c r="AQS393" s="115"/>
      <c r="AQT393" s="115"/>
      <c r="AQU393" s="115"/>
      <c r="AQV393" s="115"/>
      <c r="AQW393" s="115"/>
      <c r="AQX393" s="115"/>
      <c r="AQY393" s="115"/>
      <c r="AQZ393" s="115"/>
      <c r="ARA393" s="115"/>
      <c r="ARB393" s="115"/>
      <c r="ARC393" s="115"/>
      <c r="ARD393" s="115"/>
      <c r="ARE393" s="115"/>
      <c r="ARF393" s="115"/>
      <c r="ARG393" s="115"/>
      <c r="ARH393" s="115"/>
      <c r="ARI393" s="115"/>
      <c r="ARJ393" s="115"/>
      <c r="ARK393" s="115"/>
      <c r="ARL393" s="115"/>
      <c r="ARM393" s="115"/>
      <c r="ARN393" s="115"/>
      <c r="ARO393" s="115"/>
      <c r="ARP393" s="115"/>
      <c r="ARQ393" s="115"/>
      <c r="ARR393" s="115"/>
      <c r="ARS393" s="115"/>
      <c r="ART393" s="115"/>
      <c r="ARU393" s="115"/>
      <c r="ARV393" s="115"/>
      <c r="ARW393" s="115"/>
      <c r="ARX393" s="115"/>
      <c r="ARY393" s="115"/>
      <c r="ARZ393" s="115"/>
      <c r="ASA393" s="115"/>
      <c r="ASB393" s="115"/>
      <c r="ASC393" s="115"/>
      <c r="ASD393" s="115"/>
      <c r="ASE393" s="115"/>
      <c r="ASF393" s="115"/>
      <c r="ASG393" s="115"/>
      <c r="ASH393" s="115"/>
      <c r="ASI393" s="115"/>
      <c r="ASJ393" s="115"/>
      <c r="ASK393" s="115"/>
      <c r="ASL393" s="115"/>
      <c r="ASM393" s="115"/>
      <c r="ASN393" s="115"/>
      <c r="ASO393" s="115"/>
      <c r="ASP393" s="115"/>
      <c r="ASQ393" s="115"/>
      <c r="ASR393" s="115"/>
      <c r="ASS393" s="115"/>
      <c r="AST393" s="115"/>
      <c r="ASU393" s="115"/>
      <c r="ASV393" s="115"/>
      <c r="ASW393" s="115"/>
      <c r="ASX393" s="115"/>
      <c r="ASY393" s="115"/>
      <c r="ASZ393" s="115"/>
      <c r="ATA393" s="115"/>
      <c r="ATB393" s="115"/>
      <c r="ATC393" s="115"/>
      <c r="ATD393" s="115"/>
      <c r="ATE393" s="115"/>
      <c r="ATF393" s="115"/>
      <c r="ATG393" s="115"/>
      <c r="ATH393" s="115"/>
      <c r="ATI393" s="115"/>
      <c r="ATJ393" s="115"/>
      <c r="ATK393" s="115"/>
      <c r="ATL393" s="115"/>
      <c r="ATM393" s="115"/>
      <c r="ATN393" s="115"/>
      <c r="ATO393" s="115"/>
      <c r="ATP393" s="115"/>
      <c r="ATQ393" s="115"/>
      <c r="ATR393" s="115"/>
      <c r="ATS393" s="115"/>
      <c r="ATT393" s="115"/>
      <c r="ATU393" s="115"/>
      <c r="ATV393" s="115"/>
      <c r="ATW393" s="115"/>
      <c r="ATX393" s="115"/>
      <c r="ATY393" s="115"/>
      <c r="ATZ393" s="115"/>
      <c r="AUA393" s="115"/>
      <c r="AUB393" s="115"/>
      <c r="AUC393" s="115"/>
      <c r="AUD393" s="115"/>
      <c r="AUE393" s="115"/>
      <c r="AUF393" s="115"/>
      <c r="AUG393" s="115"/>
      <c r="AUH393" s="115"/>
      <c r="AUI393" s="115"/>
      <c r="AUJ393" s="115"/>
      <c r="AUK393" s="115"/>
      <c r="AUL393" s="115"/>
      <c r="AUM393" s="115"/>
      <c r="AUN393" s="115"/>
      <c r="AUO393" s="115"/>
      <c r="AUP393" s="115"/>
      <c r="AUQ393" s="115"/>
      <c r="AUR393" s="115"/>
      <c r="AUS393" s="115"/>
      <c r="AUT393" s="115"/>
      <c r="AUU393" s="115"/>
      <c r="AUV393" s="115"/>
      <c r="AUW393" s="115"/>
      <c r="AUX393" s="115"/>
      <c r="AUY393" s="115"/>
      <c r="AUZ393" s="115"/>
      <c r="AVA393" s="115"/>
      <c r="AVB393" s="115"/>
      <c r="AVC393" s="115"/>
      <c r="AVD393" s="115"/>
      <c r="AVE393" s="115"/>
      <c r="AVF393" s="115"/>
      <c r="AVG393" s="115"/>
      <c r="AVH393" s="115"/>
      <c r="AVI393" s="115"/>
      <c r="AVJ393" s="115"/>
      <c r="AVK393" s="115"/>
      <c r="AVL393" s="115"/>
      <c r="AVM393" s="115"/>
      <c r="AVN393" s="115"/>
      <c r="AVO393" s="115"/>
      <c r="AVP393" s="115"/>
      <c r="AVQ393" s="115"/>
      <c r="AVR393" s="115"/>
      <c r="AVS393" s="115"/>
      <c r="AVT393" s="115"/>
      <c r="AVU393" s="115"/>
      <c r="AVV393" s="115"/>
      <c r="AVW393" s="115"/>
      <c r="AVX393" s="115"/>
      <c r="AVY393" s="115"/>
      <c r="AVZ393" s="115"/>
      <c r="AWA393" s="115"/>
      <c r="AWB393" s="115"/>
      <c r="AWC393" s="115"/>
      <c r="AWD393" s="115"/>
      <c r="AWE393" s="115"/>
      <c r="AWF393" s="115"/>
      <c r="AWG393" s="115"/>
      <c r="AWH393" s="115"/>
      <c r="AWI393" s="115"/>
      <c r="AWJ393" s="115"/>
      <c r="AWK393" s="115"/>
      <c r="AWL393" s="115"/>
      <c r="AWM393" s="115"/>
      <c r="AWN393" s="115"/>
      <c r="AWO393" s="115"/>
      <c r="AWP393" s="115"/>
      <c r="AWQ393" s="115"/>
      <c r="AWR393" s="115"/>
      <c r="AWS393" s="115"/>
      <c r="AWT393" s="115"/>
      <c r="AWU393" s="115"/>
      <c r="AWV393" s="115"/>
      <c r="AWW393" s="115"/>
      <c r="AWX393" s="115"/>
      <c r="AWY393" s="115"/>
      <c r="AWZ393" s="115"/>
      <c r="AXA393" s="115"/>
      <c r="AXB393" s="115"/>
      <c r="AXC393" s="115"/>
      <c r="AXD393" s="115"/>
      <c r="AXE393" s="115"/>
      <c r="AXF393" s="115"/>
      <c r="AXG393" s="115"/>
      <c r="AXH393" s="115"/>
      <c r="AXI393" s="115"/>
      <c r="AXJ393" s="115"/>
      <c r="AXK393" s="115"/>
      <c r="AXL393" s="115"/>
      <c r="AXM393" s="115"/>
      <c r="AXN393" s="115"/>
      <c r="AXO393" s="115"/>
      <c r="AXP393" s="115"/>
      <c r="AXQ393" s="115"/>
      <c r="AXR393" s="115"/>
      <c r="AXS393" s="115"/>
      <c r="AXT393" s="115"/>
      <c r="AXU393" s="115"/>
      <c r="AXV393" s="115"/>
      <c r="AXW393" s="115"/>
      <c r="AXX393" s="115"/>
      <c r="AXY393" s="115"/>
      <c r="AXZ393" s="115"/>
      <c r="AYA393" s="115"/>
      <c r="AYB393" s="115"/>
      <c r="AYC393" s="115"/>
      <c r="AYD393" s="115"/>
      <c r="AYE393" s="115"/>
      <c r="AYF393" s="115"/>
      <c r="AYG393" s="115"/>
      <c r="AYH393" s="115"/>
      <c r="AYI393" s="115"/>
      <c r="AYJ393" s="115"/>
      <c r="AYK393" s="115"/>
      <c r="AYL393" s="115"/>
      <c r="AYM393" s="115"/>
      <c r="AYN393" s="115"/>
      <c r="AYO393" s="115"/>
      <c r="AYP393" s="115"/>
      <c r="AYQ393" s="115"/>
      <c r="AYR393" s="115"/>
      <c r="AYS393" s="115"/>
      <c r="AYT393" s="115"/>
      <c r="AYU393" s="115"/>
      <c r="AYV393" s="115"/>
      <c r="AYW393" s="115"/>
      <c r="AYX393" s="115"/>
      <c r="AYY393" s="115"/>
      <c r="AYZ393" s="115"/>
      <c r="AZA393" s="115"/>
      <c r="AZB393" s="115"/>
      <c r="AZC393" s="115"/>
      <c r="AZD393" s="115"/>
      <c r="AZE393" s="115"/>
      <c r="AZF393" s="115"/>
      <c r="AZG393" s="115"/>
      <c r="AZH393" s="115"/>
      <c r="AZI393" s="115"/>
      <c r="AZJ393" s="115"/>
      <c r="AZK393" s="115"/>
      <c r="AZL393" s="115"/>
      <c r="AZM393" s="115"/>
      <c r="AZN393" s="115"/>
      <c r="AZO393" s="115"/>
      <c r="AZP393" s="115"/>
      <c r="AZQ393" s="115"/>
      <c r="AZR393" s="115"/>
      <c r="AZS393" s="115"/>
      <c r="AZT393" s="115"/>
      <c r="AZU393" s="115"/>
      <c r="AZV393" s="115"/>
      <c r="AZW393" s="115"/>
      <c r="AZX393" s="115"/>
      <c r="AZY393" s="115"/>
      <c r="AZZ393" s="115"/>
      <c r="BAA393" s="115"/>
      <c r="BAB393" s="115"/>
      <c r="BAC393" s="115"/>
      <c r="BAD393" s="115"/>
      <c r="BAE393" s="115"/>
      <c r="BAF393" s="115"/>
      <c r="BAG393" s="115"/>
      <c r="BAH393" s="115"/>
      <c r="BAI393" s="115"/>
      <c r="BAJ393" s="115"/>
      <c r="BAK393" s="115"/>
      <c r="BAL393" s="115"/>
      <c r="BAM393" s="115"/>
      <c r="BAN393" s="115"/>
      <c r="BAO393" s="115"/>
      <c r="BAP393" s="115"/>
      <c r="BAQ393" s="115"/>
      <c r="BAR393" s="115"/>
      <c r="BAS393" s="115"/>
      <c r="BAT393" s="115"/>
      <c r="BAU393" s="115"/>
      <c r="BAV393" s="115"/>
      <c r="BAW393" s="115"/>
      <c r="BAX393" s="115"/>
      <c r="BAY393" s="115"/>
      <c r="BAZ393" s="115"/>
      <c r="BBA393" s="115"/>
      <c r="BBB393" s="115"/>
      <c r="BBC393" s="115"/>
      <c r="BBD393" s="115"/>
      <c r="BBE393" s="115"/>
      <c r="BBF393" s="115"/>
      <c r="BBG393" s="115"/>
      <c r="BBH393" s="115"/>
      <c r="BBI393" s="115"/>
      <c r="BBJ393" s="115"/>
      <c r="BBK393" s="115"/>
      <c r="BBL393" s="115"/>
      <c r="BBM393" s="115"/>
      <c r="BBN393" s="115"/>
      <c r="BBO393" s="115"/>
      <c r="BBP393" s="115"/>
      <c r="BBQ393" s="115"/>
      <c r="BBR393" s="115"/>
      <c r="BBS393" s="115"/>
      <c r="BBT393" s="115"/>
      <c r="BBU393" s="115"/>
      <c r="BBV393" s="115"/>
      <c r="BBW393" s="115"/>
      <c r="BBX393" s="115"/>
      <c r="BBY393" s="115"/>
      <c r="BBZ393" s="115"/>
      <c r="BCA393" s="115"/>
      <c r="BCB393" s="115"/>
      <c r="BCC393" s="115"/>
      <c r="BCD393" s="115"/>
      <c r="BCE393" s="115"/>
      <c r="BCF393" s="115"/>
      <c r="BCG393" s="115"/>
      <c r="BCH393" s="115"/>
      <c r="BCI393" s="115"/>
      <c r="BCJ393" s="115"/>
      <c r="BCK393" s="115"/>
      <c r="BCL393" s="115"/>
      <c r="BCM393" s="115"/>
      <c r="BCN393" s="115"/>
      <c r="BCO393" s="115"/>
      <c r="BCP393" s="115"/>
      <c r="BCQ393" s="115"/>
      <c r="BCR393" s="115"/>
      <c r="BCS393" s="115"/>
      <c r="BCT393" s="115"/>
      <c r="BCU393" s="115"/>
      <c r="BCV393" s="115"/>
      <c r="BCW393" s="115"/>
      <c r="BCX393" s="115"/>
      <c r="BCY393" s="115"/>
      <c r="BCZ393" s="115"/>
      <c r="BDA393" s="115"/>
      <c r="BDB393" s="115"/>
      <c r="BDC393" s="115"/>
      <c r="BDD393" s="115"/>
      <c r="BDE393" s="115"/>
      <c r="BDF393" s="115"/>
      <c r="BDG393" s="115"/>
      <c r="BDH393" s="115"/>
      <c r="BDI393" s="115"/>
      <c r="BDJ393" s="115"/>
      <c r="BDK393" s="115"/>
      <c r="BDL393" s="115"/>
      <c r="BDM393" s="115"/>
      <c r="BDN393" s="115"/>
      <c r="BDO393" s="115"/>
      <c r="BDP393" s="115"/>
      <c r="BDQ393" s="115"/>
      <c r="BDR393" s="115"/>
      <c r="BDS393" s="115"/>
      <c r="BDT393" s="115"/>
      <c r="BDU393" s="115"/>
      <c r="BDV393" s="115"/>
      <c r="BDW393" s="115"/>
      <c r="BDX393" s="115"/>
      <c r="BDY393" s="115"/>
      <c r="BDZ393" s="115"/>
      <c r="BEA393" s="115"/>
      <c r="BEB393" s="115"/>
      <c r="BEC393" s="115"/>
      <c r="BED393" s="115"/>
      <c r="BEE393" s="115"/>
      <c r="BEF393" s="115"/>
      <c r="BEG393" s="115"/>
      <c r="BEH393" s="115"/>
      <c r="BEI393" s="115"/>
      <c r="BEJ393" s="115"/>
      <c r="BEK393" s="115"/>
      <c r="BEL393" s="115"/>
      <c r="BEM393" s="115"/>
      <c r="BEN393" s="115"/>
      <c r="BEO393" s="115"/>
      <c r="BEP393" s="115"/>
      <c r="BEQ393" s="115"/>
      <c r="BER393" s="115"/>
      <c r="BES393" s="115"/>
      <c r="BET393" s="115"/>
      <c r="BEU393" s="115"/>
      <c r="BEV393" s="115"/>
      <c r="BEW393" s="115"/>
      <c r="BEX393" s="115"/>
      <c r="BEY393" s="115"/>
      <c r="BEZ393" s="115"/>
      <c r="BFA393" s="115"/>
      <c r="BFB393" s="115"/>
      <c r="BFC393" s="115"/>
      <c r="BFD393" s="115"/>
      <c r="BFE393" s="115"/>
      <c r="BFF393" s="115"/>
      <c r="BFG393" s="115"/>
      <c r="BFH393" s="115"/>
      <c r="BFI393" s="115"/>
      <c r="BFJ393" s="115"/>
      <c r="BFK393" s="115"/>
      <c r="BFL393" s="115"/>
      <c r="BFM393" s="115"/>
      <c r="BFN393" s="115"/>
      <c r="BFO393" s="115"/>
      <c r="BFP393" s="115"/>
      <c r="BFQ393" s="115"/>
      <c r="BFR393" s="115"/>
      <c r="BFS393" s="115"/>
      <c r="BFT393" s="115"/>
      <c r="BFU393" s="115"/>
      <c r="BFV393" s="115"/>
      <c r="BFW393" s="115"/>
      <c r="BFX393" s="115"/>
      <c r="BFY393" s="115"/>
      <c r="BFZ393" s="115"/>
      <c r="BGA393" s="115"/>
      <c r="BGB393" s="115"/>
      <c r="BGC393" s="115"/>
      <c r="BGD393" s="115"/>
      <c r="BGE393" s="115"/>
      <c r="BGF393" s="115"/>
      <c r="BGG393" s="115"/>
      <c r="BGH393" s="115"/>
      <c r="BGI393" s="115"/>
      <c r="BGJ393" s="115"/>
      <c r="BGK393" s="115"/>
      <c r="BGL393" s="115"/>
      <c r="BGM393" s="115"/>
      <c r="BGN393" s="115"/>
      <c r="BGO393" s="115"/>
      <c r="BGP393" s="115"/>
      <c r="BGQ393" s="115"/>
      <c r="BGR393" s="115"/>
      <c r="BGS393" s="115"/>
      <c r="BGT393" s="115"/>
      <c r="BGU393" s="115"/>
      <c r="BGV393" s="115"/>
      <c r="BGW393" s="115"/>
      <c r="BGX393" s="115"/>
      <c r="BGY393" s="115"/>
      <c r="BGZ393" s="115"/>
      <c r="BHA393" s="115"/>
      <c r="BHB393" s="115"/>
      <c r="BHC393" s="115"/>
      <c r="BHD393" s="115"/>
      <c r="BHE393" s="115"/>
      <c r="BHF393" s="115"/>
      <c r="BHG393" s="115"/>
      <c r="BHH393" s="115"/>
      <c r="BHI393" s="115"/>
      <c r="BHJ393" s="115"/>
      <c r="BHK393" s="115"/>
      <c r="BHL393" s="115"/>
      <c r="BHM393" s="115"/>
      <c r="BHN393" s="115"/>
      <c r="BHO393" s="115"/>
      <c r="BHP393" s="115"/>
      <c r="BHQ393" s="115"/>
      <c r="BHR393" s="115"/>
      <c r="BHS393" s="115"/>
      <c r="BHT393" s="115"/>
      <c r="BHU393" s="115"/>
      <c r="BHV393" s="115"/>
      <c r="BHW393" s="115"/>
      <c r="BHX393" s="115"/>
      <c r="BHY393" s="115"/>
      <c r="BHZ393" s="115"/>
      <c r="BIA393" s="115"/>
      <c r="BIB393" s="115"/>
      <c r="BIC393" s="115"/>
      <c r="BID393" s="115"/>
      <c r="BIE393" s="115"/>
      <c r="BIF393" s="115"/>
      <c r="BIG393" s="115"/>
      <c r="BIH393" s="115"/>
      <c r="BII393" s="115"/>
      <c r="BIJ393" s="115"/>
      <c r="BIK393" s="115"/>
      <c r="BIL393" s="115"/>
      <c r="BIM393" s="115"/>
      <c r="BIN393" s="115"/>
      <c r="BIO393" s="115"/>
      <c r="BIP393" s="115"/>
      <c r="BIQ393" s="115"/>
      <c r="BIR393" s="115"/>
      <c r="BIS393" s="115"/>
      <c r="BIT393" s="115"/>
      <c r="BIU393" s="115"/>
      <c r="BIV393" s="115"/>
      <c r="BIW393" s="115"/>
      <c r="BIX393" s="115"/>
      <c r="BIY393" s="115"/>
      <c r="BIZ393" s="115"/>
      <c r="BJA393" s="115"/>
      <c r="BJB393" s="115"/>
      <c r="BJC393" s="115"/>
      <c r="BJD393" s="115"/>
      <c r="BJE393" s="115"/>
      <c r="BJF393" s="115"/>
      <c r="BJG393" s="115"/>
      <c r="BJH393" s="115"/>
      <c r="BJI393" s="115"/>
      <c r="BJJ393" s="115"/>
      <c r="BJK393" s="115"/>
      <c r="BJL393" s="115"/>
      <c r="BJM393" s="115"/>
      <c r="BJN393" s="115"/>
      <c r="BJO393" s="115"/>
      <c r="BJP393" s="115"/>
      <c r="BJQ393" s="115"/>
      <c r="BJR393" s="115"/>
      <c r="BJS393" s="115"/>
      <c r="BJT393" s="115"/>
      <c r="BJU393" s="115"/>
      <c r="BJV393" s="115"/>
      <c r="BJW393" s="115"/>
      <c r="BJX393" s="115"/>
      <c r="BJY393" s="115"/>
      <c r="BJZ393" s="115"/>
      <c r="BKA393" s="115"/>
      <c r="BKB393" s="115"/>
      <c r="BKC393" s="115"/>
      <c r="BKD393" s="115"/>
      <c r="BKE393" s="115"/>
      <c r="BKF393" s="115"/>
      <c r="BKG393" s="115"/>
      <c r="BKH393" s="115"/>
      <c r="BKI393" s="115"/>
      <c r="BKJ393" s="115"/>
      <c r="BKK393" s="115"/>
      <c r="BKL393" s="115"/>
      <c r="BKM393" s="115"/>
      <c r="BKN393" s="115"/>
      <c r="BKO393" s="115"/>
      <c r="BKP393" s="115"/>
      <c r="BKQ393" s="115"/>
      <c r="BKR393" s="115"/>
      <c r="BKS393" s="115"/>
      <c r="BKT393" s="115"/>
      <c r="BKU393" s="115"/>
      <c r="BKV393" s="115"/>
      <c r="BKW393" s="115"/>
      <c r="BKX393" s="115"/>
      <c r="BKY393" s="115"/>
      <c r="BKZ393" s="115"/>
      <c r="BLA393" s="115"/>
      <c r="BLB393" s="115"/>
      <c r="BLC393" s="115"/>
      <c r="BLD393" s="115"/>
      <c r="BLE393" s="115"/>
      <c r="BLF393" s="115"/>
      <c r="BLG393" s="115"/>
      <c r="BLH393" s="115"/>
      <c r="BLI393" s="115"/>
      <c r="BLJ393" s="115"/>
      <c r="BLK393" s="115"/>
      <c r="BLL393" s="115"/>
      <c r="BLM393" s="115"/>
      <c r="BLN393" s="115"/>
      <c r="BLO393" s="115"/>
      <c r="BLP393" s="115"/>
      <c r="BLQ393" s="115"/>
      <c r="BLR393" s="115"/>
      <c r="BLS393" s="115"/>
      <c r="BLT393" s="115"/>
      <c r="BLU393" s="115"/>
      <c r="BLV393" s="115"/>
      <c r="BLW393" s="115"/>
      <c r="BLX393" s="115"/>
      <c r="BLY393" s="115"/>
      <c r="BLZ393" s="115"/>
      <c r="BMA393" s="115"/>
      <c r="BMB393" s="115"/>
      <c r="BMC393" s="115"/>
      <c r="BMD393" s="115"/>
      <c r="BME393" s="115"/>
      <c r="BMF393" s="115"/>
      <c r="BMG393" s="115"/>
      <c r="BMH393" s="115"/>
      <c r="BMI393" s="115"/>
      <c r="BMJ393" s="115"/>
      <c r="BMK393" s="115"/>
      <c r="BML393" s="115"/>
      <c r="BMM393" s="115"/>
      <c r="BMN393" s="115"/>
      <c r="BMO393" s="115"/>
      <c r="BMP393" s="115"/>
      <c r="BMQ393" s="115"/>
      <c r="BMR393" s="115"/>
      <c r="BMS393" s="115"/>
      <c r="BMT393" s="115"/>
      <c r="BMU393" s="115"/>
      <c r="BMV393" s="115"/>
      <c r="BMW393" s="115"/>
      <c r="BMX393" s="115"/>
      <c r="BMY393" s="115"/>
      <c r="BMZ393" s="115"/>
      <c r="BNA393" s="115"/>
      <c r="BNB393" s="115"/>
      <c r="BNC393" s="115"/>
      <c r="BND393" s="115"/>
      <c r="BNE393" s="115"/>
      <c r="BNF393" s="115"/>
      <c r="BNG393" s="115"/>
      <c r="BNH393" s="115"/>
      <c r="BNI393" s="115"/>
      <c r="BNJ393" s="115"/>
      <c r="BNK393" s="115"/>
      <c r="BNL393" s="115"/>
      <c r="BNM393" s="115"/>
      <c r="BNN393" s="115"/>
      <c r="BNO393" s="115"/>
      <c r="BNP393" s="115"/>
      <c r="BNQ393" s="115"/>
      <c r="BNR393" s="115"/>
      <c r="BNS393" s="115"/>
      <c r="BNT393" s="115"/>
      <c r="BNU393" s="115"/>
      <c r="BNV393" s="115"/>
      <c r="BNW393" s="115"/>
      <c r="BNX393" s="115"/>
      <c r="BNY393" s="115"/>
      <c r="BNZ393" s="115"/>
      <c r="BOA393" s="115"/>
      <c r="BOB393" s="115"/>
      <c r="BOC393" s="115"/>
      <c r="BOD393" s="115"/>
      <c r="BOE393" s="115"/>
      <c r="BOF393" s="115"/>
      <c r="BOG393" s="115"/>
      <c r="BOH393" s="115"/>
      <c r="BOI393" s="115"/>
      <c r="BOJ393" s="115"/>
      <c r="BOK393" s="115"/>
      <c r="BOL393" s="115"/>
      <c r="BOM393" s="115"/>
      <c r="BON393" s="115"/>
      <c r="BOO393" s="115"/>
      <c r="BOP393" s="115"/>
      <c r="BOQ393" s="115"/>
      <c r="BOR393" s="115"/>
      <c r="BOS393" s="115"/>
      <c r="BOT393" s="115"/>
      <c r="BOU393" s="115"/>
      <c r="BOV393" s="115"/>
      <c r="BOW393" s="115"/>
      <c r="BOX393" s="115"/>
      <c r="BOY393" s="115"/>
      <c r="BOZ393" s="115"/>
      <c r="BPA393" s="115"/>
      <c r="BPB393" s="115"/>
      <c r="BPC393" s="115"/>
      <c r="BPD393" s="115"/>
      <c r="BPE393" s="115"/>
      <c r="BPF393" s="115"/>
      <c r="BPG393" s="115"/>
      <c r="BPH393" s="115"/>
      <c r="BPI393" s="115"/>
      <c r="BPJ393" s="115"/>
      <c r="BPK393" s="115"/>
      <c r="BPL393" s="115"/>
      <c r="BPM393" s="115"/>
      <c r="BPN393" s="115"/>
      <c r="BPO393" s="115"/>
      <c r="BPP393" s="115"/>
      <c r="BPQ393" s="115"/>
      <c r="BPR393" s="115"/>
      <c r="BPS393" s="115"/>
      <c r="BPT393" s="115"/>
      <c r="BPU393" s="115"/>
      <c r="BPV393" s="115"/>
      <c r="BPW393" s="115"/>
      <c r="BPX393" s="115"/>
      <c r="BPY393" s="115"/>
      <c r="BPZ393" s="115"/>
      <c r="BQA393" s="115"/>
      <c r="BQB393" s="115"/>
      <c r="BQC393" s="115"/>
      <c r="BQD393" s="115"/>
      <c r="BQE393" s="115"/>
      <c r="BQF393" s="115"/>
      <c r="BQG393" s="115"/>
      <c r="BQH393" s="115"/>
      <c r="BQI393" s="115"/>
      <c r="BQJ393" s="115"/>
      <c r="BQK393" s="115"/>
      <c r="BQL393" s="115"/>
      <c r="BQM393" s="115"/>
      <c r="BQN393" s="115"/>
      <c r="BQO393" s="115"/>
      <c r="BQP393" s="115"/>
      <c r="BQQ393" s="115"/>
      <c r="BQR393" s="115"/>
      <c r="BQS393" s="115"/>
      <c r="BQT393" s="115"/>
      <c r="BQU393" s="115"/>
      <c r="BQV393" s="115"/>
      <c r="BQW393" s="115"/>
      <c r="BQX393" s="115"/>
      <c r="BQY393" s="115"/>
      <c r="BQZ393" s="115"/>
      <c r="BRA393" s="115"/>
      <c r="BRB393" s="115"/>
      <c r="BRC393" s="115"/>
      <c r="BRD393" s="115"/>
      <c r="BRE393" s="115"/>
      <c r="BRF393" s="115"/>
      <c r="BRG393" s="115"/>
      <c r="BRH393" s="115"/>
      <c r="BRI393" s="115"/>
      <c r="BRJ393" s="115"/>
      <c r="BRK393" s="115"/>
      <c r="BRL393" s="115"/>
      <c r="BRM393" s="115"/>
      <c r="BRN393" s="115"/>
      <c r="BRO393" s="115"/>
      <c r="BRP393" s="115"/>
      <c r="BRQ393" s="115"/>
      <c r="BRR393" s="115"/>
      <c r="BRS393" s="115"/>
      <c r="BRT393" s="115"/>
      <c r="BRU393" s="115"/>
      <c r="BRV393" s="115"/>
      <c r="BRW393" s="115"/>
      <c r="BRX393" s="115"/>
      <c r="BRY393" s="115"/>
      <c r="BRZ393" s="115"/>
      <c r="BSA393" s="115"/>
      <c r="BSB393" s="115"/>
      <c r="BSC393" s="115"/>
      <c r="BSD393" s="115"/>
      <c r="BSE393" s="115"/>
      <c r="BSF393" s="115"/>
      <c r="BSG393" s="115"/>
      <c r="BSH393" s="115"/>
      <c r="BSI393" s="115"/>
      <c r="BSJ393" s="115"/>
      <c r="BSK393" s="115"/>
      <c r="BSL393" s="115"/>
      <c r="BSM393" s="115"/>
      <c r="BSN393" s="115"/>
      <c r="BSO393" s="115"/>
      <c r="BSP393" s="115"/>
      <c r="BSQ393" s="115"/>
      <c r="BSR393" s="115"/>
      <c r="BSS393" s="115"/>
      <c r="BST393" s="115"/>
      <c r="BSU393" s="115"/>
      <c r="BSV393" s="115"/>
      <c r="BSW393" s="115"/>
      <c r="BSX393" s="115"/>
      <c r="BSY393" s="115"/>
      <c r="BSZ393" s="115"/>
      <c r="BTA393" s="115"/>
      <c r="BTB393" s="115"/>
      <c r="BTC393" s="115"/>
      <c r="BTD393" s="115"/>
      <c r="BTE393" s="115"/>
      <c r="BTF393" s="115"/>
      <c r="BTG393" s="115"/>
      <c r="BTH393" s="115"/>
      <c r="BTI393" s="115"/>
      <c r="BTJ393" s="115"/>
      <c r="BTK393" s="115"/>
      <c r="BTL393" s="115"/>
      <c r="BTM393" s="115"/>
      <c r="BTN393" s="115"/>
      <c r="BTO393" s="115"/>
      <c r="BTP393" s="115"/>
      <c r="BTQ393" s="115"/>
      <c r="BTR393" s="115"/>
      <c r="BTS393" s="115"/>
      <c r="BTT393" s="115"/>
      <c r="BTU393" s="115"/>
      <c r="BTV393" s="115"/>
      <c r="BTW393" s="115"/>
      <c r="BTX393" s="115"/>
      <c r="BTY393" s="115"/>
      <c r="BTZ393" s="115"/>
      <c r="BUA393" s="115"/>
      <c r="BUB393" s="115"/>
      <c r="BUC393" s="115"/>
      <c r="BUD393" s="115"/>
      <c r="BUE393" s="115"/>
      <c r="BUF393" s="115"/>
      <c r="BUG393" s="115"/>
      <c r="BUH393" s="115"/>
      <c r="BUI393" s="115"/>
      <c r="BUJ393" s="115"/>
      <c r="BUK393" s="115"/>
      <c r="BUL393" s="115"/>
      <c r="BUM393" s="115"/>
      <c r="BUN393" s="115"/>
      <c r="BUO393" s="115"/>
      <c r="BUP393" s="115"/>
      <c r="BUQ393" s="115"/>
      <c r="BUR393" s="115"/>
      <c r="BUS393" s="115"/>
      <c r="BUT393" s="115"/>
      <c r="BUU393" s="115"/>
      <c r="BUV393" s="115"/>
      <c r="BUW393" s="115"/>
      <c r="BUX393" s="115"/>
      <c r="BUY393" s="115"/>
      <c r="BUZ393" s="115"/>
      <c r="BVA393" s="115"/>
      <c r="BVB393" s="115"/>
      <c r="BVC393" s="115"/>
      <c r="BVD393" s="115"/>
      <c r="BVE393" s="115"/>
      <c r="BVF393" s="115"/>
      <c r="BVG393" s="115"/>
      <c r="BVH393" s="115"/>
      <c r="BVI393" s="115"/>
      <c r="BVJ393" s="115"/>
      <c r="BVK393" s="115"/>
      <c r="BVL393" s="115"/>
      <c r="BVM393" s="115"/>
      <c r="BVN393" s="115"/>
      <c r="BVO393" s="115"/>
      <c r="BVP393" s="115"/>
      <c r="BVQ393" s="115"/>
      <c r="BVR393" s="115"/>
      <c r="BVS393" s="115"/>
      <c r="BVT393" s="115"/>
      <c r="BVU393" s="115"/>
      <c r="BVV393" s="115"/>
      <c r="BVW393" s="115"/>
      <c r="BVX393" s="115"/>
      <c r="BVY393" s="115"/>
      <c r="BVZ393" s="115"/>
      <c r="BWA393" s="115"/>
      <c r="BWB393" s="115"/>
      <c r="BWC393" s="115"/>
      <c r="BWD393" s="115"/>
      <c r="BWE393" s="115"/>
      <c r="BWF393" s="115"/>
      <c r="BWG393" s="115"/>
      <c r="BWH393" s="115"/>
      <c r="BWI393" s="115"/>
      <c r="BWJ393" s="115"/>
      <c r="BWK393" s="115"/>
      <c r="BWL393" s="115"/>
      <c r="BWM393" s="115"/>
      <c r="BWN393" s="115"/>
      <c r="BWO393" s="115"/>
      <c r="BWP393" s="115"/>
      <c r="BWQ393" s="115"/>
      <c r="BWR393" s="115"/>
      <c r="BWS393" s="115"/>
      <c r="BWT393" s="115"/>
      <c r="BWU393" s="115"/>
      <c r="BWV393" s="115"/>
      <c r="BWW393" s="115"/>
      <c r="BWX393" s="115"/>
      <c r="BWY393" s="115"/>
      <c r="BWZ393" s="115"/>
      <c r="BXA393" s="115"/>
      <c r="BXB393" s="115"/>
      <c r="BXC393" s="115"/>
      <c r="BXD393" s="115"/>
      <c r="BXE393" s="115"/>
      <c r="BXF393" s="115"/>
      <c r="BXG393" s="115"/>
      <c r="BXH393" s="115"/>
      <c r="BXI393" s="115"/>
      <c r="BXJ393" s="115"/>
      <c r="BXK393" s="115"/>
      <c r="BXL393" s="115"/>
      <c r="BXM393" s="115"/>
      <c r="BXN393" s="115"/>
      <c r="BXO393" s="115"/>
      <c r="BXP393" s="115"/>
      <c r="BXQ393" s="115"/>
      <c r="BXR393" s="115"/>
      <c r="BXS393" s="115"/>
      <c r="BXT393" s="115"/>
      <c r="BXU393" s="115"/>
      <c r="BXV393" s="115"/>
      <c r="BXW393" s="115"/>
      <c r="BXX393" s="115"/>
      <c r="BXY393" s="115"/>
      <c r="BXZ393" s="115"/>
      <c r="BYA393" s="115"/>
      <c r="BYB393" s="115"/>
      <c r="BYC393" s="115"/>
      <c r="BYD393" s="115"/>
      <c r="BYE393" s="115"/>
      <c r="BYF393" s="115"/>
      <c r="BYG393" s="115"/>
      <c r="BYH393" s="115"/>
      <c r="BYI393" s="115"/>
      <c r="BYJ393" s="115"/>
      <c r="BYK393" s="115"/>
      <c r="BYL393" s="115"/>
      <c r="BYM393" s="115"/>
      <c r="BYN393" s="115"/>
      <c r="BYO393" s="115"/>
      <c r="BYP393" s="115"/>
      <c r="BYQ393" s="115"/>
      <c r="BYR393" s="115"/>
      <c r="BYS393" s="115"/>
      <c r="BYT393" s="115"/>
      <c r="BYU393" s="115"/>
      <c r="BYV393" s="115"/>
      <c r="BYW393" s="115"/>
      <c r="BYX393" s="115"/>
      <c r="BYY393" s="115"/>
      <c r="BYZ393" s="115"/>
      <c r="BZA393" s="115"/>
      <c r="BZB393" s="115"/>
      <c r="BZC393" s="115"/>
      <c r="BZD393" s="115"/>
      <c r="BZE393" s="115"/>
      <c r="BZF393" s="115"/>
      <c r="BZG393" s="115"/>
      <c r="BZH393" s="115"/>
      <c r="BZI393" s="115"/>
      <c r="BZJ393" s="115"/>
      <c r="BZK393" s="115"/>
      <c r="BZL393" s="115"/>
      <c r="BZM393" s="115"/>
      <c r="BZN393" s="115"/>
      <c r="BZO393" s="115"/>
      <c r="BZP393" s="115"/>
      <c r="BZQ393" s="115"/>
      <c r="BZR393" s="115"/>
      <c r="BZS393" s="115"/>
      <c r="BZT393" s="115"/>
      <c r="BZU393" s="115"/>
      <c r="BZV393" s="115"/>
      <c r="BZW393" s="115"/>
      <c r="BZX393" s="115"/>
      <c r="BZY393" s="115"/>
      <c r="BZZ393" s="115"/>
      <c r="CAA393" s="115"/>
      <c r="CAB393" s="115"/>
      <c r="CAC393" s="115"/>
      <c r="CAD393" s="115"/>
      <c r="CAE393" s="115"/>
      <c r="CAF393" s="115"/>
      <c r="CAG393" s="115"/>
      <c r="CAH393" s="115"/>
      <c r="CAI393" s="115"/>
      <c r="CAJ393" s="115"/>
      <c r="CAK393" s="115"/>
      <c r="CAL393" s="115"/>
      <c r="CAM393" s="115"/>
      <c r="CAN393" s="115"/>
      <c r="CAO393" s="115"/>
      <c r="CAP393" s="115"/>
      <c r="CAQ393" s="115"/>
      <c r="CAR393" s="115"/>
      <c r="CAS393" s="115"/>
      <c r="CAT393" s="115"/>
      <c r="CAU393" s="115"/>
      <c r="CAV393" s="115"/>
      <c r="CAW393" s="115"/>
      <c r="CAX393" s="115"/>
      <c r="CAY393" s="115"/>
      <c r="CAZ393" s="115"/>
      <c r="CBA393" s="115"/>
      <c r="CBB393" s="115"/>
      <c r="CBC393" s="115"/>
      <c r="CBD393" s="115"/>
      <c r="CBE393" s="115"/>
      <c r="CBF393" s="115"/>
      <c r="CBG393" s="115"/>
      <c r="CBH393" s="115"/>
      <c r="CBI393" s="115"/>
      <c r="CBJ393" s="115"/>
      <c r="CBK393" s="115"/>
      <c r="CBL393" s="115"/>
      <c r="CBM393" s="115"/>
      <c r="CBN393" s="115"/>
      <c r="CBO393" s="115"/>
      <c r="CBP393" s="115"/>
      <c r="CBQ393" s="115"/>
      <c r="CBR393" s="115"/>
      <c r="CBS393" s="115"/>
      <c r="CBT393" s="115"/>
      <c r="CBU393" s="115"/>
      <c r="CBV393" s="115"/>
      <c r="CBW393" s="115"/>
      <c r="CBX393" s="115"/>
      <c r="CBY393" s="115"/>
      <c r="CBZ393" s="115"/>
      <c r="CCA393" s="115"/>
      <c r="CCB393" s="115"/>
      <c r="CCC393" s="115"/>
      <c r="CCD393" s="115"/>
      <c r="CCE393" s="115"/>
      <c r="CCF393" s="115"/>
      <c r="CCG393" s="115"/>
      <c r="CCH393" s="115"/>
      <c r="CCI393" s="115"/>
      <c r="CCJ393" s="115"/>
      <c r="CCK393" s="115"/>
      <c r="CCL393" s="115"/>
      <c r="CCM393" s="115"/>
      <c r="CCN393" s="115"/>
      <c r="CCO393" s="115"/>
      <c r="CCP393" s="115"/>
      <c r="CCQ393" s="115"/>
      <c r="CCR393" s="115"/>
      <c r="CCS393" s="115"/>
      <c r="CCT393" s="115"/>
      <c r="CCU393" s="115"/>
      <c r="CCV393" s="115"/>
      <c r="CCW393" s="115"/>
      <c r="CCX393" s="115"/>
      <c r="CCY393" s="115"/>
      <c r="CCZ393" s="115"/>
      <c r="CDA393" s="115"/>
      <c r="CDB393" s="115"/>
      <c r="CDC393" s="115"/>
      <c r="CDD393" s="115"/>
      <c r="CDE393" s="115"/>
      <c r="CDF393" s="115"/>
      <c r="CDG393" s="115"/>
      <c r="CDH393" s="115"/>
      <c r="CDI393" s="115"/>
      <c r="CDJ393" s="115"/>
      <c r="CDK393" s="115"/>
      <c r="CDL393" s="115"/>
      <c r="CDM393" s="115"/>
      <c r="CDN393" s="115"/>
      <c r="CDO393" s="115"/>
      <c r="CDP393" s="115"/>
      <c r="CDQ393" s="115"/>
      <c r="CDR393" s="115"/>
      <c r="CDS393" s="115"/>
      <c r="CDT393" s="115"/>
      <c r="CDU393" s="115"/>
      <c r="CDV393" s="115"/>
      <c r="CDW393" s="115"/>
      <c r="CDX393" s="115"/>
      <c r="CDY393" s="115"/>
      <c r="CDZ393" s="115"/>
      <c r="CEA393" s="115"/>
      <c r="CEB393" s="115"/>
      <c r="CEC393" s="115"/>
      <c r="CED393" s="115"/>
      <c r="CEE393" s="115"/>
      <c r="CEF393" s="115"/>
      <c r="CEG393" s="115"/>
      <c r="CEH393" s="115"/>
      <c r="CEI393" s="115"/>
      <c r="CEJ393" s="115"/>
      <c r="CEK393" s="115"/>
      <c r="CEL393" s="115"/>
      <c r="CEM393" s="115"/>
      <c r="CEN393" s="115"/>
      <c r="CEO393" s="115"/>
      <c r="CEP393" s="115"/>
      <c r="CEQ393" s="115"/>
      <c r="CER393" s="115"/>
      <c r="CES393" s="115"/>
      <c r="CET393" s="115"/>
      <c r="CEU393" s="115"/>
      <c r="CEV393" s="115"/>
      <c r="CEW393" s="115"/>
      <c r="CEX393" s="115"/>
      <c r="CEY393" s="115"/>
      <c r="CEZ393" s="115"/>
      <c r="CFA393" s="115"/>
      <c r="CFB393" s="115"/>
      <c r="CFC393" s="115"/>
      <c r="CFD393" s="115"/>
      <c r="CFE393" s="115"/>
      <c r="CFF393" s="115"/>
      <c r="CFG393" s="115"/>
      <c r="CFH393" s="115"/>
      <c r="CFI393" s="115"/>
      <c r="CFJ393" s="115"/>
      <c r="CFK393" s="115"/>
      <c r="CFL393" s="115"/>
      <c r="CFM393" s="115"/>
      <c r="CFN393" s="115"/>
      <c r="CFO393" s="115"/>
      <c r="CFP393" s="115"/>
      <c r="CFQ393" s="115"/>
      <c r="CFR393" s="115"/>
      <c r="CFS393" s="115"/>
      <c r="CFT393" s="115"/>
      <c r="CFU393" s="115"/>
      <c r="CFV393" s="115"/>
      <c r="CFW393" s="115"/>
      <c r="CFX393" s="115"/>
      <c r="CFY393" s="115"/>
      <c r="CFZ393" s="115"/>
      <c r="CGA393" s="115"/>
      <c r="CGB393" s="115"/>
      <c r="CGC393" s="115"/>
      <c r="CGD393" s="115"/>
      <c r="CGE393" s="115"/>
      <c r="CGF393" s="115"/>
      <c r="CGG393" s="115"/>
      <c r="CGH393" s="115"/>
      <c r="CGI393" s="115"/>
      <c r="CGJ393" s="115"/>
      <c r="CGK393" s="115"/>
      <c r="CGL393" s="115"/>
      <c r="CGM393" s="115"/>
      <c r="CGN393" s="115"/>
      <c r="CGO393" s="115"/>
      <c r="CGP393" s="115"/>
      <c r="CGQ393" s="115"/>
      <c r="CGR393" s="115"/>
      <c r="CGS393" s="115"/>
      <c r="CGT393" s="115"/>
      <c r="CGU393" s="115"/>
      <c r="CGV393" s="115"/>
      <c r="CGW393" s="115"/>
      <c r="CGX393" s="115"/>
      <c r="CGY393" s="115"/>
      <c r="CGZ393" s="115"/>
      <c r="CHA393" s="115"/>
      <c r="CHB393" s="115"/>
      <c r="CHC393" s="115"/>
      <c r="CHD393" s="115"/>
      <c r="CHE393" s="115"/>
      <c r="CHF393" s="115"/>
      <c r="CHG393" s="115"/>
      <c r="CHH393" s="115"/>
      <c r="CHI393" s="115"/>
      <c r="CHJ393" s="115"/>
      <c r="CHK393" s="115"/>
      <c r="CHL393" s="115"/>
      <c r="CHM393" s="115"/>
      <c r="CHN393" s="115"/>
      <c r="CHO393" s="115"/>
      <c r="CHP393" s="115"/>
      <c r="CHQ393" s="115"/>
      <c r="CHR393" s="115"/>
      <c r="CHS393" s="115"/>
      <c r="CHT393" s="115"/>
      <c r="CHU393" s="115"/>
      <c r="CHV393" s="115"/>
      <c r="CHW393" s="115"/>
      <c r="CHX393" s="115"/>
      <c r="CHY393" s="115"/>
      <c r="CHZ393" s="115"/>
      <c r="CIA393" s="115"/>
      <c r="CIB393" s="115"/>
      <c r="CIC393" s="115"/>
      <c r="CID393" s="115"/>
      <c r="CIE393" s="115"/>
      <c r="CIF393" s="115"/>
      <c r="CIG393" s="115"/>
      <c r="CIH393" s="115"/>
      <c r="CII393" s="115"/>
      <c r="CIJ393" s="115"/>
      <c r="CIK393" s="115"/>
      <c r="CIL393" s="115"/>
      <c r="CIM393" s="115"/>
      <c r="CIN393" s="115"/>
      <c r="CIO393" s="115"/>
      <c r="CIP393" s="115"/>
      <c r="CIQ393" s="115"/>
      <c r="CIR393" s="115"/>
      <c r="CIS393" s="115"/>
      <c r="CIT393" s="115"/>
      <c r="CIU393" s="115"/>
      <c r="CIV393" s="115"/>
      <c r="CIW393" s="115"/>
      <c r="CIX393" s="115"/>
      <c r="CIY393" s="115"/>
      <c r="CIZ393" s="115"/>
      <c r="CJA393" s="115"/>
      <c r="CJB393" s="115"/>
      <c r="CJC393" s="115"/>
      <c r="CJD393" s="115"/>
      <c r="CJE393" s="115"/>
      <c r="CJF393" s="115"/>
      <c r="CJG393" s="115"/>
      <c r="CJH393" s="115"/>
      <c r="CJI393" s="115"/>
      <c r="CJJ393" s="115"/>
      <c r="CJK393" s="115"/>
      <c r="CJL393" s="115"/>
      <c r="CJM393" s="115"/>
      <c r="CJN393" s="115"/>
      <c r="CJO393" s="115"/>
      <c r="CJP393" s="115"/>
      <c r="CJQ393" s="115"/>
      <c r="CJR393" s="115"/>
      <c r="CJS393" s="115"/>
      <c r="CJT393" s="115"/>
      <c r="CJU393" s="115"/>
      <c r="CJV393" s="115"/>
      <c r="CJW393" s="115"/>
      <c r="CJX393" s="115"/>
      <c r="CJY393" s="115"/>
      <c r="CJZ393" s="115"/>
      <c r="CKA393" s="115"/>
      <c r="CKB393" s="115"/>
      <c r="CKC393" s="115"/>
      <c r="CKD393" s="115"/>
      <c r="CKE393" s="115"/>
      <c r="CKF393" s="115"/>
      <c r="CKG393" s="115"/>
      <c r="CKH393" s="115"/>
      <c r="CKI393" s="115"/>
      <c r="CKJ393" s="115"/>
      <c r="CKK393" s="115"/>
      <c r="CKL393" s="115"/>
      <c r="CKM393" s="115"/>
      <c r="CKN393" s="115"/>
      <c r="CKO393" s="115"/>
      <c r="CKP393" s="115"/>
      <c r="CKQ393" s="115"/>
      <c r="CKR393" s="115"/>
      <c r="CKS393" s="115"/>
      <c r="CKT393" s="115"/>
      <c r="CKU393" s="115"/>
      <c r="CKV393" s="115"/>
      <c r="CKW393" s="115"/>
      <c r="CKX393" s="115"/>
      <c r="CKY393" s="115"/>
      <c r="CKZ393" s="115"/>
      <c r="CLA393" s="115"/>
      <c r="CLB393" s="115"/>
      <c r="CLC393" s="115"/>
      <c r="CLD393" s="115"/>
      <c r="CLE393" s="115"/>
      <c r="CLF393" s="115"/>
      <c r="CLG393" s="115"/>
      <c r="CLH393" s="115"/>
      <c r="CLI393" s="115"/>
      <c r="CLJ393" s="115"/>
      <c r="CLK393" s="115"/>
      <c r="CLL393" s="115"/>
      <c r="CLM393" s="115"/>
      <c r="CLN393" s="115"/>
      <c r="CLO393" s="115"/>
      <c r="CLP393" s="115"/>
      <c r="CLQ393" s="115"/>
      <c r="CLR393" s="115"/>
      <c r="CLS393" s="115"/>
      <c r="CLT393" s="115"/>
      <c r="CLU393" s="115"/>
      <c r="CLV393" s="115"/>
      <c r="CLW393" s="115"/>
      <c r="CLX393" s="115"/>
      <c r="CLY393" s="115"/>
      <c r="CLZ393" s="115"/>
      <c r="CMA393" s="115"/>
      <c r="CMB393" s="115"/>
      <c r="CMC393" s="115"/>
      <c r="CMD393" s="115"/>
      <c r="CME393" s="115"/>
      <c r="CMF393" s="115"/>
      <c r="CMG393" s="115"/>
      <c r="CMH393" s="115"/>
      <c r="CMI393" s="115"/>
      <c r="CMJ393" s="115"/>
      <c r="CMK393" s="115"/>
      <c r="CML393" s="115"/>
      <c r="CMM393" s="115"/>
      <c r="CMN393" s="115"/>
      <c r="CMO393" s="115"/>
      <c r="CMP393" s="115"/>
      <c r="CMQ393" s="115"/>
      <c r="CMR393" s="115"/>
      <c r="CMS393" s="115"/>
      <c r="CMT393" s="115"/>
      <c r="CMU393" s="115"/>
      <c r="CMV393" s="115"/>
      <c r="CMW393" s="115"/>
      <c r="CMX393" s="115"/>
      <c r="CMY393" s="115"/>
      <c r="CMZ393" s="115"/>
      <c r="CNA393" s="115"/>
      <c r="CNB393" s="115"/>
      <c r="CNC393" s="115"/>
      <c r="CND393" s="115"/>
      <c r="CNE393" s="115"/>
      <c r="CNF393" s="115"/>
      <c r="CNG393" s="115"/>
      <c r="CNH393" s="115"/>
      <c r="CNI393" s="115"/>
      <c r="CNJ393" s="115"/>
      <c r="CNK393" s="115"/>
      <c r="CNL393" s="115"/>
      <c r="CNM393" s="115"/>
      <c r="CNN393" s="115"/>
      <c r="CNO393" s="115"/>
      <c r="CNP393" s="115"/>
      <c r="CNQ393" s="115"/>
      <c r="CNR393" s="115"/>
      <c r="CNS393" s="115"/>
      <c r="CNT393" s="115"/>
      <c r="CNU393" s="115"/>
      <c r="CNV393" s="115"/>
      <c r="CNW393" s="115"/>
      <c r="CNX393" s="115"/>
      <c r="CNY393" s="115"/>
      <c r="CNZ393" s="115"/>
      <c r="COA393" s="115"/>
      <c r="COB393" s="115"/>
      <c r="COC393" s="115"/>
      <c r="COD393" s="115"/>
      <c r="COE393" s="115"/>
      <c r="COF393" s="115"/>
      <c r="COG393" s="115"/>
      <c r="COH393" s="115"/>
      <c r="COI393" s="115"/>
      <c r="COJ393" s="115"/>
      <c r="COK393" s="115"/>
      <c r="COL393" s="115"/>
      <c r="COM393" s="115"/>
      <c r="CON393" s="115"/>
      <c r="COO393" s="115"/>
      <c r="COP393" s="115"/>
      <c r="COQ393" s="115"/>
      <c r="COR393" s="115"/>
      <c r="COS393" s="115"/>
      <c r="COT393" s="115"/>
      <c r="COU393" s="115"/>
      <c r="COV393" s="115"/>
      <c r="COW393" s="115"/>
      <c r="COX393" s="115"/>
      <c r="COY393" s="115"/>
      <c r="COZ393" s="115"/>
      <c r="CPA393" s="115"/>
      <c r="CPB393" s="115"/>
      <c r="CPC393" s="115"/>
      <c r="CPD393" s="115"/>
      <c r="CPE393" s="115"/>
      <c r="CPF393" s="115"/>
      <c r="CPG393" s="115"/>
      <c r="CPH393" s="115"/>
      <c r="CPI393" s="115"/>
      <c r="CPJ393" s="115"/>
      <c r="CPK393" s="115"/>
      <c r="CPL393" s="115"/>
      <c r="CPM393" s="115"/>
      <c r="CPN393" s="115"/>
      <c r="CPO393" s="115"/>
      <c r="CPP393" s="115"/>
      <c r="CPQ393" s="115"/>
      <c r="CPR393" s="115"/>
      <c r="CPS393" s="115"/>
      <c r="CPT393" s="115"/>
      <c r="CPU393" s="115"/>
      <c r="CPV393" s="115"/>
      <c r="CPW393" s="115"/>
      <c r="CPX393" s="115"/>
      <c r="CPY393" s="115"/>
      <c r="CPZ393" s="115"/>
      <c r="CQA393" s="115"/>
      <c r="CQB393" s="115"/>
      <c r="CQC393" s="115"/>
      <c r="CQD393" s="115"/>
      <c r="CQE393" s="115"/>
      <c r="CQF393" s="115"/>
      <c r="CQG393" s="115"/>
      <c r="CQH393" s="115"/>
      <c r="CQI393" s="115"/>
      <c r="CQJ393" s="115"/>
      <c r="CQK393" s="115"/>
      <c r="CQL393" s="115"/>
      <c r="CQM393" s="115"/>
      <c r="CQN393" s="115"/>
      <c r="CQO393" s="115"/>
      <c r="CQP393" s="115"/>
      <c r="CQQ393" s="115"/>
      <c r="CQR393" s="115"/>
      <c r="CQS393" s="115"/>
      <c r="CQT393" s="115"/>
      <c r="CQU393" s="115"/>
      <c r="CQV393" s="115"/>
      <c r="CQW393" s="115"/>
      <c r="CQX393" s="115"/>
      <c r="CQY393" s="115"/>
      <c r="CQZ393" s="115"/>
      <c r="CRA393" s="115"/>
      <c r="CRB393" s="115"/>
      <c r="CRC393" s="115"/>
      <c r="CRD393" s="115"/>
      <c r="CRE393" s="115"/>
      <c r="CRF393" s="115"/>
      <c r="CRG393" s="115"/>
      <c r="CRH393" s="115"/>
      <c r="CRI393" s="115"/>
      <c r="CRJ393" s="115"/>
      <c r="CRK393" s="115"/>
      <c r="CRL393" s="115"/>
      <c r="CRM393" s="115"/>
      <c r="CRN393" s="115"/>
      <c r="CRO393" s="115"/>
      <c r="CRP393" s="115"/>
      <c r="CRQ393" s="115"/>
      <c r="CRR393" s="115"/>
      <c r="CRS393" s="115"/>
      <c r="CRT393" s="115"/>
      <c r="CRU393" s="115"/>
      <c r="CRV393" s="115"/>
      <c r="CRW393" s="115"/>
      <c r="CRX393" s="115"/>
      <c r="CRY393" s="115"/>
      <c r="CRZ393" s="115"/>
      <c r="CSA393" s="115"/>
      <c r="CSB393" s="115"/>
      <c r="CSC393" s="115"/>
      <c r="CSD393" s="115"/>
      <c r="CSE393" s="115"/>
      <c r="CSF393" s="115"/>
      <c r="CSG393" s="115"/>
      <c r="CSH393" s="115"/>
      <c r="CSI393" s="115"/>
      <c r="CSJ393" s="115"/>
      <c r="CSK393" s="115"/>
      <c r="CSL393" s="115"/>
      <c r="CSM393" s="115"/>
      <c r="CSN393" s="115"/>
      <c r="CSO393" s="115"/>
      <c r="CSP393" s="115"/>
      <c r="CSQ393" s="115"/>
      <c r="CSR393" s="115"/>
      <c r="CSS393" s="115"/>
      <c r="CST393" s="115"/>
      <c r="CSU393" s="115"/>
      <c r="CSV393" s="115"/>
      <c r="CSW393" s="115"/>
      <c r="CSX393" s="115"/>
      <c r="CSY393" s="115"/>
      <c r="CSZ393" s="115"/>
      <c r="CTA393" s="115"/>
      <c r="CTB393" s="115"/>
      <c r="CTC393" s="115"/>
      <c r="CTD393" s="115"/>
      <c r="CTE393" s="115"/>
      <c r="CTF393" s="115"/>
      <c r="CTG393" s="115"/>
      <c r="CTH393" s="115"/>
      <c r="CTI393" s="115"/>
      <c r="CTJ393" s="115"/>
      <c r="CTK393" s="115"/>
      <c r="CTL393" s="115"/>
      <c r="CTM393" s="115"/>
      <c r="CTN393" s="115"/>
      <c r="CTO393" s="115"/>
      <c r="CTP393" s="115"/>
      <c r="CTQ393" s="115"/>
      <c r="CTR393" s="115"/>
      <c r="CTS393" s="115"/>
      <c r="CTT393" s="115"/>
      <c r="CTU393" s="115"/>
      <c r="CTV393" s="115"/>
      <c r="CTW393" s="115"/>
      <c r="CTX393" s="115"/>
      <c r="CTY393" s="115"/>
      <c r="CTZ393" s="115"/>
      <c r="CUA393" s="115"/>
      <c r="CUB393" s="115"/>
      <c r="CUC393" s="115"/>
      <c r="CUD393" s="115"/>
      <c r="CUE393" s="115"/>
      <c r="CUF393" s="115"/>
      <c r="CUG393" s="115"/>
      <c r="CUH393" s="115"/>
      <c r="CUI393" s="115"/>
      <c r="CUJ393" s="115"/>
      <c r="CUK393" s="115"/>
      <c r="CUL393" s="115"/>
      <c r="CUM393" s="115"/>
      <c r="CUN393" s="115"/>
      <c r="CUO393" s="115"/>
      <c r="CUP393" s="115"/>
      <c r="CUQ393" s="115"/>
      <c r="CUR393" s="115"/>
      <c r="CUS393" s="115"/>
      <c r="CUT393" s="115"/>
      <c r="CUU393" s="115"/>
      <c r="CUV393" s="115"/>
      <c r="CUW393" s="115"/>
      <c r="CUX393" s="115"/>
      <c r="CUY393" s="115"/>
      <c r="CUZ393" s="115"/>
      <c r="CVA393" s="115"/>
      <c r="CVB393" s="115"/>
      <c r="CVC393" s="115"/>
      <c r="CVD393" s="115"/>
      <c r="CVE393" s="115"/>
      <c r="CVF393" s="115"/>
      <c r="CVG393" s="115"/>
      <c r="CVH393" s="115"/>
      <c r="CVI393" s="115"/>
      <c r="CVJ393" s="115"/>
      <c r="CVK393" s="115"/>
      <c r="CVL393" s="115"/>
      <c r="CVM393" s="115"/>
      <c r="CVN393" s="115"/>
      <c r="CVO393" s="115"/>
      <c r="CVP393" s="115"/>
      <c r="CVQ393" s="115"/>
      <c r="CVR393" s="115"/>
      <c r="CVS393" s="115"/>
      <c r="CVT393" s="115"/>
      <c r="CVU393" s="115"/>
      <c r="CVV393" s="115"/>
      <c r="CVW393" s="115"/>
      <c r="CVX393" s="115"/>
      <c r="CVY393" s="115"/>
      <c r="CVZ393" s="115"/>
      <c r="CWA393" s="115"/>
      <c r="CWB393" s="115"/>
      <c r="CWC393" s="115"/>
      <c r="CWD393" s="115"/>
      <c r="CWE393" s="115"/>
      <c r="CWF393" s="115"/>
      <c r="CWG393" s="115"/>
      <c r="CWH393" s="115"/>
      <c r="CWI393" s="115"/>
      <c r="CWJ393" s="115"/>
      <c r="CWK393" s="115"/>
      <c r="CWL393" s="115"/>
      <c r="CWM393" s="115"/>
      <c r="CWN393" s="115"/>
      <c r="CWO393" s="115"/>
      <c r="CWP393" s="115"/>
      <c r="CWQ393" s="115"/>
      <c r="CWR393" s="115"/>
      <c r="CWS393" s="115"/>
      <c r="CWT393" s="115"/>
      <c r="CWU393" s="115"/>
      <c r="CWV393" s="115"/>
      <c r="CWW393" s="115"/>
      <c r="CWX393" s="115"/>
      <c r="CWY393" s="115"/>
      <c r="CWZ393" s="115"/>
      <c r="CXA393" s="115"/>
      <c r="CXB393" s="115"/>
      <c r="CXC393" s="115"/>
      <c r="CXD393" s="115"/>
      <c r="CXE393" s="115"/>
      <c r="CXF393" s="115"/>
      <c r="CXG393" s="115"/>
      <c r="CXH393" s="115"/>
      <c r="CXI393" s="115"/>
      <c r="CXJ393" s="115"/>
      <c r="CXK393" s="115"/>
      <c r="CXL393" s="115"/>
      <c r="CXM393" s="115"/>
      <c r="CXN393" s="115"/>
      <c r="CXO393" s="115"/>
      <c r="CXP393" s="115"/>
      <c r="CXQ393" s="115"/>
      <c r="CXR393" s="115"/>
      <c r="CXS393" s="115"/>
      <c r="CXT393" s="115"/>
      <c r="CXU393" s="115"/>
      <c r="CXV393" s="115"/>
      <c r="CXW393" s="115"/>
      <c r="CXX393" s="115"/>
      <c r="CXY393" s="115"/>
      <c r="CXZ393" s="115"/>
      <c r="CYA393" s="115"/>
      <c r="CYB393" s="115"/>
      <c r="CYC393" s="115"/>
      <c r="CYD393" s="115"/>
      <c r="CYE393" s="115"/>
      <c r="CYF393" s="115"/>
      <c r="CYG393" s="115"/>
      <c r="CYH393" s="115"/>
      <c r="CYI393" s="115"/>
      <c r="CYJ393" s="115"/>
      <c r="CYK393" s="115"/>
      <c r="CYL393" s="115"/>
      <c r="CYM393" s="115"/>
      <c r="CYN393" s="115"/>
      <c r="CYO393" s="115"/>
      <c r="CYP393" s="115"/>
      <c r="CYQ393" s="115"/>
      <c r="CYR393" s="115"/>
      <c r="CYS393" s="115"/>
      <c r="CYT393" s="115"/>
      <c r="CYU393" s="115"/>
      <c r="CYV393" s="115"/>
      <c r="CYW393" s="115"/>
      <c r="CYX393" s="115"/>
      <c r="CYY393" s="115"/>
      <c r="CYZ393" s="115"/>
      <c r="CZA393" s="115"/>
      <c r="CZB393" s="115"/>
      <c r="CZC393" s="115"/>
      <c r="CZD393" s="115"/>
      <c r="CZE393" s="115"/>
      <c r="CZF393" s="115"/>
      <c r="CZG393" s="115"/>
      <c r="CZH393" s="115"/>
      <c r="CZI393" s="115"/>
      <c r="CZJ393" s="115"/>
      <c r="CZK393" s="115"/>
      <c r="CZL393" s="115"/>
      <c r="CZM393" s="115"/>
      <c r="CZN393" s="115"/>
      <c r="CZO393" s="115"/>
      <c r="CZP393" s="115"/>
      <c r="CZQ393" s="115"/>
      <c r="CZR393" s="115"/>
      <c r="CZS393" s="115"/>
      <c r="CZT393" s="115"/>
      <c r="CZU393" s="115"/>
      <c r="CZV393" s="115"/>
      <c r="CZW393" s="115"/>
      <c r="CZX393" s="115"/>
      <c r="CZY393" s="115"/>
      <c r="CZZ393" s="115"/>
      <c r="DAA393" s="115"/>
      <c r="DAB393" s="115"/>
      <c r="DAC393" s="115"/>
      <c r="DAD393" s="115"/>
      <c r="DAE393" s="115"/>
      <c r="DAF393" s="115"/>
      <c r="DAG393" s="115"/>
      <c r="DAH393" s="115"/>
      <c r="DAI393" s="115"/>
      <c r="DAJ393" s="115"/>
      <c r="DAK393" s="115"/>
      <c r="DAL393" s="115"/>
      <c r="DAM393" s="115"/>
      <c r="DAN393" s="115"/>
      <c r="DAO393" s="115"/>
      <c r="DAP393" s="115"/>
      <c r="DAQ393" s="115"/>
      <c r="DAR393" s="115"/>
      <c r="DAS393" s="115"/>
      <c r="DAT393" s="115"/>
      <c r="DAU393" s="115"/>
      <c r="DAV393" s="115"/>
      <c r="DAW393" s="115"/>
      <c r="DAX393" s="115"/>
      <c r="DAY393" s="115"/>
      <c r="DAZ393" s="115"/>
      <c r="DBA393" s="115"/>
      <c r="DBB393" s="115"/>
      <c r="DBC393" s="115"/>
      <c r="DBD393" s="115"/>
      <c r="DBE393" s="115"/>
      <c r="DBF393" s="115"/>
      <c r="DBG393" s="115"/>
      <c r="DBH393" s="115"/>
      <c r="DBI393" s="115"/>
      <c r="DBJ393" s="115"/>
      <c r="DBK393" s="115"/>
      <c r="DBL393" s="115"/>
      <c r="DBM393" s="115"/>
      <c r="DBN393" s="115"/>
      <c r="DBO393" s="115"/>
      <c r="DBP393" s="115"/>
      <c r="DBQ393" s="115"/>
      <c r="DBR393" s="115"/>
      <c r="DBS393" s="115"/>
      <c r="DBT393" s="115"/>
      <c r="DBU393" s="115"/>
      <c r="DBV393" s="115"/>
      <c r="DBW393" s="115"/>
      <c r="DBX393" s="115"/>
      <c r="DBY393" s="115"/>
      <c r="DBZ393" s="115"/>
      <c r="DCA393" s="115"/>
      <c r="DCB393" s="115"/>
      <c r="DCC393" s="115"/>
      <c r="DCD393" s="115"/>
      <c r="DCE393" s="115"/>
      <c r="DCF393" s="115"/>
      <c r="DCG393" s="115"/>
      <c r="DCH393" s="115"/>
      <c r="DCI393" s="115"/>
      <c r="DCJ393" s="115"/>
      <c r="DCK393" s="115"/>
      <c r="DCL393" s="115"/>
      <c r="DCM393" s="115"/>
      <c r="DCN393" s="115"/>
      <c r="DCO393" s="115"/>
      <c r="DCP393" s="115"/>
      <c r="DCQ393" s="115"/>
      <c r="DCR393" s="115"/>
      <c r="DCS393" s="115"/>
      <c r="DCT393" s="115"/>
      <c r="DCU393" s="115"/>
      <c r="DCV393" s="115"/>
      <c r="DCW393" s="115"/>
      <c r="DCX393" s="115"/>
      <c r="DCY393" s="115"/>
      <c r="DCZ393" s="115"/>
      <c r="DDA393" s="115"/>
      <c r="DDB393" s="115"/>
      <c r="DDC393" s="115"/>
      <c r="DDD393" s="115"/>
      <c r="DDE393" s="115"/>
      <c r="DDF393" s="115"/>
      <c r="DDG393" s="115"/>
      <c r="DDH393" s="115"/>
      <c r="DDI393" s="115"/>
      <c r="DDJ393" s="115"/>
      <c r="DDK393" s="115"/>
      <c r="DDL393" s="115"/>
      <c r="DDM393" s="115"/>
      <c r="DDN393" s="115"/>
      <c r="DDO393" s="115"/>
      <c r="DDP393" s="115"/>
      <c r="DDQ393" s="115"/>
      <c r="DDR393" s="115"/>
      <c r="DDS393" s="115"/>
      <c r="DDT393" s="115"/>
      <c r="DDU393" s="115"/>
      <c r="DDV393" s="115"/>
      <c r="DDW393" s="115"/>
      <c r="DDX393" s="115"/>
      <c r="DDY393" s="115"/>
      <c r="DDZ393" s="115"/>
      <c r="DEA393" s="115"/>
      <c r="DEB393" s="115"/>
      <c r="DEC393" s="115"/>
      <c r="DED393" s="115"/>
      <c r="DEE393" s="115"/>
      <c r="DEF393" s="115"/>
      <c r="DEG393" s="115"/>
      <c r="DEH393" s="115"/>
      <c r="DEI393" s="115"/>
      <c r="DEJ393" s="115"/>
      <c r="DEK393" s="115"/>
      <c r="DEL393" s="115"/>
      <c r="DEM393" s="115"/>
      <c r="DEN393" s="115"/>
      <c r="DEO393" s="115"/>
      <c r="DEP393" s="115"/>
      <c r="DEQ393" s="115"/>
      <c r="DER393" s="115"/>
      <c r="DES393" s="115"/>
      <c r="DET393" s="115"/>
      <c r="DEU393" s="115"/>
      <c r="DEV393" s="115"/>
      <c r="DEW393" s="115"/>
      <c r="DEX393" s="115"/>
      <c r="DEY393" s="115"/>
      <c r="DEZ393" s="115"/>
      <c r="DFA393" s="115"/>
      <c r="DFB393" s="115"/>
      <c r="DFC393" s="115"/>
      <c r="DFD393" s="115"/>
      <c r="DFE393" s="115"/>
      <c r="DFF393" s="115"/>
      <c r="DFG393" s="115"/>
      <c r="DFH393" s="115"/>
      <c r="DFI393" s="115"/>
      <c r="DFJ393" s="115"/>
      <c r="DFK393" s="115"/>
      <c r="DFL393" s="115"/>
      <c r="DFM393" s="115"/>
      <c r="DFN393" s="115"/>
      <c r="DFO393" s="115"/>
      <c r="DFP393" s="115"/>
      <c r="DFQ393" s="115"/>
      <c r="DFR393" s="115"/>
      <c r="DFS393" s="115"/>
      <c r="DFT393" s="115"/>
      <c r="DFU393" s="115"/>
      <c r="DFV393" s="115"/>
      <c r="DFW393" s="115"/>
      <c r="DFX393" s="115"/>
      <c r="DFY393" s="115"/>
      <c r="DFZ393" s="115"/>
      <c r="DGA393" s="115"/>
      <c r="DGB393" s="115"/>
      <c r="DGC393" s="115"/>
      <c r="DGD393" s="115"/>
      <c r="DGE393" s="115"/>
      <c r="DGF393" s="115"/>
      <c r="DGG393" s="115"/>
      <c r="DGH393" s="115"/>
      <c r="DGI393" s="115"/>
      <c r="DGJ393" s="115"/>
      <c r="DGK393" s="115"/>
      <c r="DGL393" s="115"/>
      <c r="DGM393" s="115"/>
      <c r="DGN393" s="115"/>
      <c r="DGO393" s="115"/>
      <c r="DGP393" s="115"/>
      <c r="DGQ393" s="115"/>
      <c r="DGR393" s="115"/>
      <c r="DGS393" s="115"/>
      <c r="DGT393" s="115"/>
      <c r="DGU393" s="115"/>
      <c r="DGV393" s="115"/>
      <c r="DGW393" s="115"/>
      <c r="DGX393" s="115"/>
      <c r="DGY393" s="115"/>
      <c r="DGZ393" s="115"/>
      <c r="DHA393" s="115"/>
      <c r="DHB393" s="115"/>
      <c r="DHC393" s="115"/>
      <c r="DHD393" s="115"/>
      <c r="DHE393" s="115"/>
      <c r="DHF393" s="115"/>
      <c r="DHG393" s="115"/>
      <c r="DHH393" s="115"/>
      <c r="DHI393" s="115"/>
      <c r="DHJ393" s="115"/>
      <c r="DHK393" s="115"/>
      <c r="DHL393" s="115"/>
      <c r="DHM393" s="115"/>
      <c r="DHN393" s="115"/>
      <c r="DHO393" s="115"/>
      <c r="DHP393" s="115"/>
      <c r="DHQ393" s="115"/>
      <c r="DHR393" s="115"/>
      <c r="DHS393" s="115"/>
      <c r="DHT393" s="115"/>
      <c r="DHU393" s="115"/>
      <c r="DHV393" s="115"/>
      <c r="DHW393" s="115"/>
      <c r="DHX393" s="115"/>
      <c r="DHY393" s="115"/>
      <c r="DHZ393" s="115"/>
      <c r="DIA393" s="115"/>
      <c r="DIB393" s="115"/>
      <c r="DIC393" s="115"/>
      <c r="DID393" s="115"/>
      <c r="DIE393" s="115"/>
      <c r="DIF393" s="115"/>
      <c r="DIG393" s="115"/>
      <c r="DIH393" s="115"/>
      <c r="DII393" s="115"/>
      <c r="DIJ393" s="115"/>
      <c r="DIK393" s="115"/>
      <c r="DIL393" s="115"/>
      <c r="DIM393" s="115"/>
      <c r="DIN393" s="115"/>
      <c r="DIO393" s="115"/>
      <c r="DIP393" s="115"/>
      <c r="DIQ393" s="115"/>
      <c r="DIR393" s="115"/>
      <c r="DIS393" s="115"/>
      <c r="DIT393" s="115"/>
      <c r="DIU393" s="115"/>
      <c r="DIV393" s="115"/>
      <c r="DIW393" s="115"/>
      <c r="DIX393" s="115"/>
      <c r="DIY393" s="115"/>
      <c r="DIZ393" s="115"/>
      <c r="DJA393" s="115"/>
      <c r="DJB393" s="115"/>
      <c r="DJC393" s="115"/>
      <c r="DJD393" s="115"/>
      <c r="DJE393" s="115"/>
      <c r="DJF393" s="115"/>
      <c r="DJG393" s="115"/>
      <c r="DJH393" s="115"/>
      <c r="DJI393" s="115"/>
      <c r="DJJ393" s="115"/>
      <c r="DJK393" s="115"/>
      <c r="DJL393" s="115"/>
      <c r="DJM393" s="115"/>
      <c r="DJN393" s="115"/>
      <c r="DJO393" s="115"/>
      <c r="DJP393" s="115"/>
      <c r="DJQ393" s="115"/>
      <c r="DJR393" s="115"/>
      <c r="DJS393" s="115"/>
      <c r="DJT393" s="115"/>
      <c r="DJU393" s="115"/>
      <c r="DJV393" s="115"/>
      <c r="DJW393" s="115"/>
      <c r="DJX393" s="115"/>
      <c r="DJY393" s="115"/>
      <c r="DJZ393" s="115"/>
      <c r="DKA393" s="115"/>
      <c r="DKB393" s="115"/>
      <c r="DKC393" s="115"/>
      <c r="DKD393" s="115"/>
      <c r="DKE393" s="115"/>
      <c r="DKF393" s="115"/>
      <c r="DKG393" s="115"/>
      <c r="DKH393" s="115"/>
      <c r="DKI393" s="115"/>
      <c r="DKJ393" s="115"/>
      <c r="DKK393" s="115"/>
      <c r="DKL393" s="115"/>
      <c r="DKM393" s="115"/>
      <c r="DKN393" s="115"/>
      <c r="DKO393" s="115"/>
      <c r="DKP393" s="115"/>
      <c r="DKQ393" s="115"/>
      <c r="DKR393" s="115"/>
      <c r="DKS393" s="115"/>
      <c r="DKT393" s="115"/>
      <c r="DKU393" s="115"/>
      <c r="DKV393" s="115"/>
      <c r="DKW393" s="115"/>
      <c r="DKX393" s="115"/>
      <c r="DKY393" s="115"/>
      <c r="DKZ393" s="115"/>
      <c r="DLA393" s="115"/>
      <c r="DLB393" s="115"/>
      <c r="DLC393" s="115"/>
      <c r="DLD393" s="115"/>
      <c r="DLE393" s="115"/>
      <c r="DLF393" s="115"/>
      <c r="DLG393" s="115"/>
      <c r="DLH393" s="115"/>
      <c r="DLI393" s="115"/>
      <c r="DLJ393" s="115"/>
      <c r="DLK393" s="115"/>
      <c r="DLL393" s="115"/>
      <c r="DLM393" s="115"/>
      <c r="DLN393" s="115"/>
      <c r="DLO393" s="115"/>
      <c r="DLP393" s="115"/>
      <c r="DLQ393" s="115"/>
      <c r="DLR393" s="115"/>
      <c r="DLS393" s="115"/>
      <c r="DLT393" s="115"/>
      <c r="DLU393" s="115"/>
      <c r="DLV393" s="115"/>
      <c r="DLW393" s="115"/>
      <c r="DLX393" s="115"/>
      <c r="DLY393" s="115"/>
      <c r="DLZ393" s="115"/>
      <c r="DMA393" s="115"/>
      <c r="DMB393" s="115"/>
      <c r="DMC393" s="115"/>
      <c r="DMD393" s="115"/>
      <c r="DME393" s="115"/>
      <c r="DMF393" s="115"/>
      <c r="DMG393" s="115"/>
      <c r="DMH393" s="115"/>
      <c r="DMI393" s="115"/>
      <c r="DMJ393" s="115"/>
      <c r="DMK393" s="115"/>
      <c r="DML393" s="115"/>
      <c r="DMM393" s="115"/>
      <c r="DMN393" s="115"/>
      <c r="DMO393" s="115"/>
      <c r="DMP393" s="115"/>
      <c r="DMQ393" s="115"/>
      <c r="DMR393" s="115"/>
      <c r="DMS393" s="115"/>
      <c r="DMT393" s="115"/>
      <c r="DMU393" s="115"/>
      <c r="DMV393" s="115"/>
      <c r="DMW393" s="115"/>
      <c r="DMX393" s="115"/>
      <c r="DMY393" s="115"/>
      <c r="DMZ393" s="115"/>
      <c r="DNA393" s="115"/>
      <c r="DNB393" s="115"/>
      <c r="DNC393" s="115"/>
      <c r="DND393" s="115"/>
      <c r="DNE393" s="115"/>
      <c r="DNF393" s="115"/>
      <c r="DNG393" s="115"/>
      <c r="DNH393" s="115"/>
      <c r="DNI393" s="115"/>
      <c r="DNJ393" s="115"/>
      <c r="DNK393" s="115"/>
      <c r="DNL393" s="115"/>
      <c r="DNM393" s="115"/>
      <c r="DNN393" s="115"/>
      <c r="DNO393" s="115"/>
      <c r="DNP393" s="115"/>
      <c r="DNQ393" s="115"/>
      <c r="DNR393" s="115"/>
      <c r="DNS393" s="115"/>
      <c r="DNT393" s="115"/>
      <c r="DNU393" s="115"/>
      <c r="DNV393" s="115"/>
      <c r="DNW393" s="115"/>
      <c r="DNX393" s="115"/>
      <c r="DNY393" s="115"/>
      <c r="DNZ393" s="115"/>
      <c r="DOA393" s="115"/>
      <c r="DOB393" s="115"/>
      <c r="DOC393" s="115"/>
      <c r="DOD393" s="115"/>
      <c r="DOE393" s="115"/>
      <c r="DOF393" s="115"/>
      <c r="DOG393" s="115"/>
      <c r="DOH393" s="115"/>
      <c r="DOI393" s="115"/>
      <c r="DOJ393" s="115"/>
      <c r="DOK393" s="115"/>
      <c r="DOL393" s="115"/>
      <c r="DOM393" s="115"/>
      <c r="DON393" s="115"/>
      <c r="DOO393" s="115"/>
      <c r="DOP393" s="115"/>
      <c r="DOQ393" s="115"/>
      <c r="DOR393" s="115"/>
      <c r="DOS393" s="115"/>
      <c r="DOT393" s="115"/>
      <c r="DOU393" s="115"/>
      <c r="DOV393" s="115"/>
      <c r="DOW393" s="115"/>
      <c r="DOX393" s="115"/>
      <c r="DOY393" s="115"/>
      <c r="DOZ393" s="115"/>
      <c r="DPA393" s="115"/>
      <c r="DPB393" s="115"/>
      <c r="DPC393" s="115"/>
      <c r="DPD393" s="115"/>
      <c r="DPE393" s="115"/>
      <c r="DPF393" s="115"/>
      <c r="DPG393" s="115"/>
      <c r="DPH393" s="115"/>
      <c r="DPI393" s="115"/>
      <c r="DPJ393" s="115"/>
      <c r="DPK393" s="115"/>
      <c r="DPL393" s="115"/>
      <c r="DPM393" s="115"/>
      <c r="DPN393" s="115"/>
      <c r="DPO393" s="115"/>
      <c r="DPP393" s="115"/>
      <c r="DPQ393" s="115"/>
      <c r="DPR393" s="115"/>
      <c r="DPS393" s="115"/>
      <c r="DPT393" s="115"/>
      <c r="DPU393" s="115"/>
      <c r="DPV393" s="115"/>
      <c r="DPW393" s="115"/>
      <c r="DPX393" s="115"/>
      <c r="DPY393" s="115"/>
      <c r="DPZ393" s="115"/>
      <c r="DQA393" s="115"/>
      <c r="DQB393" s="115"/>
      <c r="DQC393" s="115"/>
      <c r="DQD393" s="115"/>
      <c r="DQE393" s="115"/>
      <c r="DQF393" s="115"/>
      <c r="DQG393" s="115"/>
      <c r="DQH393" s="115"/>
      <c r="DQI393" s="115"/>
      <c r="DQJ393" s="115"/>
      <c r="DQK393" s="115"/>
      <c r="DQL393" s="115"/>
      <c r="DQM393" s="115"/>
      <c r="DQN393" s="115"/>
      <c r="DQO393" s="115"/>
      <c r="DQP393" s="115"/>
      <c r="DQQ393" s="115"/>
      <c r="DQR393" s="115"/>
      <c r="DQS393" s="115"/>
      <c r="DQT393" s="115"/>
      <c r="DQU393" s="115"/>
      <c r="DQV393" s="115"/>
      <c r="DQW393" s="115"/>
      <c r="DQX393" s="115"/>
      <c r="DQY393" s="115"/>
      <c r="DQZ393" s="115"/>
      <c r="DRA393" s="115"/>
      <c r="DRB393" s="115"/>
      <c r="DRC393" s="115"/>
      <c r="DRD393" s="115"/>
      <c r="DRE393" s="115"/>
      <c r="DRF393" s="115"/>
      <c r="DRG393" s="115"/>
      <c r="DRH393" s="115"/>
      <c r="DRI393" s="115"/>
      <c r="DRJ393" s="115"/>
      <c r="DRK393" s="115"/>
      <c r="DRL393" s="115"/>
      <c r="DRM393" s="115"/>
      <c r="DRN393" s="115"/>
      <c r="DRO393" s="115"/>
      <c r="DRP393" s="115"/>
      <c r="DRQ393" s="115"/>
      <c r="DRR393" s="115"/>
      <c r="DRS393" s="115"/>
      <c r="DRT393" s="115"/>
      <c r="DRU393" s="115"/>
      <c r="DRV393" s="115"/>
      <c r="DRW393" s="115"/>
      <c r="DRX393" s="115"/>
      <c r="DRY393" s="115"/>
      <c r="DRZ393" s="115"/>
      <c r="DSA393" s="115"/>
      <c r="DSB393" s="115"/>
      <c r="DSC393" s="115"/>
      <c r="DSD393" s="115"/>
      <c r="DSE393" s="115"/>
      <c r="DSF393" s="115"/>
      <c r="DSG393" s="115"/>
      <c r="DSH393" s="115"/>
      <c r="DSI393" s="115"/>
      <c r="DSJ393" s="115"/>
      <c r="DSK393" s="115"/>
      <c r="DSL393" s="115"/>
      <c r="DSM393" s="115"/>
      <c r="DSN393" s="115"/>
      <c r="DSO393" s="115"/>
      <c r="DSP393" s="115"/>
      <c r="DSQ393" s="115"/>
      <c r="DSR393" s="115"/>
      <c r="DSS393" s="115"/>
      <c r="DST393" s="115"/>
      <c r="DSU393" s="115"/>
      <c r="DSV393" s="115"/>
      <c r="DSW393" s="115"/>
      <c r="DSX393" s="115"/>
      <c r="DSY393" s="115"/>
      <c r="DSZ393" s="115"/>
      <c r="DTA393" s="115"/>
      <c r="DTB393" s="115"/>
      <c r="DTC393" s="115"/>
      <c r="DTD393" s="115"/>
      <c r="DTE393" s="115"/>
      <c r="DTF393" s="115"/>
      <c r="DTG393" s="115"/>
      <c r="DTH393" s="115"/>
      <c r="DTI393" s="115"/>
      <c r="DTJ393" s="115"/>
      <c r="DTK393" s="115"/>
      <c r="DTL393" s="115"/>
      <c r="DTM393" s="115"/>
      <c r="DTN393" s="115"/>
      <c r="DTO393" s="115"/>
      <c r="DTP393" s="115"/>
      <c r="DTQ393" s="115"/>
      <c r="DTR393" s="115"/>
      <c r="DTS393" s="115"/>
      <c r="DTT393" s="115"/>
      <c r="DTU393" s="115"/>
      <c r="DTV393" s="115"/>
      <c r="DTW393" s="115"/>
      <c r="DTX393" s="115"/>
      <c r="DTY393" s="115"/>
      <c r="DTZ393" s="115"/>
      <c r="DUA393" s="115"/>
      <c r="DUB393" s="115"/>
      <c r="DUC393" s="115"/>
      <c r="DUD393" s="115"/>
      <c r="DUE393" s="115"/>
      <c r="DUF393" s="115"/>
      <c r="DUG393" s="115"/>
      <c r="DUH393" s="115"/>
      <c r="DUI393" s="115"/>
      <c r="DUJ393" s="115"/>
      <c r="DUK393" s="115"/>
      <c r="DUL393" s="115"/>
      <c r="DUM393" s="115"/>
      <c r="DUN393" s="115"/>
      <c r="DUO393" s="115"/>
      <c r="DUP393" s="115"/>
      <c r="DUQ393" s="115"/>
      <c r="DUR393" s="115"/>
      <c r="DUS393" s="115"/>
      <c r="DUT393" s="115"/>
      <c r="DUU393" s="115"/>
      <c r="DUV393" s="115"/>
      <c r="DUW393" s="115"/>
      <c r="DUX393" s="115"/>
      <c r="DUY393" s="115"/>
      <c r="DUZ393" s="115"/>
      <c r="DVA393" s="115"/>
      <c r="DVB393" s="115"/>
      <c r="DVC393" s="115"/>
      <c r="DVD393" s="115"/>
      <c r="DVE393" s="115"/>
      <c r="DVF393" s="115"/>
      <c r="DVG393" s="115"/>
      <c r="DVH393" s="115"/>
      <c r="DVI393" s="115"/>
      <c r="DVJ393" s="115"/>
      <c r="DVK393" s="115"/>
      <c r="DVL393" s="115"/>
      <c r="DVM393" s="115"/>
      <c r="DVN393" s="115"/>
      <c r="DVO393" s="115"/>
      <c r="DVP393" s="115"/>
      <c r="DVQ393" s="115"/>
      <c r="DVR393" s="115"/>
      <c r="DVS393" s="115"/>
      <c r="DVT393" s="115"/>
      <c r="DVU393" s="115"/>
      <c r="DVV393" s="115"/>
      <c r="DVW393" s="115"/>
      <c r="DVX393" s="115"/>
      <c r="DVY393" s="115"/>
      <c r="DVZ393" s="115"/>
      <c r="DWA393" s="115"/>
      <c r="DWB393" s="115"/>
      <c r="DWC393" s="115"/>
      <c r="DWD393" s="115"/>
      <c r="DWE393" s="115"/>
      <c r="DWF393" s="115"/>
      <c r="DWG393" s="115"/>
      <c r="DWH393" s="115"/>
      <c r="DWI393" s="115"/>
      <c r="DWJ393" s="115"/>
      <c r="DWK393" s="115"/>
      <c r="DWL393" s="115"/>
      <c r="DWM393" s="115"/>
      <c r="DWN393" s="115"/>
      <c r="DWO393" s="115"/>
      <c r="DWP393" s="115"/>
      <c r="DWQ393" s="115"/>
      <c r="DWR393" s="115"/>
      <c r="DWS393" s="115"/>
      <c r="DWT393" s="115"/>
      <c r="DWU393" s="115"/>
      <c r="DWV393" s="115"/>
      <c r="DWW393" s="115"/>
      <c r="DWX393" s="115"/>
      <c r="DWY393" s="115"/>
      <c r="DWZ393" s="115"/>
      <c r="DXA393" s="115"/>
      <c r="DXB393" s="115"/>
      <c r="DXC393" s="115"/>
      <c r="DXD393" s="115"/>
      <c r="DXE393" s="115"/>
      <c r="DXF393" s="115"/>
      <c r="DXG393" s="115"/>
      <c r="DXH393" s="115"/>
      <c r="DXI393" s="115"/>
      <c r="DXJ393" s="115"/>
      <c r="DXK393" s="115"/>
      <c r="DXL393" s="115"/>
      <c r="DXM393" s="115"/>
      <c r="DXN393" s="115"/>
      <c r="DXO393" s="115"/>
      <c r="DXP393" s="115"/>
      <c r="DXQ393" s="115"/>
      <c r="DXR393" s="115"/>
      <c r="DXS393" s="115"/>
      <c r="DXT393" s="115"/>
      <c r="DXU393" s="115"/>
      <c r="DXV393" s="115"/>
      <c r="DXW393" s="115"/>
      <c r="DXX393" s="115"/>
      <c r="DXY393" s="115"/>
      <c r="DXZ393" s="115"/>
      <c r="DYA393" s="115"/>
      <c r="DYB393" s="115"/>
      <c r="DYC393" s="115"/>
      <c r="DYD393" s="115"/>
      <c r="DYE393" s="115"/>
      <c r="DYF393" s="115"/>
      <c r="DYG393" s="115"/>
      <c r="DYH393" s="115"/>
      <c r="DYI393" s="115"/>
      <c r="DYJ393" s="115"/>
      <c r="DYK393" s="115"/>
      <c r="DYL393" s="115"/>
      <c r="DYM393" s="115"/>
      <c r="DYN393" s="115"/>
      <c r="DYO393" s="115"/>
      <c r="DYP393" s="115"/>
      <c r="DYQ393" s="115"/>
      <c r="DYR393" s="115"/>
      <c r="DYS393" s="115"/>
      <c r="DYT393" s="115"/>
      <c r="DYU393" s="115"/>
      <c r="DYV393" s="115"/>
      <c r="DYW393" s="115"/>
      <c r="DYX393" s="115"/>
      <c r="DYY393" s="115"/>
      <c r="DYZ393" s="115"/>
      <c r="DZA393" s="115"/>
      <c r="DZB393" s="115"/>
      <c r="DZC393" s="115"/>
      <c r="DZD393" s="115"/>
      <c r="DZE393" s="115"/>
      <c r="DZF393" s="115"/>
      <c r="DZG393" s="115"/>
      <c r="DZH393" s="115"/>
      <c r="DZI393" s="115"/>
      <c r="DZJ393" s="115"/>
      <c r="DZK393" s="115"/>
      <c r="DZL393" s="115"/>
      <c r="DZM393" s="115"/>
      <c r="DZN393" s="115"/>
      <c r="DZO393" s="115"/>
      <c r="DZP393" s="115"/>
      <c r="DZQ393" s="115"/>
      <c r="DZR393" s="115"/>
      <c r="DZS393" s="115"/>
      <c r="DZT393" s="115"/>
      <c r="DZU393" s="115"/>
      <c r="DZV393" s="115"/>
      <c r="DZW393" s="115"/>
      <c r="DZX393" s="115"/>
      <c r="DZY393" s="115"/>
      <c r="DZZ393" s="115"/>
      <c r="EAA393" s="115"/>
      <c r="EAB393" s="115"/>
      <c r="EAC393" s="115"/>
      <c r="EAD393" s="115"/>
      <c r="EAE393" s="115"/>
      <c r="EAF393" s="115"/>
      <c r="EAG393" s="115"/>
      <c r="EAH393" s="115"/>
      <c r="EAI393" s="115"/>
      <c r="EAJ393" s="115"/>
      <c r="EAK393" s="115"/>
      <c r="EAL393" s="115"/>
      <c r="EAM393" s="115"/>
      <c r="EAN393" s="115"/>
      <c r="EAO393" s="115"/>
      <c r="EAP393" s="115"/>
      <c r="EAQ393" s="115"/>
      <c r="EAR393" s="115"/>
      <c r="EAS393" s="115"/>
      <c r="EAT393" s="115"/>
      <c r="EAU393" s="115"/>
      <c r="EAV393" s="115"/>
      <c r="EAW393" s="115"/>
      <c r="EAX393" s="115"/>
      <c r="EAY393" s="115"/>
      <c r="EAZ393" s="115"/>
      <c r="EBA393" s="115"/>
      <c r="EBB393" s="115"/>
      <c r="EBC393" s="115"/>
      <c r="EBD393" s="115"/>
      <c r="EBE393" s="115"/>
      <c r="EBF393" s="115"/>
      <c r="EBG393" s="115"/>
      <c r="EBH393" s="115"/>
      <c r="EBI393" s="115"/>
      <c r="EBJ393" s="115"/>
      <c r="EBK393" s="115"/>
      <c r="EBL393" s="115"/>
      <c r="EBM393" s="115"/>
      <c r="EBN393" s="115"/>
      <c r="EBO393" s="115"/>
      <c r="EBP393" s="115"/>
      <c r="EBQ393" s="115"/>
      <c r="EBR393" s="115"/>
      <c r="EBS393" s="115"/>
      <c r="EBT393" s="115"/>
      <c r="EBU393" s="115"/>
      <c r="EBV393" s="115"/>
      <c r="EBW393" s="115"/>
      <c r="EBX393" s="115"/>
      <c r="EBY393" s="115"/>
      <c r="EBZ393" s="115"/>
      <c r="ECA393" s="115"/>
      <c r="ECB393" s="115"/>
      <c r="ECC393" s="115"/>
      <c r="ECD393" s="115"/>
      <c r="ECE393" s="115"/>
      <c r="ECF393" s="115"/>
      <c r="ECG393" s="115"/>
      <c r="ECH393" s="115"/>
      <c r="ECI393" s="115"/>
      <c r="ECJ393" s="115"/>
      <c r="ECK393" s="115"/>
      <c r="ECL393" s="115"/>
      <c r="ECM393" s="115"/>
      <c r="ECN393" s="115"/>
      <c r="ECO393" s="115"/>
      <c r="ECP393" s="115"/>
      <c r="ECQ393" s="115"/>
      <c r="ECR393" s="115"/>
      <c r="ECS393" s="115"/>
      <c r="ECT393" s="115"/>
      <c r="ECU393" s="115"/>
      <c r="ECV393" s="115"/>
      <c r="ECW393" s="115"/>
      <c r="ECX393" s="115"/>
      <c r="ECY393" s="115"/>
      <c r="ECZ393" s="115"/>
      <c r="EDA393" s="115"/>
      <c r="EDB393" s="115"/>
      <c r="EDC393" s="115"/>
      <c r="EDD393" s="115"/>
      <c r="EDE393" s="115"/>
      <c r="EDF393" s="115"/>
      <c r="EDG393" s="115"/>
      <c r="EDH393" s="115"/>
      <c r="EDI393" s="115"/>
      <c r="EDJ393" s="115"/>
      <c r="EDK393" s="115"/>
      <c r="EDL393" s="115"/>
      <c r="EDM393" s="115"/>
      <c r="EDN393" s="115"/>
      <c r="EDO393" s="115"/>
      <c r="EDP393" s="115"/>
      <c r="EDQ393" s="115"/>
      <c r="EDR393" s="115"/>
      <c r="EDS393" s="115"/>
      <c r="EDT393" s="115"/>
      <c r="EDU393" s="115"/>
      <c r="EDV393" s="115"/>
      <c r="EDW393" s="115"/>
      <c r="EDX393" s="115"/>
      <c r="EDY393" s="115"/>
      <c r="EDZ393" s="115"/>
      <c r="EEA393" s="115"/>
      <c r="EEB393" s="115"/>
      <c r="EEC393" s="115"/>
      <c r="EED393" s="115"/>
      <c r="EEE393" s="115"/>
      <c r="EEF393" s="115"/>
      <c r="EEG393" s="115"/>
      <c r="EEH393" s="115"/>
      <c r="EEI393" s="115"/>
      <c r="EEJ393" s="115"/>
      <c r="EEK393" s="115"/>
      <c r="EEL393" s="115"/>
      <c r="EEM393" s="115"/>
      <c r="EEN393" s="115"/>
      <c r="EEO393" s="115"/>
      <c r="EEP393" s="115"/>
      <c r="EEQ393" s="115"/>
      <c r="EER393" s="115"/>
      <c r="EES393" s="115"/>
      <c r="EET393" s="115"/>
      <c r="EEU393" s="115"/>
      <c r="EEV393" s="115"/>
      <c r="EEW393" s="115"/>
      <c r="EEX393" s="115"/>
      <c r="EEY393" s="115"/>
      <c r="EEZ393" s="115"/>
      <c r="EFA393" s="115"/>
      <c r="EFB393" s="115"/>
      <c r="EFC393" s="115"/>
      <c r="EFD393" s="115"/>
      <c r="EFE393" s="115"/>
      <c r="EFF393" s="115"/>
      <c r="EFG393" s="115"/>
      <c r="EFH393" s="115"/>
      <c r="EFI393" s="115"/>
      <c r="EFJ393" s="115"/>
      <c r="EFK393" s="115"/>
      <c r="EFL393" s="115"/>
      <c r="EFM393" s="115"/>
      <c r="EFN393" s="115"/>
      <c r="EFO393" s="115"/>
      <c r="EFP393" s="115"/>
      <c r="EFQ393" s="115"/>
      <c r="EFR393" s="115"/>
      <c r="EFS393" s="115"/>
      <c r="EFT393" s="115"/>
      <c r="EFU393" s="115"/>
      <c r="EFV393" s="115"/>
      <c r="EFW393" s="115"/>
      <c r="EFX393" s="115"/>
      <c r="EFY393" s="115"/>
      <c r="EFZ393" s="115"/>
      <c r="EGA393" s="115"/>
      <c r="EGB393" s="115"/>
      <c r="EGC393" s="115"/>
      <c r="EGD393" s="115"/>
      <c r="EGE393" s="115"/>
      <c r="EGF393" s="115"/>
      <c r="EGG393" s="115"/>
      <c r="EGH393" s="115"/>
      <c r="EGI393" s="115"/>
      <c r="EGJ393" s="115"/>
      <c r="EGK393" s="115"/>
      <c r="EGL393" s="115"/>
      <c r="EGM393" s="115"/>
      <c r="EGN393" s="115"/>
      <c r="EGO393" s="115"/>
      <c r="EGP393" s="115"/>
      <c r="EGQ393" s="115"/>
      <c r="EGR393" s="115"/>
      <c r="EGS393" s="115"/>
      <c r="EGT393" s="115"/>
      <c r="EGU393" s="115"/>
      <c r="EGV393" s="115"/>
      <c r="EGW393" s="115"/>
      <c r="EGX393" s="115"/>
      <c r="EGY393" s="115"/>
      <c r="EGZ393" s="115"/>
      <c r="EHA393" s="115"/>
      <c r="EHB393" s="115"/>
      <c r="EHC393" s="115"/>
      <c r="EHD393" s="115"/>
      <c r="EHE393" s="115"/>
      <c r="EHF393" s="115"/>
      <c r="EHG393" s="115"/>
      <c r="EHH393" s="115"/>
      <c r="EHI393" s="115"/>
      <c r="EHJ393" s="115"/>
      <c r="EHK393" s="115"/>
      <c r="EHL393" s="115"/>
      <c r="EHM393" s="115"/>
      <c r="EHN393" s="115"/>
      <c r="EHO393" s="115"/>
      <c r="EHP393" s="115"/>
      <c r="EHQ393" s="115"/>
      <c r="EHR393" s="115"/>
      <c r="EHS393" s="115"/>
      <c r="EHT393" s="115"/>
      <c r="EHU393" s="115"/>
      <c r="EHV393" s="115"/>
      <c r="EHW393" s="115"/>
      <c r="EHX393" s="115"/>
      <c r="EHY393" s="115"/>
      <c r="EHZ393" s="115"/>
      <c r="EIA393" s="115"/>
      <c r="EIB393" s="115"/>
      <c r="EIC393" s="115"/>
      <c r="EID393" s="115"/>
      <c r="EIE393" s="115"/>
      <c r="EIF393" s="115"/>
      <c r="EIG393" s="115"/>
      <c r="EIH393" s="115"/>
      <c r="EII393" s="115"/>
      <c r="EIJ393" s="115"/>
      <c r="EIK393" s="115"/>
      <c r="EIL393" s="115"/>
      <c r="EIM393" s="115"/>
      <c r="EIN393" s="115"/>
      <c r="EIO393" s="115"/>
      <c r="EIP393" s="115"/>
      <c r="EIQ393" s="115"/>
      <c r="EIR393" s="115"/>
      <c r="EIS393" s="115"/>
      <c r="EIT393" s="115"/>
      <c r="EIU393" s="115"/>
      <c r="EIV393" s="115"/>
      <c r="EIW393" s="115"/>
      <c r="EIX393" s="115"/>
      <c r="EIY393" s="115"/>
      <c r="EIZ393" s="115"/>
      <c r="EJA393" s="115"/>
      <c r="EJB393" s="115"/>
      <c r="EJC393" s="115"/>
      <c r="EJD393" s="115"/>
      <c r="EJE393" s="115"/>
      <c r="EJF393" s="115"/>
      <c r="EJG393" s="115"/>
      <c r="EJH393" s="115"/>
      <c r="EJI393" s="115"/>
      <c r="EJJ393" s="115"/>
      <c r="EJK393" s="115"/>
      <c r="EJL393" s="115"/>
      <c r="EJM393" s="115"/>
      <c r="EJN393" s="115"/>
      <c r="EJO393" s="115"/>
      <c r="EJP393" s="115"/>
      <c r="EJQ393" s="115"/>
      <c r="EJR393" s="115"/>
      <c r="EJS393" s="115"/>
      <c r="EJT393" s="115"/>
      <c r="EJU393" s="115"/>
      <c r="EJV393" s="115"/>
      <c r="EJW393" s="115"/>
      <c r="EJX393" s="115"/>
      <c r="EJY393" s="115"/>
      <c r="EJZ393" s="115"/>
      <c r="EKA393" s="115"/>
      <c r="EKB393" s="115"/>
      <c r="EKC393" s="115"/>
      <c r="EKD393" s="115"/>
      <c r="EKE393" s="115"/>
      <c r="EKF393" s="115"/>
      <c r="EKG393" s="115"/>
      <c r="EKH393" s="115"/>
      <c r="EKI393" s="115"/>
      <c r="EKJ393" s="115"/>
      <c r="EKK393" s="115"/>
      <c r="EKL393" s="115"/>
      <c r="EKM393" s="115"/>
      <c r="EKN393" s="115"/>
      <c r="EKO393" s="115"/>
      <c r="EKP393" s="115"/>
      <c r="EKQ393" s="115"/>
      <c r="EKR393" s="115"/>
      <c r="EKS393" s="115"/>
      <c r="EKT393" s="115"/>
      <c r="EKU393" s="115"/>
      <c r="EKV393" s="115"/>
      <c r="EKW393" s="115"/>
      <c r="EKX393" s="115"/>
      <c r="EKY393" s="115"/>
      <c r="EKZ393" s="115"/>
      <c r="ELA393" s="115"/>
      <c r="ELB393" s="115"/>
      <c r="ELC393" s="115"/>
      <c r="ELD393" s="115"/>
      <c r="ELE393" s="115"/>
      <c r="ELF393" s="115"/>
      <c r="ELG393" s="115"/>
      <c r="ELH393" s="115"/>
      <c r="ELI393" s="115"/>
      <c r="ELJ393" s="115"/>
      <c r="ELK393" s="115"/>
      <c r="ELL393" s="115"/>
      <c r="ELM393" s="115"/>
      <c r="ELN393" s="115"/>
      <c r="ELO393" s="115"/>
      <c r="ELP393" s="115"/>
      <c r="ELQ393" s="115"/>
      <c r="ELR393" s="115"/>
      <c r="ELS393" s="115"/>
      <c r="ELT393" s="115"/>
      <c r="ELU393" s="115"/>
      <c r="ELV393" s="115"/>
      <c r="ELW393" s="115"/>
      <c r="ELX393" s="115"/>
      <c r="ELY393" s="115"/>
      <c r="ELZ393" s="115"/>
      <c r="EMA393" s="115"/>
      <c r="EMB393" s="115"/>
      <c r="EMC393" s="115"/>
      <c r="EMD393" s="115"/>
      <c r="EME393" s="115"/>
      <c r="EMF393" s="115"/>
      <c r="EMG393" s="115"/>
      <c r="EMH393" s="115"/>
      <c r="EMI393" s="115"/>
      <c r="EMJ393" s="115"/>
      <c r="EMK393" s="115"/>
      <c r="EML393" s="115"/>
      <c r="EMM393" s="115"/>
      <c r="EMN393" s="115"/>
      <c r="EMO393" s="115"/>
      <c r="EMP393" s="115"/>
      <c r="EMQ393" s="115"/>
      <c r="EMR393" s="115"/>
      <c r="EMS393" s="115"/>
      <c r="EMT393" s="115"/>
      <c r="EMU393" s="115"/>
      <c r="EMV393" s="115"/>
      <c r="EMW393" s="115"/>
      <c r="EMX393" s="115"/>
      <c r="EMY393" s="115"/>
      <c r="EMZ393" s="115"/>
      <c r="ENA393" s="115"/>
      <c r="ENB393" s="115"/>
      <c r="ENC393" s="115"/>
      <c r="END393" s="115"/>
      <c r="ENE393" s="115"/>
      <c r="ENF393" s="115"/>
      <c r="ENG393" s="115"/>
      <c r="ENH393" s="115"/>
      <c r="ENI393" s="115"/>
      <c r="ENJ393" s="115"/>
      <c r="ENK393" s="115"/>
      <c r="ENL393" s="115"/>
      <c r="ENM393" s="115"/>
      <c r="ENN393" s="115"/>
      <c r="ENO393" s="115"/>
      <c r="ENP393" s="115"/>
      <c r="ENQ393" s="115"/>
      <c r="ENR393" s="115"/>
      <c r="ENS393" s="115"/>
      <c r="ENT393" s="115"/>
      <c r="ENU393" s="115"/>
      <c r="ENV393" s="115"/>
      <c r="ENW393" s="115"/>
      <c r="ENX393" s="115"/>
      <c r="ENY393" s="115"/>
      <c r="ENZ393" s="115"/>
      <c r="EOA393" s="115"/>
      <c r="EOB393" s="115"/>
      <c r="EOC393" s="115"/>
      <c r="EOD393" s="115"/>
      <c r="EOE393" s="115"/>
      <c r="EOF393" s="115"/>
      <c r="EOG393" s="115"/>
      <c r="EOH393" s="115"/>
      <c r="EOI393" s="115"/>
      <c r="EOJ393" s="115"/>
      <c r="EOK393" s="115"/>
      <c r="EOL393" s="115"/>
      <c r="EOM393" s="115"/>
      <c r="EON393" s="115"/>
      <c r="EOO393" s="115"/>
      <c r="EOP393" s="115"/>
      <c r="EOQ393" s="115"/>
      <c r="EOR393" s="115"/>
      <c r="EOS393" s="115"/>
      <c r="EOT393" s="115"/>
      <c r="EOU393" s="115"/>
      <c r="EOV393" s="115"/>
      <c r="EOW393" s="115"/>
      <c r="EOX393" s="115"/>
      <c r="EOY393" s="115"/>
      <c r="EOZ393" s="115"/>
      <c r="EPA393" s="115"/>
      <c r="EPB393" s="115"/>
      <c r="EPC393" s="115"/>
      <c r="EPD393" s="115"/>
      <c r="EPE393" s="115"/>
      <c r="EPF393" s="115"/>
      <c r="EPG393" s="115"/>
      <c r="EPH393" s="115"/>
      <c r="EPI393" s="115"/>
      <c r="EPJ393" s="115"/>
      <c r="EPK393" s="115"/>
      <c r="EPL393" s="115"/>
      <c r="EPM393" s="115"/>
      <c r="EPN393" s="115"/>
      <c r="EPO393" s="115"/>
      <c r="EPP393" s="115"/>
      <c r="EPQ393" s="115"/>
      <c r="EPR393" s="115"/>
      <c r="EPS393" s="115"/>
      <c r="EPT393" s="115"/>
      <c r="EPU393" s="115"/>
      <c r="EPV393" s="115"/>
      <c r="EPW393" s="115"/>
      <c r="EPX393" s="115"/>
      <c r="EPY393" s="115"/>
      <c r="EPZ393" s="115"/>
      <c r="EQA393" s="115"/>
      <c r="EQB393" s="115"/>
      <c r="EQC393" s="115"/>
      <c r="EQD393" s="115"/>
      <c r="EQE393" s="115"/>
      <c r="EQF393" s="115"/>
      <c r="EQG393" s="115"/>
      <c r="EQH393" s="115"/>
      <c r="EQI393" s="115"/>
      <c r="EQJ393" s="115"/>
      <c r="EQK393" s="115"/>
      <c r="EQL393" s="115"/>
      <c r="EQM393" s="115"/>
      <c r="EQN393" s="115"/>
      <c r="EQO393" s="115"/>
      <c r="EQP393" s="115"/>
      <c r="EQQ393" s="115"/>
      <c r="EQR393" s="115"/>
      <c r="EQS393" s="115"/>
      <c r="EQT393" s="115"/>
      <c r="EQU393" s="115"/>
      <c r="EQV393" s="115"/>
      <c r="EQW393" s="115"/>
      <c r="EQX393" s="115"/>
      <c r="EQY393" s="115"/>
      <c r="EQZ393" s="115"/>
      <c r="ERA393" s="115"/>
      <c r="ERB393" s="115"/>
      <c r="ERC393" s="115"/>
      <c r="ERD393" s="115"/>
      <c r="ERE393" s="115"/>
      <c r="ERF393" s="115"/>
      <c r="ERG393" s="115"/>
      <c r="ERH393" s="115"/>
      <c r="ERI393" s="115"/>
      <c r="ERJ393" s="115"/>
      <c r="ERK393" s="115"/>
      <c r="ERL393" s="115"/>
      <c r="ERM393" s="115"/>
      <c r="ERN393" s="115"/>
      <c r="ERO393" s="115"/>
      <c r="ERP393" s="115"/>
      <c r="ERQ393" s="115"/>
      <c r="ERR393" s="115"/>
      <c r="ERS393" s="115"/>
      <c r="ERT393" s="115"/>
      <c r="ERU393" s="115"/>
      <c r="ERV393" s="115"/>
      <c r="ERW393" s="115"/>
      <c r="ERX393" s="115"/>
      <c r="ERY393" s="115"/>
      <c r="ERZ393" s="115"/>
      <c r="ESA393" s="115"/>
      <c r="ESB393" s="115"/>
      <c r="ESC393" s="115"/>
      <c r="ESD393" s="115"/>
      <c r="ESE393" s="115"/>
      <c r="ESF393" s="115"/>
      <c r="ESG393" s="115"/>
      <c r="ESH393" s="115"/>
      <c r="ESI393" s="115"/>
      <c r="ESJ393" s="115"/>
      <c r="ESK393" s="115"/>
      <c r="ESL393" s="115"/>
      <c r="ESM393" s="115"/>
      <c r="ESN393" s="115"/>
      <c r="ESO393" s="115"/>
      <c r="ESP393" s="115"/>
      <c r="ESQ393" s="115"/>
      <c r="ESR393" s="115"/>
      <c r="ESS393" s="115"/>
      <c r="EST393" s="115"/>
      <c r="ESU393" s="115"/>
      <c r="ESV393" s="115"/>
      <c r="ESW393" s="115"/>
      <c r="ESX393" s="115"/>
      <c r="ESY393" s="115"/>
      <c r="ESZ393" s="115"/>
      <c r="ETA393" s="115"/>
      <c r="ETB393" s="115"/>
      <c r="ETC393" s="115"/>
      <c r="ETD393" s="115"/>
      <c r="ETE393" s="115"/>
      <c r="ETF393" s="115"/>
      <c r="ETG393" s="115"/>
      <c r="ETH393" s="115"/>
      <c r="ETI393" s="115"/>
      <c r="ETJ393" s="115"/>
      <c r="ETK393" s="115"/>
      <c r="ETL393" s="115"/>
      <c r="ETM393" s="115"/>
      <c r="ETN393" s="115"/>
      <c r="ETO393" s="115"/>
      <c r="ETP393" s="115"/>
      <c r="ETQ393" s="115"/>
      <c r="ETR393" s="115"/>
      <c r="ETS393" s="115"/>
      <c r="ETT393" s="115"/>
      <c r="ETU393" s="115"/>
      <c r="ETV393" s="115"/>
      <c r="ETW393" s="115"/>
      <c r="ETX393" s="115"/>
      <c r="ETY393" s="115"/>
      <c r="ETZ393" s="115"/>
      <c r="EUA393" s="115"/>
      <c r="EUB393" s="115"/>
      <c r="EUC393" s="115"/>
      <c r="EUD393" s="115"/>
      <c r="EUE393" s="115"/>
      <c r="EUF393" s="115"/>
      <c r="EUG393" s="115"/>
      <c r="EUH393" s="115"/>
      <c r="EUI393" s="115"/>
      <c r="EUJ393" s="115"/>
      <c r="EUK393" s="115"/>
      <c r="EUL393" s="115"/>
      <c r="EUM393" s="115"/>
      <c r="EUN393" s="115"/>
      <c r="EUO393" s="115"/>
      <c r="EUP393" s="115"/>
      <c r="EUQ393" s="115"/>
      <c r="EUR393" s="115"/>
      <c r="EUS393" s="115"/>
      <c r="EUT393" s="115"/>
      <c r="EUU393" s="115"/>
      <c r="EUV393" s="115"/>
      <c r="EUW393" s="115"/>
      <c r="EUX393" s="115"/>
      <c r="EUY393" s="115"/>
      <c r="EUZ393" s="115"/>
      <c r="EVA393" s="115"/>
      <c r="EVB393" s="115"/>
      <c r="EVC393" s="115"/>
      <c r="EVD393" s="115"/>
      <c r="EVE393" s="115"/>
      <c r="EVF393" s="115"/>
      <c r="EVG393" s="115"/>
      <c r="EVH393" s="115"/>
      <c r="EVI393" s="115"/>
      <c r="EVJ393" s="115"/>
      <c r="EVK393" s="115"/>
      <c r="EVL393" s="115"/>
      <c r="EVM393" s="115"/>
      <c r="EVN393" s="115"/>
      <c r="EVO393" s="115"/>
      <c r="EVP393" s="115"/>
      <c r="EVQ393" s="115"/>
      <c r="EVR393" s="115"/>
      <c r="EVS393" s="115"/>
      <c r="EVT393" s="115"/>
      <c r="EVU393" s="115"/>
      <c r="EVV393" s="115"/>
      <c r="EVW393" s="115"/>
      <c r="EVX393" s="115"/>
      <c r="EVY393" s="115"/>
      <c r="EVZ393" s="115"/>
      <c r="EWA393" s="115"/>
      <c r="EWB393" s="115"/>
      <c r="EWC393" s="115"/>
      <c r="EWD393" s="115"/>
      <c r="EWE393" s="115"/>
      <c r="EWF393" s="115"/>
      <c r="EWG393" s="115"/>
      <c r="EWH393" s="115"/>
      <c r="EWI393" s="115"/>
      <c r="EWJ393" s="115"/>
      <c r="EWK393" s="115"/>
      <c r="EWL393" s="115"/>
      <c r="EWM393" s="115"/>
      <c r="EWN393" s="115"/>
      <c r="EWO393" s="115"/>
      <c r="EWP393" s="115"/>
      <c r="EWQ393" s="115"/>
      <c r="EWR393" s="115"/>
      <c r="EWS393" s="115"/>
      <c r="EWT393" s="115"/>
      <c r="EWU393" s="115"/>
      <c r="EWV393" s="115"/>
      <c r="EWW393" s="115"/>
      <c r="EWX393" s="115"/>
      <c r="EWY393" s="115"/>
      <c r="EWZ393" s="115"/>
      <c r="EXA393" s="115"/>
      <c r="EXB393" s="115"/>
      <c r="EXC393" s="115"/>
      <c r="EXD393" s="115"/>
      <c r="EXE393" s="115"/>
      <c r="EXF393" s="115"/>
      <c r="EXG393" s="115"/>
      <c r="EXH393" s="115"/>
      <c r="EXI393" s="115"/>
      <c r="EXJ393" s="115"/>
      <c r="EXK393" s="115"/>
      <c r="EXL393" s="115"/>
      <c r="EXM393" s="115"/>
      <c r="EXN393" s="115"/>
      <c r="EXO393" s="115"/>
      <c r="EXP393" s="115"/>
      <c r="EXQ393" s="115"/>
      <c r="EXR393" s="115"/>
      <c r="EXS393" s="115"/>
      <c r="EXT393" s="115"/>
      <c r="EXU393" s="115"/>
      <c r="EXV393" s="115"/>
      <c r="EXW393" s="115"/>
      <c r="EXX393" s="115"/>
      <c r="EXY393" s="115"/>
      <c r="EXZ393" s="115"/>
      <c r="EYA393" s="115"/>
      <c r="EYB393" s="115"/>
      <c r="EYC393" s="115"/>
      <c r="EYD393" s="115"/>
      <c r="EYE393" s="115"/>
      <c r="EYF393" s="115"/>
      <c r="EYG393" s="115"/>
      <c r="EYH393" s="115"/>
      <c r="EYI393" s="115"/>
      <c r="EYJ393" s="115"/>
      <c r="EYK393" s="115"/>
      <c r="EYL393" s="115"/>
      <c r="EYM393" s="115"/>
      <c r="EYN393" s="115"/>
      <c r="EYO393" s="115"/>
      <c r="EYP393" s="115"/>
      <c r="EYQ393" s="115"/>
      <c r="EYR393" s="115"/>
      <c r="EYS393" s="115"/>
      <c r="EYT393" s="115"/>
      <c r="EYU393" s="115"/>
      <c r="EYV393" s="115"/>
      <c r="EYW393" s="115"/>
      <c r="EYX393" s="115"/>
      <c r="EYY393" s="115"/>
      <c r="EYZ393" s="115"/>
      <c r="EZA393" s="115"/>
      <c r="EZB393" s="115"/>
      <c r="EZC393" s="115"/>
      <c r="EZD393" s="115"/>
      <c r="EZE393" s="115"/>
      <c r="EZF393" s="115"/>
      <c r="EZG393" s="115"/>
      <c r="EZH393" s="115"/>
      <c r="EZI393" s="115"/>
      <c r="EZJ393" s="115"/>
      <c r="EZK393" s="115"/>
      <c r="EZL393" s="115"/>
      <c r="EZM393" s="115"/>
      <c r="EZN393" s="115"/>
      <c r="EZO393" s="115"/>
      <c r="EZP393" s="115"/>
      <c r="EZQ393" s="115"/>
      <c r="EZR393" s="115"/>
      <c r="EZS393" s="115"/>
      <c r="EZT393" s="115"/>
      <c r="EZU393" s="115"/>
      <c r="EZV393" s="115"/>
      <c r="EZW393" s="115"/>
      <c r="EZX393" s="115"/>
      <c r="EZY393" s="115"/>
      <c r="EZZ393" s="115"/>
      <c r="FAA393" s="115"/>
      <c r="FAB393" s="115"/>
      <c r="FAC393" s="115"/>
      <c r="FAD393" s="115"/>
      <c r="FAE393" s="115"/>
      <c r="FAF393" s="115"/>
      <c r="FAG393" s="115"/>
      <c r="FAH393" s="115"/>
      <c r="FAI393" s="115"/>
      <c r="FAJ393" s="115"/>
      <c r="FAK393" s="115"/>
      <c r="FAL393" s="115"/>
      <c r="FAM393" s="115"/>
      <c r="FAN393" s="115"/>
      <c r="FAO393" s="115"/>
      <c r="FAP393" s="115"/>
      <c r="FAQ393" s="115"/>
      <c r="FAR393" s="115"/>
      <c r="FAS393" s="115"/>
      <c r="FAT393" s="115"/>
      <c r="FAU393" s="115"/>
      <c r="FAV393" s="115"/>
      <c r="FAW393" s="115"/>
      <c r="FAX393" s="115"/>
      <c r="FAY393" s="115"/>
      <c r="FAZ393" s="115"/>
      <c r="FBA393" s="115"/>
      <c r="FBB393" s="115"/>
      <c r="FBC393" s="115"/>
      <c r="FBD393" s="115"/>
      <c r="FBE393" s="115"/>
      <c r="FBF393" s="115"/>
      <c r="FBG393" s="115"/>
      <c r="FBH393" s="115"/>
      <c r="FBI393" s="115"/>
      <c r="FBJ393" s="115"/>
      <c r="FBK393" s="115"/>
      <c r="FBL393" s="115"/>
      <c r="FBM393" s="115"/>
      <c r="FBN393" s="115"/>
      <c r="FBO393" s="115"/>
      <c r="FBP393" s="115"/>
      <c r="FBQ393" s="115"/>
      <c r="FBR393" s="115"/>
      <c r="FBS393" s="115"/>
      <c r="FBT393" s="115"/>
      <c r="FBU393" s="115"/>
      <c r="FBV393" s="115"/>
      <c r="FBW393" s="115"/>
      <c r="FBX393" s="115"/>
      <c r="FBY393" s="115"/>
      <c r="FBZ393" s="115"/>
      <c r="FCA393" s="115"/>
      <c r="FCB393" s="115"/>
      <c r="FCC393" s="115"/>
      <c r="FCD393" s="115"/>
      <c r="FCE393" s="115"/>
      <c r="FCF393" s="115"/>
      <c r="FCG393" s="115"/>
      <c r="FCH393" s="115"/>
      <c r="FCI393" s="115"/>
      <c r="FCJ393" s="115"/>
      <c r="FCK393" s="115"/>
      <c r="FCL393" s="115"/>
      <c r="FCM393" s="115"/>
      <c r="FCN393" s="115"/>
      <c r="FCO393" s="115"/>
      <c r="FCP393" s="115"/>
      <c r="FCQ393" s="115"/>
      <c r="FCR393" s="115"/>
      <c r="FCS393" s="115"/>
      <c r="FCT393" s="115"/>
      <c r="FCU393" s="115"/>
      <c r="FCV393" s="115"/>
      <c r="FCW393" s="115"/>
      <c r="FCX393" s="115"/>
      <c r="FCY393" s="115"/>
      <c r="FCZ393" s="115"/>
      <c r="FDA393" s="115"/>
      <c r="FDB393" s="115"/>
      <c r="FDC393" s="115"/>
      <c r="FDD393" s="115"/>
      <c r="FDE393" s="115"/>
      <c r="FDF393" s="115"/>
      <c r="FDG393" s="115"/>
      <c r="FDH393" s="115"/>
      <c r="FDI393" s="115"/>
      <c r="FDJ393" s="115"/>
      <c r="FDK393" s="115"/>
      <c r="FDL393" s="115"/>
      <c r="FDM393" s="115"/>
      <c r="FDN393" s="115"/>
      <c r="FDO393" s="115"/>
      <c r="FDP393" s="115"/>
      <c r="FDQ393" s="115"/>
      <c r="FDR393" s="115"/>
      <c r="FDS393" s="115"/>
      <c r="FDT393" s="115"/>
      <c r="FDU393" s="115"/>
      <c r="FDV393" s="115"/>
      <c r="FDW393" s="115"/>
      <c r="FDX393" s="115"/>
      <c r="FDY393" s="115"/>
      <c r="FDZ393" s="115"/>
      <c r="FEA393" s="115"/>
      <c r="FEB393" s="115"/>
      <c r="FEC393" s="115"/>
      <c r="FED393" s="115"/>
      <c r="FEE393" s="115"/>
      <c r="FEF393" s="115"/>
      <c r="FEG393" s="115"/>
      <c r="FEH393" s="115"/>
      <c r="FEI393" s="115"/>
      <c r="FEJ393" s="115"/>
      <c r="FEK393" s="115"/>
      <c r="FEL393" s="115"/>
      <c r="FEM393" s="115"/>
      <c r="FEN393" s="115"/>
      <c r="FEO393" s="115"/>
      <c r="FEP393" s="115"/>
      <c r="FEQ393" s="115"/>
      <c r="FER393" s="115"/>
      <c r="FES393" s="115"/>
      <c r="FET393" s="115"/>
      <c r="FEU393" s="115"/>
      <c r="FEV393" s="115"/>
      <c r="FEW393" s="115"/>
      <c r="FEX393" s="115"/>
      <c r="FEY393" s="115"/>
      <c r="FEZ393" s="115"/>
      <c r="FFA393" s="115"/>
      <c r="FFB393" s="115"/>
      <c r="FFC393" s="115"/>
      <c r="FFD393" s="115"/>
      <c r="FFE393" s="115"/>
      <c r="FFF393" s="115"/>
      <c r="FFG393" s="115"/>
      <c r="FFH393" s="115"/>
      <c r="FFI393" s="115"/>
      <c r="FFJ393" s="115"/>
      <c r="FFK393" s="115"/>
      <c r="FFL393" s="115"/>
      <c r="FFM393" s="115"/>
      <c r="FFN393" s="115"/>
      <c r="FFO393" s="115"/>
      <c r="FFP393" s="115"/>
      <c r="FFQ393" s="115"/>
      <c r="FFR393" s="115"/>
      <c r="FFS393" s="115"/>
      <c r="FFT393" s="115"/>
      <c r="FFU393" s="115"/>
      <c r="FFV393" s="115"/>
      <c r="FFW393" s="115"/>
      <c r="FFX393" s="115"/>
      <c r="FFY393" s="115"/>
      <c r="FFZ393" s="115"/>
      <c r="FGA393" s="115"/>
      <c r="FGB393" s="115"/>
      <c r="FGC393" s="115"/>
      <c r="FGD393" s="115"/>
      <c r="FGE393" s="115"/>
      <c r="FGF393" s="115"/>
      <c r="FGG393" s="115"/>
      <c r="FGH393" s="115"/>
      <c r="FGI393" s="115"/>
      <c r="FGJ393" s="115"/>
      <c r="FGK393" s="115"/>
      <c r="FGL393" s="115"/>
      <c r="FGM393" s="115"/>
      <c r="FGN393" s="115"/>
      <c r="FGO393" s="115"/>
      <c r="FGP393" s="115"/>
      <c r="FGQ393" s="115"/>
      <c r="FGR393" s="115"/>
      <c r="FGS393" s="115"/>
      <c r="FGT393" s="115"/>
      <c r="FGU393" s="115"/>
      <c r="FGV393" s="115"/>
      <c r="FGW393" s="115"/>
      <c r="FGX393" s="115"/>
      <c r="FGY393" s="115"/>
      <c r="FGZ393" s="115"/>
      <c r="FHA393" s="115"/>
      <c r="FHB393" s="115"/>
      <c r="FHC393" s="115"/>
      <c r="FHD393" s="115"/>
      <c r="FHE393" s="115"/>
      <c r="FHF393" s="115"/>
      <c r="FHG393" s="115"/>
      <c r="FHH393" s="115"/>
      <c r="FHI393" s="115"/>
      <c r="FHJ393" s="115"/>
      <c r="FHK393" s="115"/>
      <c r="FHL393" s="115"/>
      <c r="FHM393" s="115"/>
      <c r="FHN393" s="115"/>
      <c r="FHO393" s="115"/>
      <c r="FHP393" s="115"/>
      <c r="FHQ393" s="115"/>
      <c r="FHR393" s="115"/>
      <c r="FHS393" s="115"/>
      <c r="FHT393" s="115"/>
      <c r="FHU393" s="115"/>
      <c r="FHV393" s="115"/>
      <c r="FHW393" s="115"/>
      <c r="FHX393" s="115"/>
      <c r="FHY393" s="115"/>
      <c r="FHZ393" s="115"/>
      <c r="FIA393" s="115"/>
      <c r="FIB393" s="115"/>
      <c r="FIC393" s="115"/>
      <c r="FID393" s="115"/>
      <c r="FIE393" s="115"/>
      <c r="FIF393" s="115"/>
      <c r="FIG393" s="115"/>
      <c r="FIH393" s="115"/>
      <c r="FII393" s="115"/>
      <c r="FIJ393" s="115"/>
      <c r="FIK393" s="115"/>
      <c r="FIL393" s="115"/>
      <c r="FIM393" s="115"/>
      <c r="FIN393" s="115"/>
      <c r="FIO393" s="115"/>
      <c r="FIP393" s="115"/>
      <c r="FIQ393" s="115"/>
      <c r="FIR393" s="115"/>
      <c r="FIS393" s="115"/>
      <c r="FIT393" s="115"/>
      <c r="FIU393" s="115"/>
      <c r="FIV393" s="115"/>
      <c r="FIW393" s="115"/>
      <c r="FIX393" s="115"/>
      <c r="FIY393" s="115"/>
      <c r="FIZ393" s="115"/>
      <c r="FJA393" s="115"/>
      <c r="FJB393" s="115"/>
      <c r="FJC393" s="115"/>
      <c r="FJD393" s="115"/>
      <c r="FJE393" s="115"/>
      <c r="FJF393" s="115"/>
      <c r="FJG393" s="115"/>
      <c r="FJH393" s="115"/>
      <c r="FJI393" s="115"/>
      <c r="FJJ393" s="115"/>
      <c r="FJK393" s="115"/>
      <c r="FJL393" s="115"/>
      <c r="FJM393" s="115"/>
      <c r="FJN393" s="115"/>
      <c r="FJO393" s="115"/>
      <c r="FJP393" s="115"/>
      <c r="FJQ393" s="115"/>
      <c r="FJR393" s="115"/>
      <c r="FJS393" s="115"/>
      <c r="FJT393" s="115"/>
      <c r="FJU393" s="115"/>
      <c r="FJV393" s="115"/>
      <c r="FJW393" s="115"/>
      <c r="FJX393" s="115"/>
      <c r="FJY393" s="115"/>
      <c r="FJZ393" s="115"/>
      <c r="FKA393" s="115"/>
      <c r="FKB393" s="115"/>
      <c r="FKC393" s="115"/>
      <c r="FKD393" s="115"/>
      <c r="FKE393" s="115"/>
      <c r="FKF393" s="115"/>
      <c r="FKG393" s="115"/>
      <c r="FKH393" s="115"/>
      <c r="FKI393" s="115"/>
      <c r="FKJ393" s="115"/>
      <c r="FKK393" s="115"/>
      <c r="FKL393" s="115"/>
      <c r="FKM393" s="115"/>
      <c r="FKN393" s="115"/>
      <c r="FKO393" s="115"/>
      <c r="FKP393" s="115"/>
      <c r="FKQ393" s="115"/>
      <c r="FKR393" s="115"/>
      <c r="FKS393" s="115"/>
      <c r="FKT393" s="115"/>
      <c r="FKU393" s="115"/>
      <c r="FKV393" s="115"/>
      <c r="FKW393" s="115"/>
      <c r="FKX393" s="115"/>
      <c r="FKY393" s="115"/>
      <c r="FKZ393" s="115"/>
      <c r="FLA393" s="115"/>
      <c r="FLB393" s="115"/>
      <c r="FLC393" s="115"/>
      <c r="FLD393" s="115"/>
      <c r="FLE393" s="115"/>
      <c r="FLF393" s="115"/>
      <c r="FLG393" s="115"/>
      <c r="FLH393" s="115"/>
      <c r="FLI393" s="115"/>
      <c r="FLJ393" s="115"/>
      <c r="FLK393" s="115"/>
      <c r="FLL393" s="115"/>
      <c r="FLM393" s="115"/>
      <c r="FLN393" s="115"/>
      <c r="FLO393" s="115"/>
      <c r="FLP393" s="115"/>
      <c r="FLQ393" s="115"/>
      <c r="FLR393" s="115"/>
      <c r="FLS393" s="115"/>
      <c r="FLT393" s="115"/>
      <c r="FLU393" s="115"/>
      <c r="FLV393" s="115"/>
      <c r="FLW393" s="115"/>
      <c r="FLX393" s="115"/>
      <c r="FLY393" s="115"/>
      <c r="FLZ393" s="115"/>
      <c r="FMA393" s="115"/>
      <c r="FMB393" s="115"/>
      <c r="FMC393" s="115"/>
      <c r="FMD393" s="115"/>
      <c r="FME393" s="115"/>
      <c r="FMF393" s="115"/>
      <c r="FMG393" s="115"/>
      <c r="FMH393" s="115"/>
      <c r="FMI393" s="115"/>
      <c r="FMJ393" s="115"/>
      <c r="FMK393" s="115"/>
      <c r="FML393" s="115"/>
      <c r="FMM393" s="115"/>
      <c r="FMN393" s="115"/>
      <c r="FMO393" s="115"/>
      <c r="FMP393" s="115"/>
      <c r="FMQ393" s="115"/>
      <c r="FMR393" s="115"/>
      <c r="FMS393" s="115"/>
      <c r="FMT393" s="115"/>
      <c r="FMU393" s="115"/>
      <c r="FMV393" s="115"/>
      <c r="FMW393" s="115"/>
      <c r="FMX393" s="115"/>
      <c r="FMY393" s="115"/>
      <c r="FMZ393" s="115"/>
      <c r="FNA393" s="115"/>
      <c r="FNB393" s="115"/>
      <c r="FNC393" s="115"/>
      <c r="FND393" s="115"/>
      <c r="FNE393" s="115"/>
      <c r="FNF393" s="115"/>
      <c r="FNG393" s="115"/>
      <c r="FNH393" s="115"/>
      <c r="FNI393" s="115"/>
      <c r="FNJ393" s="115"/>
      <c r="FNK393" s="115"/>
      <c r="FNL393" s="115"/>
      <c r="FNM393" s="115"/>
      <c r="FNN393" s="115"/>
      <c r="FNO393" s="115"/>
      <c r="FNP393" s="115"/>
      <c r="FNQ393" s="115"/>
      <c r="FNR393" s="115"/>
      <c r="FNS393" s="115"/>
      <c r="FNT393" s="115"/>
      <c r="FNU393" s="115"/>
      <c r="FNV393" s="115"/>
      <c r="FNW393" s="115"/>
      <c r="FNX393" s="115"/>
      <c r="FNY393" s="115"/>
      <c r="FNZ393" s="115"/>
      <c r="FOA393" s="115"/>
      <c r="FOB393" s="115"/>
      <c r="FOC393" s="115"/>
      <c r="FOD393" s="115"/>
      <c r="FOE393" s="115"/>
      <c r="FOF393" s="115"/>
      <c r="FOG393" s="115"/>
      <c r="FOH393" s="115"/>
      <c r="FOI393" s="115"/>
      <c r="FOJ393" s="115"/>
      <c r="FOK393" s="115"/>
      <c r="FOL393" s="115"/>
      <c r="FOM393" s="115"/>
      <c r="FON393" s="115"/>
      <c r="FOO393" s="115"/>
      <c r="FOP393" s="115"/>
      <c r="FOQ393" s="115"/>
      <c r="FOR393" s="115"/>
      <c r="FOS393" s="115"/>
      <c r="FOT393" s="115"/>
      <c r="FOU393" s="115"/>
      <c r="FOV393" s="115"/>
      <c r="FOW393" s="115"/>
      <c r="FOX393" s="115"/>
      <c r="FOY393" s="115"/>
      <c r="FOZ393" s="115"/>
      <c r="FPA393" s="115"/>
      <c r="FPB393" s="115"/>
      <c r="FPC393" s="115"/>
      <c r="FPD393" s="115"/>
      <c r="FPE393" s="115"/>
      <c r="FPF393" s="115"/>
      <c r="FPG393" s="115"/>
      <c r="FPH393" s="115"/>
      <c r="FPI393" s="115"/>
      <c r="FPJ393" s="115"/>
      <c r="FPK393" s="115"/>
      <c r="FPL393" s="115"/>
      <c r="FPM393" s="115"/>
      <c r="FPN393" s="115"/>
      <c r="FPO393" s="115"/>
      <c r="FPP393" s="115"/>
      <c r="FPQ393" s="115"/>
      <c r="FPR393" s="115"/>
      <c r="FPS393" s="115"/>
      <c r="FPT393" s="115"/>
      <c r="FPU393" s="115"/>
      <c r="FPV393" s="115"/>
      <c r="FPW393" s="115"/>
      <c r="FPX393" s="115"/>
      <c r="FPY393" s="115"/>
      <c r="FPZ393" s="115"/>
      <c r="FQA393" s="115"/>
      <c r="FQB393" s="115"/>
      <c r="FQC393" s="115"/>
      <c r="FQD393" s="115"/>
      <c r="FQE393" s="115"/>
      <c r="FQF393" s="115"/>
      <c r="FQG393" s="115"/>
      <c r="FQH393" s="115"/>
      <c r="FQI393" s="115"/>
      <c r="FQJ393" s="115"/>
      <c r="FQK393" s="115"/>
      <c r="FQL393" s="115"/>
      <c r="FQM393" s="115"/>
      <c r="FQN393" s="115"/>
      <c r="FQO393" s="115"/>
      <c r="FQP393" s="115"/>
      <c r="FQQ393" s="115"/>
      <c r="FQR393" s="115"/>
      <c r="FQS393" s="115"/>
      <c r="FQT393" s="115"/>
      <c r="FQU393" s="115"/>
      <c r="FQV393" s="115"/>
      <c r="FQW393" s="115"/>
      <c r="FQX393" s="115"/>
      <c r="FQY393" s="115"/>
      <c r="FQZ393" s="115"/>
      <c r="FRA393" s="115"/>
      <c r="FRB393" s="115"/>
      <c r="FRC393" s="115"/>
      <c r="FRD393" s="115"/>
      <c r="FRE393" s="115"/>
      <c r="FRF393" s="115"/>
      <c r="FRG393" s="115"/>
      <c r="FRH393" s="115"/>
      <c r="FRI393" s="115"/>
      <c r="FRJ393" s="115"/>
      <c r="FRK393" s="115"/>
      <c r="FRL393" s="115"/>
      <c r="FRM393" s="115"/>
      <c r="FRN393" s="115"/>
      <c r="FRO393" s="115"/>
      <c r="FRP393" s="115"/>
      <c r="FRQ393" s="115"/>
      <c r="FRR393" s="115"/>
      <c r="FRS393" s="115"/>
      <c r="FRT393" s="115"/>
      <c r="FRU393" s="115"/>
      <c r="FRV393" s="115"/>
      <c r="FRW393" s="115"/>
      <c r="FRX393" s="115"/>
      <c r="FRY393" s="115"/>
      <c r="FRZ393" s="115"/>
      <c r="FSA393" s="115"/>
      <c r="FSB393" s="115"/>
      <c r="FSC393" s="115"/>
      <c r="FSD393" s="115"/>
      <c r="FSE393" s="115"/>
      <c r="FSF393" s="115"/>
      <c r="FSG393" s="115"/>
      <c r="FSH393" s="115"/>
      <c r="FSI393" s="115"/>
      <c r="FSJ393" s="115"/>
      <c r="FSK393" s="115"/>
      <c r="FSL393" s="115"/>
      <c r="FSM393" s="115"/>
      <c r="FSN393" s="115"/>
      <c r="FSO393" s="115"/>
      <c r="FSP393" s="115"/>
      <c r="FSQ393" s="115"/>
      <c r="FSR393" s="115"/>
      <c r="FSS393" s="115"/>
      <c r="FST393" s="115"/>
      <c r="FSU393" s="115"/>
      <c r="FSV393" s="115"/>
      <c r="FSW393" s="115"/>
      <c r="FSX393" s="115"/>
      <c r="FSY393" s="115"/>
      <c r="FSZ393" s="115"/>
      <c r="FTA393" s="115"/>
      <c r="FTB393" s="115"/>
      <c r="FTC393" s="115"/>
      <c r="FTD393" s="115"/>
      <c r="FTE393" s="115"/>
      <c r="FTF393" s="115"/>
      <c r="FTG393" s="115"/>
      <c r="FTH393" s="115"/>
      <c r="FTI393" s="115"/>
      <c r="FTJ393" s="115"/>
      <c r="FTK393" s="115"/>
      <c r="FTL393" s="115"/>
      <c r="FTM393" s="115"/>
      <c r="FTN393" s="115"/>
      <c r="FTO393" s="115"/>
      <c r="FTP393" s="115"/>
      <c r="FTQ393" s="115"/>
      <c r="FTR393" s="115"/>
      <c r="FTS393" s="115"/>
      <c r="FTT393" s="115"/>
      <c r="FTU393" s="115"/>
      <c r="FTV393" s="115"/>
      <c r="FTW393" s="115"/>
      <c r="FTX393" s="115"/>
      <c r="FTY393" s="115"/>
      <c r="FTZ393" s="115"/>
      <c r="FUA393" s="115"/>
      <c r="FUB393" s="115"/>
      <c r="FUC393" s="115"/>
      <c r="FUD393" s="115"/>
      <c r="FUE393" s="115"/>
      <c r="FUF393" s="115"/>
      <c r="FUG393" s="115"/>
      <c r="FUH393" s="115"/>
      <c r="FUI393" s="115"/>
      <c r="FUJ393" s="115"/>
      <c r="FUK393" s="115"/>
      <c r="FUL393" s="115"/>
      <c r="FUM393" s="115"/>
      <c r="FUN393" s="115"/>
      <c r="FUO393" s="115"/>
      <c r="FUP393" s="115"/>
      <c r="FUQ393" s="115"/>
      <c r="FUR393" s="115"/>
      <c r="FUS393" s="115"/>
      <c r="FUT393" s="115"/>
      <c r="FUU393" s="115"/>
      <c r="FUV393" s="115"/>
      <c r="FUW393" s="115"/>
      <c r="FUX393" s="115"/>
      <c r="FUY393" s="115"/>
      <c r="FUZ393" s="115"/>
      <c r="FVA393" s="115"/>
      <c r="FVB393" s="115"/>
      <c r="FVC393" s="115"/>
      <c r="FVD393" s="115"/>
      <c r="FVE393" s="115"/>
      <c r="FVF393" s="115"/>
      <c r="FVG393" s="115"/>
      <c r="FVH393" s="115"/>
      <c r="FVI393" s="115"/>
      <c r="FVJ393" s="115"/>
      <c r="FVK393" s="115"/>
      <c r="FVL393" s="115"/>
      <c r="FVM393" s="115"/>
      <c r="FVN393" s="115"/>
      <c r="FVO393" s="115"/>
      <c r="FVP393" s="115"/>
      <c r="FVQ393" s="115"/>
      <c r="FVR393" s="115"/>
      <c r="FVS393" s="115"/>
      <c r="FVT393" s="115"/>
      <c r="FVU393" s="115"/>
      <c r="FVV393" s="115"/>
      <c r="FVW393" s="115"/>
      <c r="FVX393" s="115"/>
      <c r="FVY393" s="115"/>
      <c r="FVZ393" s="115"/>
      <c r="FWA393" s="115"/>
      <c r="FWB393" s="115"/>
      <c r="FWC393" s="115"/>
      <c r="FWD393" s="115"/>
      <c r="FWE393" s="115"/>
      <c r="FWF393" s="115"/>
      <c r="FWG393" s="115"/>
      <c r="FWH393" s="115"/>
      <c r="FWI393" s="115"/>
      <c r="FWJ393" s="115"/>
      <c r="FWK393" s="115"/>
      <c r="FWL393" s="115"/>
      <c r="FWM393" s="115"/>
      <c r="FWN393" s="115"/>
      <c r="FWO393" s="115"/>
      <c r="FWP393" s="115"/>
      <c r="FWQ393" s="115"/>
      <c r="FWR393" s="115"/>
      <c r="FWS393" s="115"/>
      <c r="FWT393" s="115"/>
      <c r="FWU393" s="115"/>
      <c r="FWV393" s="115"/>
      <c r="FWW393" s="115"/>
      <c r="FWX393" s="115"/>
      <c r="FWY393" s="115"/>
      <c r="FWZ393" s="115"/>
      <c r="FXA393" s="115"/>
      <c r="FXB393" s="115"/>
      <c r="FXC393" s="115"/>
      <c r="FXD393" s="115"/>
      <c r="FXE393" s="115"/>
      <c r="FXF393" s="115"/>
      <c r="FXG393" s="115"/>
      <c r="FXH393" s="115"/>
      <c r="FXI393" s="115"/>
      <c r="FXJ393" s="115"/>
      <c r="FXK393" s="115"/>
      <c r="FXL393" s="115"/>
      <c r="FXM393" s="115"/>
      <c r="FXN393" s="115"/>
      <c r="FXO393" s="115"/>
      <c r="FXP393" s="115"/>
      <c r="FXQ393" s="115"/>
      <c r="FXR393" s="115"/>
      <c r="FXS393" s="115"/>
      <c r="FXT393" s="115"/>
      <c r="FXU393" s="115"/>
      <c r="FXV393" s="115"/>
      <c r="FXW393" s="115"/>
      <c r="FXX393" s="115"/>
      <c r="FXY393" s="115"/>
      <c r="FXZ393" s="115"/>
      <c r="FYA393" s="115"/>
      <c r="FYB393" s="115"/>
      <c r="FYC393" s="115"/>
      <c r="FYD393" s="115"/>
      <c r="FYE393" s="115"/>
      <c r="FYF393" s="115"/>
      <c r="FYG393" s="115"/>
      <c r="FYH393" s="115"/>
      <c r="FYI393" s="115"/>
      <c r="FYJ393" s="115"/>
      <c r="FYK393" s="115"/>
      <c r="FYL393" s="115"/>
      <c r="FYM393" s="115"/>
      <c r="FYN393" s="115"/>
      <c r="FYO393" s="115"/>
      <c r="FYP393" s="115"/>
      <c r="FYQ393" s="115"/>
      <c r="FYR393" s="115"/>
      <c r="FYS393" s="115"/>
      <c r="FYT393" s="115"/>
      <c r="FYU393" s="115"/>
      <c r="FYV393" s="115"/>
      <c r="FYW393" s="115"/>
      <c r="FYX393" s="115"/>
      <c r="FYY393" s="115"/>
      <c r="FYZ393" s="115"/>
      <c r="FZA393" s="115"/>
      <c r="FZB393" s="115"/>
      <c r="FZC393" s="115"/>
      <c r="FZD393" s="115"/>
      <c r="FZE393" s="115"/>
      <c r="FZF393" s="115"/>
      <c r="FZG393" s="115"/>
      <c r="FZH393" s="115"/>
      <c r="FZI393" s="115"/>
      <c r="FZJ393" s="115"/>
      <c r="FZK393" s="115"/>
      <c r="FZL393" s="115"/>
      <c r="FZM393" s="115"/>
      <c r="FZN393" s="115"/>
      <c r="FZO393" s="115"/>
      <c r="FZP393" s="115"/>
      <c r="FZQ393" s="115"/>
      <c r="FZR393" s="115"/>
      <c r="FZS393" s="115"/>
      <c r="FZT393" s="115"/>
      <c r="FZU393" s="115"/>
      <c r="FZV393" s="115"/>
      <c r="FZW393" s="115"/>
      <c r="FZX393" s="115"/>
      <c r="FZY393" s="115"/>
      <c r="FZZ393" s="115"/>
      <c r="GAA393" s="115"/>
      <c r="GAB393" s="115"/>
      <c r="GAC393" s="115"/>
      <c r="GAD393" s="115"/>
      <c r="GAE393" s="115"/>
      <c r="GAF393" s="115"/>
      <c r="GAG393" s="115"/>
      <c r="GAH393" s="115"/>
      <c r="GAI393" s="115"/>
      <c r="GAJ393" s="115"/>
      <c r="GAK393" s="115"/>
      <c r="GAL393" s="115"/>
      <c r="GAM393" s="115"/>
      <c r="GAN393" s="115"/>
      <c r="GAO393" s="115"/>
      <c r="GAP393" s="115"/>
      <c r="GAQ393" s="115"/>
      <c r="GAR393" s="115"/>
      <c r="GAS393" s="115"/>
      <c r="GAT393" s="115"/>
      <c r="GAU393" s="115"/>
      <c r="GAV393" s="115"/>
      <c r="GAW393" s="115"/>
      <c r="GAX393" s="115"/>
      <c r="GAY393" s="115"/>
      <c r="GAZ393" s="115"/>
      <c r="GBA393" s="115"/>
      <c r="GBB393" s="115"/>
      <c r="GBC393" s="115"/>
      <c r="GBD393" s="115"/>
      <c r="GBE393" s="115"/>
      <c r="GBF393" s="115"/>
      <c r="GBG393" s="115"/>
      <c r="GBH393" s="115"/>
      <c r="GBI393" s="115"/>
      <c r="GBJ393" s="115"/>
      <c r="GBK393" s="115"/>
      <c r="GBL393" s="115"/>
      <c r="GBM393" s="115"/>
      <c r="GBN393" s="115"/>
      <c r="GBO393" s="115"/>
      <c r="GBP393" s="115"/>
      <c r="GBQ393" s="115"/>
      <c r="GBR393" s="115"/>
      <c r="GBS393" s="115"/>
      <c r="GBT393" s="115"/>
      <c r="GBU393" s="115"/>
      <c r="GBV393" s="115"/>
      <c r="GBW393" s="115"/>
      <c r="GBX393" s="115"/>
      <c r="GBY393" s="115"/>
      <c r="GBZ393" s="115"/>
      <c r="GCA393" s="115"/>
      <c r="GCB393" s="115"/>
      <c r="GCC393" s="115"/>
      <c r="GCD393" s="115"/>
      <c r="GCE393" s="115"/>
      <c r="GCF393" s="115"/>
      <c r="GCG393" s="115"/>
      <c r="GCH393" s="115"/>
      <c r="GCI393" s="115"/>
      <c r="GCJ393" s="115"/>
      <c r="GCK393" s="115"/>
      <c r="GCL393" s="115"/>
      <c r="GCM393" s="115"/>
      <c r="GCN393" s="115"/>
      <c r="GCO393" s="115"/>
      <c r="GCP393" s="115"/>
      <c r="GCQ393" s="115"/>
      <c r="GCR393" s="115"/>
      <c r="GCS393" s="115"/>
      <c r="GCT393" s="115"/>
      <c r="GCU393" s="115"/>
      <c r="GCV393" s="115"/>
      <c r="GCW393" s="115"/>
      <c r="GCX393" s="115"/>
      <c r="GCY393" s="115"/>
      <c r="GCZ393" s="115"/>
      <c r="GDA393" s="115"/>
      <c r="GDB393" s="115"/>
      <c r="GDC393" s="115"/>
      <c r="GDD393" s="115"/>
      <c r="GDE393" s="115"/>
      <c r="GDF393" s="115"/>
      <c r="GDG393" s="115"/>
      <c r="GDH393" s="115"/>
      <c r="GDI393" s="115"/>
      <c r="GDJ393" s="115"/>
      <c r="GDK393" s="115"/>
      <c r="GDL393" s="115"/>
      <c r="GDM393" s="115"/>
      <c r="GDN393" s="115"/>
      <c r="GDO393" s="115"/>
      <c r="GDP393" s="115"/>
      <c r="GDQ393" s="115"/>
      <c r="GDR393" s="115"/>
      <c r="GDS393" s="115"/>
      <c r="GDT393" s="115"/>
      <c r="GDU393" s="115"/>
      <c r="GDV393" s="115"/>
      <c r="GDW393" s="115"/>
      <c r="GDX393" s="115"/>
      <c r="GDY393" s="115"/>
      <c r="GDZ393" s="115"/>
      <c r="GEA393" s="115"/>
      <c r="GEB393" s="115"/>
      <c r="GEC393" s="115"/>
      <c r="GED393" s="115"/>
      <c r="GEE393" s="115"/>
      <c r="GEF393" s="115"/>
      <c r="GEG393" s="115"/>
      <c r="GEH393" s="115"/>
      <c r="GEI393" s="115"/>
      <c r="GEJ393" s="115"/>
      <c r="GEK393" s="115"/>
      <c r="GEL393" s="115"/>
      <c r="GEM393" s="115"/>
      <c r="GEN393" s="115"/>
      <c r="GEO393" s="115"/>
      <c r="GEP393" s="115"/>
      <c r="GEQ393" s="115"/>
      <c r="GER393" s="115"/>
      <c r="GES393" s="115"/>
      <c r="GET393" s="115"/>
      <c r="GEU393" s="115"/>
      <c r="GEV393" s="115"/>
      <c r="GEW393" s="115"/>
      <c r="GEX393" s="115"/>
      <c r="GEY393" s="115"/>
      <c r="GEZ393" s="115"/>
      <c r="GFA393" s="115"/>
      <c r="GFB393" s="115"/>
      <c r="GFC393" s="115"/>
      <c r="GFD393" s="115"/>
      <c r="GFE393" s="115"/>
      <c r="GFF393" s="115"/>
      <c r="GFG393" s="115"/>
      <c r="GFH393" s="115"/>
      <c r="GFI393" s="115"/>
      <c r="GFJ393" s="115"/>
      <c r="GFK393" s="115"/>
      <c r="GFL393" s="115"/>
      <c r="GFM393" s="115"/>
      <c r="GFN393" s="115"/>
      <c r="GFO393" s="115"/>
      <c r="GFP393" s="115"/>
      <c r="GFQ393" s="115"/>
      <c r="GFR393" s="115"/>
      <c r="GFS393" s="115"/>
      <c r="GFT393" s="115"/>
      <c r="GFU393" s="115"/>
      <c r="GFV393" s="115"/>
      <c r="GFW393" s="115"/>
      <c r="GFX393" s="115"/>
      <c r="GFY393" s="115"/>
      <c r="GFZ393" s="115"/>
      <c r="GGA393" s="115"/>
      <c r="GGB393" s="115"/>
      <c r="GGC393" s="115"/>
      <c r="GGD393" s="115"/>
      <c r="GGE393" s="115"/>
      <c r="GGF393" s="115"/>
      <c r="GGG393" s="115"/>
      <c r="GGH393" s="115"/>
      <c r="GGI393" s="115"/>
      <c r="GGJ393" s="115"/>
      <c r="GGK393" s="115"/>
      <c r="GGL393" s="115"/>
      <c r="GGM393" s="115"/>
      <c r="GGN393" s="115"/>
      <c r="GGO393" s="115"/>
      <c r="GGP393" s="115"/>
      <c r="GGQ393" s="115"/>
      <c r="GGR393" s="115"/>
      <c r="GGS393" s="115"/>
      <c r="GGT393" s="115"/>
      <c r="GGU393" s="115"/>
      <c r="GGV393" s="115"/>
      <c r="GGW393" s="115"/>
      <c r="GGX393" s="115"/>
      <c r="GGY393" s="115"/>
      <c r="GGZ393" s="115"/>
      <c r="GHA393" s="115"/>
      <c r="GHB393" s="115"/>
      <c r="GHC393" s="115"/>
      <c r="GHD393" s="115"/>
      <c r="GHE393" s="115"/>
      <c r="GHF393" s="115"/>
      <c r="GHG393" s="115"/>
      <c r="GHH393" s="115"/>
      <c r="GHI393" s="115"/>
      <c r="GHJ393" s="115"/>
      <c r="GHK393" s="115"/>
      <c r="GHL393" s="115"/>
      <c r="GHM393" s="115"/>
      <c r="GHN393" s="115"/>
      <c r="GHO393" s="115"/>
      <c r="GHP393" s="115"/>
      <c r="GHQ393" s="115"/>
      <c r="GHR393" s="115"/>
      <c r="GHS393" s="115"/>
      <c r="GHT393" s="115"/>
      <c r="GHU393" s="115"/>
      <c r="GHV393" s="115"/>
      <c r="GHW393" s="115"/>
      <c r="GHX393" s="115"/>
      <c r="GHY393" s="115"/>
      <c r="GHZ393" s="115"/>
      <c r="GIA393" s="115"/>
      <c r="GIB393" s="115"/>
      <c r="GIC393" s="115"/>
      <c r="GID393" s="115"/>
      <c r="GIE393" s="115"/>
      <c r="GIF393" s="115"/>
      <c r="GIG393" s="115"/>
      <c r="GIH393" s="115"/>
      <c r="GII393" s="115"/>
      <c r="GIJ393" s="115"/>
      <c r="GIK393" s="115"/>
      <c r="GIL393" s="115"/>
      <c r="GIM393" s="115"/>
      <c r="GIN393" s="115"/>
      <c r="GIO393" s="115"/>
      <c r="GIP393" s="115"/>
      <c r="GIQ393" s="115"/>
      <c r="GIR393" s="115"/>
      <c r="GIS393" s="115"/>
      <c r="GIT393" s="115"/>
      <c r="GIU393" s="115"/>
      <c r="GIV393" s="115"/>
      <c r="GIW393" s="115"/>
      <c r="GIX393" s="115"/>
      <c r="GIY393" s="115"/>
      <c r="GIZ393" s="115"/>
      <c r="GJA393" s="115"/>
      <c r="GJB393" s="115"/>
      <c r="GJC393" s="115"/>
      <c r="GJD393" s="115"/>
      <c r="GJE393" s="115"/>
      <c r="GJF393" s="115"/>
      <c r="GJG393" s="115"/>
      <c r="GJH393" s="115"/>
      <c r="GJI393" s="115"/>
      <c r="GJJ393" s="115"/>
      <c r="GJK393" s="115"/>
      <c r="GJL393" s="115"/>
      <c r="GJM393" s="115"/>
      <c r="GJN393" s="115"/>
      <c r="GJO393" s="115"/>
      <c r="GJP393" s="115"/>
      <c r="GJQ393" s="115"/>
      <c r="GJR393" s="115"/>
      <c r="GJS393" s="115"/>
      <c r="GJT393" s="115"/>
      <c r="GJU393" s="115"/>
      <c r="GJV393" s="115"/>
      <c r="GJW393" s="115"/>
      <c r="GJX393" s="115"/>
      <c r="GJY393" s="115"/>
      <c r="GJZ393" s="115"/>
      <c r="GKA393" s="115"/>
      <c r="GKB393" s="115"/>
      <c r="GKC393" s="115"/>
      <c r="GKD393" s="115"/>
      <c r="GKE393" s="115"/>
      <c r="GKF393" s="115"/>
      <c r="GKG393" s="115"/>
      <c r="GKH393" s="115"/>
      <c r="GKI393" s="115"/>
      <c r="GKJ393" s="115"/>
      <c r="GKK393" s="115"/>
      <c r="GKL393" s="115"/>
      <c r="GKM393" s="115"/>
      <c r="GKN393" s="115"/>
      <c r="GKO393" s="115"/>
      <c r="GKP393" s="115"/>
      <c r="GKQ393" s="115"/>
      <c r="GKR393" s="115"/>
      <c r="GKS393" s="115"/>
      <c r="GKT393" s="115"/>
      <c r="GKU393" s="115"/>
      <c r="GKV393" s="115"/>
      <c r="GKW393" s="115"/>
      <c r="GKX393" s="115"/>
      <c r="GKY393" s="115"/>
      <c r="GKZ393" s="115"/>
      <c r="GLA393" s="115"/>
      <c r="GLB393" s="115"/>
      <c r="GLC393" s="115"/>
      <c r="GLD393" s="115"/>
      <c r="GLE393" s="115"/>
      <c r="GLF393" s="115"/>
      <c r="GLG393" s="115"/>
      <c r="GLH393" s="115"/>
      <c r="GLI393" s="115"/>
      <c r="GLJ393" s="115"/>
      <c r="GLK393" s="115"/>
      <c r="GLL393" s="115"/>
      <c r="GLM393" s="115"/>
      <c r="GLN393" s="115"/>
      <c r="GLO393" s="115"/>
      <c r="GLP393" s="115"/>
      <c r="GLQ393" s="115"/>
      <c r="GLR393" s="115"/>
      <c r="GLS393" s="115"/>
      <c r="GLT393" s="115"/>
      <c r="GLU393" s="115"/>
      <c r="GLV393" s="115"/>
      <c r="GLW393" s="115"/>
      <c r="GLX393" s="115"/>
      <c r="GLY393" s="115"/>
      <c r="GLZ393" s="115"/>
      <c r="GMA393" s="115"/>
      <c r="GMB393" s="115"/>
      <c r="GMC393" s="115"/>
      <c r="GMD393" s="115"/>
      <c r="GME393" s="115"/>
      <c r="GMF393" s="115"/>
      <c r="GMG393" s="115"/>
      <c r="GMH393" s="115"/>
      <c r="GMI393" s="115"/>
      <c r="GMJ393" s="115"/>
      <c r="GMK393" s="115"/>
      <c r="GML393" s="115"/>
      <c r="GMM393" s="115"/>
      <c r="GMN393" s="115"/>
      <c r="GMO393" s="115"/>
      <c r="GMP393" s="115"/>
      <c r="GMQ393" s="115"/>
      <c r="GMR393" s="115"/>
      <c r="GMS393" s="115"/>
      <c r="GMT393" s="115"/>
      <c r="GMU393" s="115"/>
      <c r="GMV393" s="115"/>
      <c r="GMW393" s="115"/>
      <c r="GMX393" s="115"/>
      <c r="GMY393" s="115"/>
      <c r="GMZ393" s="115"/>
      <c r="GNA393" s="115"/>
      <c r="GNB393" s="115"/>
      <c r="GNC393" s="115"/>
      <c r="GND393" s="115"/>
      <c r="GNE393" s="115"/>
      <c r="GNF393" s="115"/>
      <c r="GNG393" s="115"/>
      <c r="GNH393" s="115"/>
      <c r="GNI393" s="115"/>
      <c r="GNJ393" s="115"/>
      <c r="GNK393" s="115"/>
      <c r="GNL393" s="115"/>
      <c r="GNM393" s="115"/>
      <c r="GNN393" s="115"/>
      <c r="GNO393" s="115"/>
      <c r="GNP393" s="115"/>
      <c r="GNQ393" s="115"/>
      <c r="GNR393" s="115"/>
      <c r="GNS393" s="115"/>
      <c r="GNT393" s="115"/>
      <c r="GNU393" s="115"/>
      <c r="GNV393" s="115"/>
      <c r="GNW393" s="115"/>
      <c r="GNX393" s="115"/>
      <c r="GNY393" s="115"/>
      <c r="GNZ393" s="115"/>
      <c r="GOA393" s="115"/>
      <c r="GOB393" s="115"/>
      <c r="GOC393" s="115"/>
      <c r="GOD393" s="115"/>
      <c r="GOE393" s="115"/>
      <c r="GOF393" s="115"/>
      <c r="GOG393" s="115"/>
      <c r="GOH393" s="115"/>
      <c r="GOI393" s="115"/>
      <c r="GOJ393" s="115"/>
      <c r="GOK393" s="115"/>
      <c r="GOL393" s="115"/>
      <c r="GOM393" s="115"/>
      <c r="GON393" s="115"/>
      <c r="GOO393" s="115"/>
      <c r="GOP393" s="115"/>
      <c r="GOQ393" s="115"/>
      <c r="GOR393" s="115"/>
      <c r="GOS393" s="115"/>
      <c r="GOT393" s="115"/>
      <c r="GOU393" s="115"/>
      <c r="GOV393" s="115"/>
      <c r="GOW393" s="115"/>
      <c r="GOX393" s="115"/>
      <c r="GOY393" s="115"/>
      <c r="GOZ393" s="115"/>
      <c r="GPA393" s="115"/>
      <c r="GPB393" s="115"/>
      <c r="GPC393" s="115"/>
      <c r="GPD393" s="115"/>
      <c r="GPE393" s="115"/>
      <c r="GPF393" s="115"/>
      <c r="GPG393" s="115"/>
      <c r="GPH393" s="115"/>
      <c r="GPI393" s="115"/>
      <c r="GPJ393" s="115"/>
      <c r="GPK393" s="115"/>
      <c r="GPL393" s="115"/>
      <c r="GPM393" s="115"/>
      <c r="GPN393" s="115"/>
      <c r="GPO393" s="115"/>
      <c r="GPP393" s="115"/>
      <c r="GPQ393" s="115"/>
      <c r="GPR393" s="115"/>
      <c r="GPS393" s="115"/>
      <c r="GPT393" s="115"/>
      <c r="GPU393" s="115"/>
      <c r="GPV393" s="115"/>
      <c r="GPW393" s="115"/>
      <c r="GPX393" s="115"/>
      <c r="GPY393" s="115"/>
      <c r="GPZ393" s="115"/>
      <c r="GQA393" s="115"/>
      <c r="GQB393" s="115"/>
      <c r="GQC393" s="115"/>
      <c r="GQD393" s="115"/>
      <c r="GQE393" s="115"/>
      <c r="GQF393" s="115"/>
      <c r="GQG393" s="115"/>
      <c r="GQH393" s="115"/>
      <c r="GQI393" s="115"/>
      <c r="GQJ393" s="115"/>
      <c r="GQK393" s="115"/>
      <c r="GQL393" s="115"/>
      <c r="GQM393" s="115"/>
      <c r="GQN393" s="115"/>
      <c r="GQO393" s="115"/>
      <c r="GQP393" s="115"/>
      <c r="GQQ393" s="115"/>
      <c r="GQR393" s="115"/>
      <c r="GQS393" s="115"/>
      <c r="GQT393" s="115"/>
      <c r="GQU393" s="115"/>
      <c r="GQV393" s="115"/>
      <c r="GQW393" s="115"/>
      <c r="GQX393" s="115"/>
      <c r="GQY393" s="115"/>
      <c r="GQZ393" s="115"/>
      <c r="GRA393" s="115"/>
      <c r="GRB393" s="115"/>
      <c r="GRC393" s="115"/>
      <c r="GRD393" s="115"/>
      <c r="GRE393" s="115"/>
      <c r="GRF393" s="115"/>
      <c r="GRG393" s="115"/>
      <c r="GRH393" s="115"/>
      <c r="GRI393" s="115"/>
      <c r="GRJ393" s="115"/>
      <c r="GRK393" s="115"/>
      <c r="GRL393" s="115"/>
      <c r="GRM393" s="115"/>
      <c r="GRN393" s="115"/>
      <c r="GRO393" s="115"/>
      <c r="GRP393" s="115"/>
      <c r="GRQ393" s="115"/>
      <c r="GRR393" s="115"/>
      <c r="GRS393" s="115"/>
      <c r="GRT393" s="115"/>
      <c r="GRU393" s="115"/>
      <c r="GRV393" s="115"/>
      <c r="GRW393" s="115"/>
      <c r="GRX393" s="115"/>
      <c r="GRY393" s="115"/>
      <c r="GRZ393" s="115"/>
      <c r="GSA393" s="115"/>
      <c r="GSB393" s="115"/>
      <c r="GSC393" s="115"/>
      <c r="GSD393" s="115"/>
      <c r="GSE393" s="115"/>
      <c r="GSF393" s="115"/>
      <c r="GSG393" s="115"/>
      <c r="GSH393" s="115"/>
      <c r="GSI393" s="115"/>
      <c r="GSJ393" s="115"/>
      <c r="GSK393" s="115"/>
      <c r="GSL393" s="115"/>
      <c r="GSM393" s="115"/>
      <c r="GSN393" s="115"/>
      <c r="GSO393" s="115"/>
      <c r="GSP393" s="115"/>
      <c r="GSQ393" s="115"/>
      <c r="GSR393" s="115"/>
      <c r="GSS393" s="115"/>
      <c r="GST393" s="115"/>
      <c r="GSU393" s="115"/>
      <c r="GSV393" s="115"/>
      <c r="GSW393" s="115"/>
      <c r="GSX393" s="115"/>
      <c r="GSY393" s="115"/>
      <c r="GSZ393" s="115"/>
      <c r="GTA393" s="115"/>
      <c r="GTB393" s="115"/>
      <c r="GTC393" s="115"/>
      <c r="GTD393" s="115"/>
      <c r="GTE393" s="115"/>
      <c r="GTF393" s="115"/>
      <c r="GTG393" s="115"/>
      <c r="GTH393" s="115"/>
      <c r="GTI393" s="115"/>
      <c r="GTJ393" s="115"/>
      <c r="GTK393" s="115"/>
      <c r="GTL393" s="115"/>
      <c r="GTM393" s="115"/>
      <c r="GTN393" s="115"/>
      <c r="GTO393" s="115"/>
      <c r="GTP393" s="115"/>
      <c r="GTQ393" s="115"/>
      <c r="GTR393" s="115"/>
      <c r="GTS393" s="115"/>
      <c r="GTT393" s="115"/>
      <c r="GTU393" s="115"/>
      <c r="GTV393" s="115"/>
      <c r="GTW393" s="115"/>
      <c r="GTX393" s="115"/>
      <c r="GTY393" s="115"/>
      <c r="GTZ393" s="115"/>
      <c r="GUA393" s="115"/>
      <c r="GUB393" s="115"/>
      <c r="GUC393" s="115"/>
      <c r="GUD393" s="115"/>
      <c r="GUE393" s="115"/>
      <c r="GUF393" s="115"/>
      <c r="GUG393" s="115"/>
      <c r="GUH393" s="115"/>
      <c r="GUI393" s="115"/>
      <c r="GUJ393" s="115"/>
      <c r="GUK393" s="115"/>
      <c r="GUL393" s="115"/>
      <c r="GUM393" s="115"/>
      <c r="GUN393" s="115"/>
      <c r="GUO393" s="115"/>
      <c r="GUP393" s="115"/>
      <c r="GUQ393" s="115"/>
      <c r="GUR393" s="115"/>
      <c r="GUS393" s="115"/>
      <c r="GUT393" s="115"/>
      <c r="GUU393" s="115"/>
      <c r="GUV393" s="115"/>
      <c r="GUW393" s="115"/>
      <c r="GUX393" s="115"/>
      <c r="GUY393" s="115"/>
      <c r="GUZ393" s="115"/>
      <c r="GVA393" s="115"/>
      <c r="GVB393" s="115"/>
      <c r="GVC393" s="115"/>
      <c r="GVD393" s="115"/>
      <c r="GVE393" s="115"/>
      <c r="GVF393" s="115"/>
      <c r="GVG393" s="115"/>
      <c r="GVH393" s="115"/>
      <c r="GVI393" s="115"/>
      <c r="GVJ393" s="115"/>
      <c r="GVK393" s="115"/>
      <c r="GVL393" s="115"/>
      <c r="GVM393" s="115"/>
      <c r="GVN393" s="115"/>
      <c r="GVO393" s="115"/>
      <c r="GVP393" s="115"/>
      <c r="GVQ393" s="115"/>
      <c r="GVR393" s="115"/>
      <c r="GVS393" s="115"/>
      <c r="GVT393" s="115"/>
      <c r="GVU393" s="115"/>
      <c r="GVV393" s="115"/>
      <c r="GVW393" s="115"/>
      <c r="GVX393" s="115"/>
      <c r="GVY393" s="115"/>
      <c r="GVZ393" s="115"/>
      <c r="GWA393" s="115"/>
      <c r="GWB393" s="115"/>
      <c r="GWC393" s="115"/>
      <c r="GWD393" s="115"/>
      <c r="GWE393" s="115"/>
      <c r="GWF393" s="115"/>
      <c r="GWG393" s="115"/>
      <c r="GWH393" s="115"/>
      <c r="GWI393" s="115"/>
      <c r="GWJ393" s="115"/>
      <c r="GWK393" s="115"/>
      <c r="GWL393" s="115"/>
      <c r="GWM393" s="115"/>
      <c r="GWN393" s="115"/>
      <c r="GWO393" s="115"/>
      <c r="GWP393" s="115"/>
      <c r="GWQ393" s="115"/>
      <c r="GWR393" s="115"/>
      <c r="GWS393" s="115"/>
      <c r="GWT393" s="115"/>
      <c r="GWU393" s="115"/>
      <c r="GWV393" s="115"/>
      <c r="GWW393" s="115"/>
      <c r="GWX393" s="115"/>
      <c r="GWY393" s="115"/>
      <c r="GWZ393" s="115"/>
      <c r="GXA393" s="115"/>
      <c r="GXB393" s="115"/>
      <c r="GXC393" s="115"/>
      <c r="GXD393" s="115"/>
      <c r="GXE393" s="115"/>
      <c r="GXF393" s="115"/>
      <c r="GXG393" s="115"/>
      <c r="GXH393" s="115"/>
      <c r="GXI393" s="115"/>
      <c r="GXJ393" s="115"/>
      <c r="GXK393" s="115"/>
      <c r="GXL393" s="115"/>
      <c r="GXM393" s="115"/>
      <c r="GXN393" s="115"/>
      <c r="GXO393" s="115"/>
      <c r="GXP393" s="115"/>
      <c r="GXQ393" s="115"/>
      <c r="GXR393" s="115"/>
      <c r="GXS393" s="115"/>
      <c r="GXT393" s="115"/>
      <c r="GXU393" s="115"/>
      <c r="GXV393" s="115"/>
      <c r="GXW393" s="115"/>
      <c r="GXX393" s="115"/>
      <c r="GXY393" s="115"/>
      <c r="GXZ393" s="115"/>
      <c r="GYA393" s="115"/>
      <c r="GYB393" s="115"/>
      <c r="GYC393" s="115"/>
      <c r="GYD393" s="115"/>
      <c r="GYE393" s="115"/>
      <c r="GYF393" s="115"/>
      <c r="GYG393" s="115"/>
      <c r="GYH393" s="115"/>
      <c r="GYI393" s="115"/>
      <c r="GYJ393" s="115"/>
      <c r="GYK393" s="115"/>
      <c r="GYL393" s="115"/>
      <c r="GYM393" s="115"/>
      <c r="GYN393" s="115"/>
      <c r="GYO393" s="115"/>
      <c r="GYP393" s="115"/>
      <c r="GYQ393" s="115"/>
      <c r="GYR393" s="115"/>
      <c r="GYS393" s="115"/>
      <c r="GYT393" s="115"/>
      <c r="GYU393" s="115"/>
      <c r="GYV393" s="115"/>
      <c r="GYW393" s="115"/>
      <c r="GYX393" s="115"/>
      <c r="GYY393" s="115"/>
      <c r="GYZ393" s="115"/>
      <c r="GZA393" s="115"/>
      <c r="GZB393" s="115"/>
      <c r="GZC393" s="115"/>
      <c r="GZD393" s="115"/>
      <c r="GZE393" s="115"/>
      <c r="GZF393" s="115"/>
      <c r="GZG393" s="115"/>
      <c r="GZH393" s="115"/>
      <c r="GZI393" s="115"/>
      <c r="GZJ393" s="115"/>
      <c r="GZK393" s="115"/>
      <c r="GZL393" s="115"/>
      <c r="GZM393" s="115"/>
      <c r="GZN393" s="115"/>
      <c r="GZO393" s="115"/>
      <c r="GZP393" s="115"/>
      <c r="GZQ393" s="115"/>
      <c r="GZR393" s="115"/>
      <c r="GZS393" s="115"/>
      <c r="GZT393" s="115"/>
      <c r="GZU393" s="115"/>
      <c r="GZV393" s="115"/>
      <c r="GZW393" s="115"/>
      <c r="GZX393" s="115"/>
      <c r="GZY393" s="115"/>
      <c r="GZZ393" s="115"/>
      <c r="HAA393" s="115"/>
      <c r="HAB393" s="115"/>
      <c r="HAC393" s="115"/>
      <c r="HAD393" s="115"/>
      <c r="HAE393" s="115"/>
      <c r="HAF393" s="115"/>
      <c r="HAG393" s="115"/>
      <c r="HAH393" s="115"/>
      <c r="HAI393" s="115"/>
      <c r="HAJ393" s="115"/>
      <c r="HAK393" s="115"/>
      <c r="HAL393" s="115"/>
      <c r="HAM393" s="115"/>
      <c r="HAN393" s="115"/>
      <c r="HAO393" s="115"/>
      <c r="HAP393" s="115"/>
      <c r="HAQ393" s="115"/>
      <c r="HAR393" s="115"/>
      <c r="HAS393" s="115"/>
      <c r="HAT393" s="115"/>
      <c r="HAU393" s="115"/>
      <c r="HAV393" s="115"/>
      <c r="HAW393" s="115"/>
      <c r="HAX393" s="115"/>
      <c r="HAY393" s="115"/>
      <c r="HAZ393" s="115"/>
      <c r="HBA393" s="115"/>
      <c r="HBB393" s="115"/>
      <c r="HBC393" s="115"/>
      <c r="HBD393" s="115"/>
      <c r="HBE393" s="115"/>
      <c r="HBF393" s="115"/>
      <c r="HBG393" s="115"/>
      <c r="HBH393" s="115"/>
      <c r="HBI393" s="115"/>
      <c r="HBJ393" s="115"/>
      <c r="HBK393" s="115"/>
      <c r="HBL393" s="115"/>
      <c r="HBM393" s="115"/>
      <c r="HBN393" s="115"/>
      <c r="HBO393" s="115"/>
      <c r="HBP393" s="115"/>
      <c r="HBQ393" s="115"/>
      <c r="HBR393" s="115"/>
      <c r="HBS393" s="115"/>
      <c r="HBT393" s="115"/>
      <c r="HBU393" s="115"/>
      <c r="HBV393" s="115"/>
      <c r="HBW393" s="115"/>
      <c r="HBX393" s="115"/>
      <c r="HBY393" s="115"/>
      <c r="HBZ393" s="115"/>
      <c r="HCA393" s="115"/>
      <c r="HCB393" s="115"/>
      <c r="HCC393" s="115"/>
      <c r="HCD393" s="115"/>
      <c r="HCE393" s="115"/>
      <c r="HCF393" s="115"/>
      <c r="HCG393" s="115"/>
      <c r="HCH393" s="115"/>
      <c r="HCI393" s="115"/>
      <c r="HCJ393" s="115"/>
      <c r="HCK393" s="115"/>
      <c r="HCL393" s="115"/>
      <c r="HCM393" s="115"/>
      <c r="HCN393" s="115"/>
      <c r="HCO393" s="115"/>
      <c r="HCP393" s="115"/>
      <c r="HCQ393" s="115"/>
      <c r="HCR393" s="115"/>
      <c r="HCS393" s="115"/>
      <c r="HCT393" s="115"/>
      <c r="HCU393" s="115"/>
      <c r="HCV393" s="115"/>
      <c r="HCW393" s="115"/>
      <c r="HCX393" s="115"/>
      <c r="HCY393" s="115"/>
      <c r="HCZ393" s="115"/>
      <c r="HDA393" s="115"/>
      <c r="HDB393" s="115"/>
      <c r="HDC393" s="115"/>
      <c r="HDD393" s="115"/>
      <c r="HDE393" s="115"/>
      <c r="HDF393" s="115"/>
      <c r="HDG393" s="115"/>
      <c r="HDH393" s="115"/>
      <c r="HDI393" s="115"/>
      <c r="HDJ393" s="115"/>
      <c r="HDK393" s="115"/>
      <c r="HDL393" s="115"/>
      <c r="HDM393" s="115"/>
      <c r="HDN393" s="115"/>
      <c r="HDO393" s="115"/>
      <c r="HDP393" s="115"/>
      <c r="HDQ393" s="115"/>
      <c r="HDR393" s="115"/>
      <c r="HDS393" s="115"/>
      <c r="HDT393" s="115"/>
      <c r="HDU393" s="115"/>
      <c r="HDV393" s="115"/>
      <c r="HDW393" s="115"/>
      <c r="HDX393" s="115"/>
      <c r="HDY393" s="115"/>
      <c r="HDZ393" s="115"/>
      <c r="HEA393" s="115"/>
      <c r="HEB393" s="115"/>
      <c r="HEC393" s="115"/>
      <c r="HED393" s="115"/>
      <c r="HEE393" s="115"/>
      <c r="HEF393" s="115"/>
      <c r="HEG393" s="115"/>
      <c r="HEH393" s="115"/>
      <c r="HEI393" s="115"/>
      <c r="HEJ393" s="115"/>
      <c r="HEK393" s="115"/>
      <c r="HEL393" s="115"/>
      <c r="HEM393" s="115"/>
      <c r="HEN393" s="115"/>
      <c r="HEO393" s="115"/>
      <c r="HEP393" s="115"/>
      <c r="HEQ393" s="115"/>
      <c r="HER393" s="115"/>
      <c r="HES393" s="115"/>
      <c r="HET393" s="115"/>
      <c r="HEU393" s="115"/>
      <c r="HEV393" s="115"/>
      <c r="HEW393" s="115"/>
      <c r="HEX393" s="115"/>
      <c r="HEY393" s="115"/>
      <c r="HEZ393" s="115"/>
      <c r="HFA393" s="115"/>
      <c r="HFB393" s="115"/>
      <c r="HFC393" s="115"/>
      <c r="HFD393" s="115"/>
      <c r="HFE393" s="115"/>
      <c r="HFF393" s="115"/>
      <c r="HFG393" s="115"/>
      <c r="HFH393" s="115"/>
      <c r="HFI393" s="115"/>
      <c r="HFJ393" s="115"/>
      <c r="HFK393" s="115"/>
      <c r="HFL393" s="115"/>
      <c r="HFM393" s="115"/>
      <c r="HFN393" s="115"/>
      <c r="HFO393" s="115"/>
      <c r="HFP393" s="115"/>
      <c r="HFQ393" s="115"/>
      <c r="HFR393" s="115"/>
      <c r="HFS393" s="115"/>
      <c r="HFT393" s="115"/>
      <c r="HFU393" s="115"/>
      <c r="HFV393" s="115"/>
      <c r="HFW393" s="115"/>
      <c r="HFX393" s="115"/>
      <c r="HFY393" s="115"/>
      <c r="HFZ393" s="115"/>
      <c r="HGA393" s="115"/>
      <c r="HGB393" s="115"/>
      <c r="HGC393" s="115"/>
      <c r="HGD393" s="115"/>
      <c r="HGE393" s="115"/>
      <c r="HGF393" s="115"/>
      <c r="HGG393" s="115"/>
      <c r="HGH393" s="115"/>
      <c r="HGI393" s="115"/>
      <c r="HGJ393" s="115"/>
      <c r="HGK393" s="115"/>
      <c r="HGL393" s="115"/>
      <c r="HGM393" s="115"/>
      <c r="HGN393" s="115"/>
      <c r="HGO393" s="115"/>
      <c r="HGP393" s="115"/>
      <c r="HGQ393" s="115"/>
      <c r="HGR393" s="115"/>
      <c r="HGS393" s="115"/>
      <c r="HGT393" s="115"/>
      <c r="HGU393" s="115"/>
      <c r="HGV393" s="115"/>
      <c r="HGW393" s="115"/>
      <c r="HGX393" s="115"/>
      <c r="HGY393" s="115"/>
      <c r="HGZ393" s="115"/>
      <c r="HHA393" s="115"/>
      <c r="HHB393" s="115"/>
      <c r="HHC393" s="115"/>
      <c r="HHD393" s="115"/>
      <c r="HHE393" s="115"/>
      <c r="HHF393" s="115"/>
      <c r="HHG393" s="115"/>
      <c r="HHH393" s="115"/>
      <c r="HHI393" s="115"/>
      <c r="HHJ393" s="115"/>
      <c r="HHK393" s="115"/>
      <c r="HHL393" s="115"/>
      <c r="HHM393" s="115"/>
      <c r="HHN393" s="115"/>
      <c r="HHO393" s="115"/>
      <c r="HHP393" s="115"/>
      <c r="HHQ393" s="115"/>
      <c r="HHR393" s="115"/>
      <c r="HHS393" s="115"/>
      <c r="HHT393" s="115"/>
      <c r="HHU393" s="115"/>
      <c r="HHV393" s="115"/>
      <c r="HHW393" s="115"/>
      <c r="HHX393" s="115"/>
      <c r="HHY393" s="115"/>
      <c r="HHZ393" s="115"/>
      <c r="HIA393" s="115"/>
      <c r="HIB393" s="115"/>
      <c r="HIC393" s="115"/>
      <c r="HID393" s="115"/>
      <c r="HIE393" s="115"/>
      <c r="HIF393" s="115"/>
      <c r="HIG393" s="115"/>
      <c r="HIH393" s="115"/>
      <c r="HII393" s="115"/>
      <c r="HIJ393" s="115"/>
      <c r="HIK393" s="115"/>
      <c r="HIL393" s="115"/>
      <c r="HIM393" s="115"/>
      <c r="HIN393" s="115"/>
      <c r="HIO393" s="115"/>
      <c r="HIP393" s="115"/>
      <c r="HIQ393" s="115"/>
      <c r="HIR393" s="115"/>
      <c r="HIS393" s="115"/>
      <c r="HIT393" s="115"/>
      <c r="HIU393" s="115"/>
      <c r="HIV393" s="115"/>
      <c r="HIW393" s="115"/>
      <c r="HIX393" s="115"/>
      <c r="HIY393" s="115"/>
      <c r="HIZ393" s="115"/>
      <c r="HJA393" s="115"/>
      <c r="HJB393" s="115"/>
      <c r="HJC393" s="115"/>
      <c r="HJD393" s="115"/>
      <c r="HJE393" s="115"/>
      <c r="HJF393" s="115"/>
      <c r="HJG393" s="115"/>
      <c r="HJH393" s="115"/>
      <c r="HJI393" s="115"/>
      <c r="HJJ393" s="115"/>
      <c r="HJK393" s="115"/>
      <c r="HJL393" s="115"/>
      <c r="HJM393" s="115"/>
      <c r="HJN393" s="115"/>
      <c r="HJO393" s="115"/>
      <c r="HJP393" s="115"/>
      <c r="HJQ393" s="115"/>
      <c r="HJR393" s="115"/>
      <c r="HJS393" s="115"/>
      <c r="HJT393" s="115"/>
      <c r="HJU393" s="115"/>
      <c r="HJV393" s="115"/>
      <c r="HJW393" s="115"/>
      <c r="HJX393" s="115"/>
      <c r="HJY393" s="115"/>
      <c r="HJZ393" s="115"/>
      <c r="HKA393" s="115"/>
      <c r="HKB393" s="115"/>
      <c r="HKC393" s="115"/>
      <c r="HKD393" s="115"/>
      <c r="HKE393" s="115"/>
      <c r="HKF393" s="115"/>
      <c r="HKG393" s="115"/>
      <c r="HKH393" s="115"/>
      <c r="HKI393" s="115"/>
      <c r="HKJ393" s="115"/>
      <c r="HKK393" s="115"/>
      <c r="HKL393" s="115"/>
      <c r="HKM393" s="115"/>
      <c r="HKN393" s="115"/>
      <c r="HKO393" s="115"/>
      <c r="HKP393" s="115"/>
      <c r="HKQ393" s="115"/>
      <c r="HKR393" s="115"/>
      <c r="HKS393" s="115"/>
      <c r="HKT393" s="115"/>
      <c r="HKU393" s="115"/>
      <c r="HKV393" s="115"/>
      <c r="HKW393" s="115"/>
      <c r="HKX393" s="115"/>
      <c r="HKY393" s="115"/>
      <c r="HKZ393" s="115"/>
      <c r="HLA393" s="115"/>
      <c r="HLB393" s="115"/>
      <c r="HLC393" s="115"/>
      <c r="HLD393" s="115"/>
      <c r="HLE393" s="115"/>
      <c r="HLF393" s="115"/>
      <c r="HLG393" s="115"/>
      <c r="HLH393" s="115"/>
      <c r="HLI393" s="115"/>
      <c r="HLJ393" s="115"/>
      <c r="HLK393" s="115"/>
      <c r="HLL393" s="115"/>
      <c r="HLM393" s="115"/>
      <c r="HLN393" s="115"/>
      <c r="HLO393" s="115"/>
      <c r="HLP393" s="115"/>
      <c r="HLQ393" s="115"/>
      <c r="HLR393" s="115"/>
      <c r="HLS393" s="115"/>
      <c r="HLT393" s="115"/>
      <c r="HLU393" s="115"/>
      <c r="HLV393" s="115"/>
      <c r="HLW393" s="115"/>
      <c r="HLX393" s="115"/>
      <c r="HLY393" s="115"/>
      <c r="HLZ393" s="115"/>
      <c r="HMA393" s="115"/>
      <c r="HMB393" s="115"/>
      <c r="HMC393" s="115"/>
      <c r="HMD393" s="115"/>
      <c r="HME393" s="115"/>
      <c r="HMF393" s="115"/>
      <c r="HMG393" s="115"/>
      <c r="HMH393" s="115"/>
      <c r="HMI393" s="115"/>
      <c r="HMJ393" s="115"/>
      <c r="HMK393" s="115"/>
      <c r="HML393" s="115"/>
      <c r="HMM393" s="115"/>
      <c r="HMN393" s="115"/>
      <c r="HMO393" s="115"/>
      <c r="HMP393" s="115"/>
      <c r="HMQ393" s="115"/>
      <c r="HMR393" s="115"/>
      <c r="HMS393" s="115"/>
      <c r="HMT393" s="115"/>
      <c r="HMU393" s="115"/>
      <c r="HMV393" s="115"/>
      <c r="HMW393" s="115"/>
      <c r="HMX393" s="115"/>
      <c r="HMY393" s="115"/>
      <c r="HMZ393" s="115"/>
      <c r="HNA393" s="115"/>
      <c r="HNB393" s="115"/>
      <c r="HNC393" s="115"/>
      <c r="HND393" s="115"/>
      <c r="HNE393" s="115"/>
      <c r="HNF393" s="115"/>
      <c r="HNG393" s="115"/>
      <c r="HNH393" s="115"/>
      <c r="HNI393" s="115"/>
      <c r="HNJ393" s="115"/>
      <c r="HNK393" s="115"/>
      <c r="HNL393" s="115"/>
      <c r="HNM393" s="115"/>
      <c r="HNN393" s="115"/>
      <c r="HNO393" s="115"/>
      <c r="HNP393" s="115"/>
      <c r="HNQ393" s="115"/>
      <c r="HNR393" s="115"/>
      <c r="HNS393" s="115"/>
      <c r="HNT393" s="115"/>
      <c r="HNU393" s="115"/>
      <c r="HNV393" s="115"/>
      <c r="HNW393" s="115"/>
      <c r="HNX393" s="115"/>
      <c r="HNY393" s="115"/>
      <c r="HNZ393" s="115"/>
      <c r="HOA393" s="115"/>
      <c r="HOB393" s="115"/>
      <c r="HOC393" s="115"/>
      <c r="HOD393" s="115"/>
      <c r="HOE393" s="115"/>
      <c r="HOF393" s="115"/>
      <c r="HOG393" s="115"/>
      <c r="HOH393" s="115"/>
      <c r="HOI393" s="115"/>
      <c r="HOJ393" s="115"/>
      <c r="HOK393" s="115"/>
      <c r="HOL393" s="115"/>
      <c r="HOM393" s="115"/>
      <c r="HON393" s="115"/>
      <c r="HOO393" s="115"/>
      <c r="HOP393" s="115"/>
      <c r="HOQ393" s="115"/>
      <c r="HOR393" s="115"/>
      <c r="HOS393" s="115"/>
      <c r="HOT393" s="115"/>
      <c r="HOU393" s="115"/>
      <c r="HOV393" s="115"/>
      <c r="HOW393" s="115"/>
      <c r="HOX393" s="115"/>
      <c r="HOY393" s="115"/>
      <c r="HOZ393" s="115"/>
      <c r="HPA393" s="115"/>
      <c r="HPB393" s="115"/>
      <c r="HPC393" s="115"/>
      <c r="HPD393" s="115"/>
      <c r="HPE393" s="115"/>
      <c r="HPF393" s="115"/>
      <c r="HPG393" s="115"/>
      <c r="HPH393" s="115"/>
      <c r="HPI393" s="115"/>
      <c r="HPJ393" s="115"/>
      <c r="HPK393" s="115"/>
      <c r="HPL393" s="115"/>
      <c r="HPM393" s="115"/>
      <c r="HPN393" s="115"/>
      <c r="HPO393" s="115"/>
      <c r="HPP393" s="115"/>
      <c r="HPQ393" s="115"/>
      <c r="HPR393" s="115"/>
      <c r="HPS393" s="115"/>
      <c r="HPT393" s="115"/>
      <c r="HPU393" s="115"/>
      <c r="HPV393" s="115"/>
      <c r="HPW393" s="115"/>
      <c r="HPX393" s="115"/>
      <c r="HPY393" s="115"/>
      <c r="HPZ393" s="115"/>
      <c r="HQA393" s="115"/>
      <c r="HQB393" s="115"/>
      <c r="HQC393" s="115"/>
      <c r="HQD393" s="115"/>
      <c r="HQE393" s="115"/>
      <c r="HQF393" s="115"/>
      <c r="HQG393" s="115"/>
      <c r="HQH393" s="115"/>
      <c r="HQI393" s="115"/>
      <c r="HQJ393" s="115"/>
      <c r="HQK393" s="115"/>
      <c r="HQL393" s="115"/>
      <c r="HQM393" s="115"/>
      <c r="HQN393" s="115"/>
      <c r="HQO393" s="115"/>
      <c r="HQP393" s="115"/>
      <c r="HQQ393" s="115"/>
      <c r="HQR393" s="115"/>
      <c r="HQS393" s="115"/>
      <c r="HQT393" s="115"/>
      <c r="HQU393" s="115"/>
      <c r="HQV393" s="115"/>
      <c r="HQW393" s="115"/>
      <c r="HQX393" s="115"/>
      <c r="HQY393" s="115"/>
      <c r="HQZ393" s="115"/>
      <c r="HRA393" s="115"/>
      <c r="HRB393" s="115"/>
      <c r="HRC393" s="115"/>
      <c r="HRD393" s="115"/>
      <c r="HRE393" s="115"/>
      <c r="HRF393" s="115"/>
      <c r="HRG393" s="115"/>
      <c r="HRH393" s="115"/>
      <c r="HRI393" s="115"/>
      <c r="HRJ393" s="115"/>
      <c r="HRK393" s="115"/>
      <c r="HRL393" s="115"/>
      <c r="HRM393" s="115"/>
      <c r="HRN393" s="115"/>
      <c r="HRO393" s="115"/>
      <c r="HRP393" s="115"/>
      <c r="HRQ393" s="115"/>
      <c r="HRR393" s="115"/>
      <c r="HRS393" s="115"/>
      <c r="HRT393" s="115"/>
      <c r="HRU393" s="115"/>
      <c r="HRV393" s="115"/>
      <c r="HRW393" s="115"/>
      <c r="HRX393" s="115"/>
      <c r="HRY393" s="115"/>
      <c r="HRZ393" s="115"/>
      <c r="HSA393" s="115"/>
      <c r="HSB393" s="115"/>
      <c r="HSC393" s="115"/>
      <c r="HSD393" s="115"/>
      <c r="HSE393" s="115"/>
      <c r="HSF393" s="115"/>
      <c r="HSG393" s="115"/>
      <c r="HSH393" s="115"/>
      <c r="HSI393" s="115"/>
      <c r="HSJ393" s="115"/>
      <c r="HSK393" s="115"/>
      <c r="HSL393" s="115"/>
      <c r="HSM393" s="115"/>
      <c r="HSN393" s="115"/>
      <c r="HSO393" s="115"/>
      <c r="HSP393" s="115"/>
      <c r="HSQ393" s="115"/>
      <c r="HSR393" s="115"/>
      <c r="HSS393" s="115"/>
      <c r="HST393" s="115"/>
      <c r="HSU393" s="115"/>
      <c r="HSV393" s="115"/>
      <c r="HSW393" s="115"/>
      <c r="HSX393" s="115"/>
      <c r="HSY393" s="115"/>
      <c r="HSZ393" s="115"/>
      <c r="HTA393" s="115"/>
      <c r="HTB393" s="115"/>
      <c r="HTC393" s="115"/>
      <c r="HTD393" s="115"/>
      <c r="HTE393" s="115"/>
      <c r="HTF393" s="115"/>
      <c r="HTG393" s="115"/>
      <c r="HTH393" s="115"/>
      <c r="HTI393" s="115"/>
      <c r="HTJ393" s="115"/>
      <c r="HTK393" s="115"/>
      <c r="HTL393" s="115"/>
      <c r="HTM393" s="115"/>
      <c r="HTN393" s="115"/>
      <c r="HTO393" s="115"/>
      <c r="HTP393" s="115"/>
      <c r="HTQ393" s="115"/>
      <c r="HTR393" s="115"/>
      <c r="HTS393" s="115"/>
      <c r="HTT393" s="115"/>
      <c r="HTU393" s="115"/>
      <c r="HTV393" s="115"/>
      <c r="HTW393" s="115"/>
      <c r="HTX393" s="115"/>
      <c r="HTY393" s="115"/>
      <c r="HTZ393" s="115"/>
      <c r="HUA393" s="115"/>
      <c r="HUB393" s="115"/>
      <c r="HUC393" s="115"/>
      <c r="HUD393" s="115"/>
      <c r="HUE393" s="115"/>
      <c r="HUF393" s="115"/>
      <c r="HUG393" s="115"/>
      <c r="HUH393" s="115"/>
      <c r="HUI393" s="115"/>
      <c r="HUJ393" s="115"/>
      <c r="HUK393" s="115"/>
      <c r="HUL393" s="115"/>
      <c r="HUM393" s="115"/>
      <c r="HUN393" s="115"/>
      <c r="HUO393" s="115"/>
      <c r="HUP393" s="115"/>
      <c r="HUQ393" s="115"/>
      <c r="HUR393" s="115"/>
      <c r="HUS393" s="115"/>
      <c r="HUT393" s="115"/>
      <c r="HUU393" s="115"/>
      <c r="HUV393" s="115"/>
      <c r="HUW393" s="115"/>
      <c r="HUX393" s="115"/>
      <c r="HUY393" s="115"/>
      <c r="HUZ393" s="115"/>
      <c r="HVA393" s="115"/>
      <c r="HVB393" s="115"/>
      <c r="HVC393" s="115"/>
      <c r="HVD393" s="115"/>
      <c r="HVE393" s="115"/>
      <c r="HVF393" s="115"/>
      <c r="HVG393" s="115"/>
      <c r="HVH393" s="115"/>
      <c r="HVI393" s="115"/>
      <c r="HVJ393" s="115"/>
      <c r="HVK393" s="115"/>
      <c r="HVL393" s="115"/>
      <c r="HVM393" s="115"/>
      <c r="HVN393" s="115"/>
      <c r="HVO393" s="115"/>
      <c r="HVP393" s="115"/>
      <c r="HVQ393" s="115"/>
      <c r="HVR393" s="115"/>
      <c r="HVS393" s="115"/>
      <c r="HVT393" s="115"/>
      <c r="HVU393" s="115"/>
      <c r="HVV393" s="115"/>
      <c r="HVW393" s="115"/>
      <c r="HVX393" s="115"/>
      <c r="HVY393" s="115"/>
      <c r="HVZ393" s="115"/>
      <c r="HWA393" s="115"/>
      <c r="HWB393" s="115"/>
      <c r="HWC393" s="115"/>
      <c r="HWD393" s="115"/>
      <c r="HWE393" s="115"/>
      <c r="HWF393" s="115"/>
      <c r="HWG393" s="115"/>
      <c r="HWH393" s="115"/>
      <c r="HWI393" s="115"/>
      <c r="HWJ393" s="115"/>
      <c r="HWK393" s="115"/>
      <c r="HWL393" s="115"/>
      <c r="HWM393" s="115"/>
      <c r="HWN393" s="115"/>
      <c r="HWO393" s="115"/>
      <c r="HWP393" s="115"/>
      <c r="HWQ393" s="115"/>
      <c r="HWR393" s="115"/>
      <c r="HWS393" s="115"/>
      <c r="HWT393" s="115"/>
      <c r="HWU393" s="115"/>
      <c r="HWV393" s="115"/>
      <c r="HWW393" s="115"/>
      <c r="HWX393" s="115"/>
      <c r="HWY393" s="115"/>
      <c r="HWZ393" s="115"/>
      <c r="HXA393" s="115"/>
      <c r="HXB393" s="115"/>
      <c r="HXC393" s="115"/>
      <c r="HXD393" s="115"/>
      <c r="HXE393" s="115"/>
      <c r="HXF393" s="115"/>
      <c r="HXG393" s="115"/>
      <c r="HXH393" s="115"/>
      <c r="HXI393" s="115"/>
      <c r="HXJ393" s="115"/>
      <c r="HXK393" s="115"/>
      <c r="HXL393" s="115"/>
      <c r="HXM393" s="115"/>
      <c r="HXN393" s="115"/>
      <c r="HXO393" s="115"/>
      <c r="HXP393" s="115"/>
      <c r="HXQ393" s="115"/>
      <c r="HXR393" s="115"/>
      <c r="HXS393" s="115"/>
      <c r="HXT393" s="115"/>
      <c r="HXU393" s="115"/>
      <c r="HXV393" s="115"/>
      <c r="HXW393" s="115"/>
      <c r="HXX393" s="115"/>
      <c r="HXY393" s="115"/>
      <c r="HXZ393" s="115"/>
      <c r="HYA393" s="115"/>
      <c r="HYB393" s="115"/>
      <c r="HYC393" s="115"/>
      <c r="HYD393" s="115"/>
      <c r="HYE393" s="115"/>
      <c r="HYF393" s="115"/>
      <c r="HYG393" s="115"/>
      <c r="HYH393" s="115"/>
      <c r="HYI393" s="115"/>
      <c r="HYJ393" s="115"/>
      <c r="HYK393" s="115"/>
      <c r="HYL393" s="115"/>
      <c r="HYM393" s="115"/>
      <c r="HYN393" s="115"/>
      <c r="HYO393" s="115"/>
      <c r="HYP393" s="115"/>
      <c r="HYQ393" s="115"/>
      <c r="HYR393" s="115"/>
      <c r="HYS393" s="115"/>
      <c r="HYT393" s="115"/>
      <c r="HYU393" s="115"/>
      <c r="HYV393" s="115"/>
      <c r="HYW393" s="115"/>
      <c r="HYX393" s="115"/>
      <c r="HYY393" s="115"/>
      <c r="HYZ393" s="115"/>
      <c r="HZA393" s="115"/>
      <c r="HZB393" s="115"/>
      <c r="HZC393" s="115"/>
      <c r="HZD393" s="115"/>
      <c r="HZE393" s="115"/>
      <c r="HZF393" s="115"/>
      <c r="HZG393" s="115"/>
      <c r="HZH393" s="115"/>
      <c r="HZI393" s="115"/>
      <c r="HZJ393" s="115"/>
      <c r="HZK393" s="115"/>
      <c r="HZL393" s="115"/>
      <c r="HZM393" s="115"/>
      <c r="HZN393" s="115"/>
      <c r="HZO393" s="115"/>
      <c r="HZP393" s="115"/>
      <c r="HZQ393" s="115"/>
      <c r="HZR393" s="115"/>
      <c r="HZS393" s="115"/>
      <c r="HZT393" s="115"/>
      <c r="HZU393" s="115"/>
      <c r="HZV393" s="115"/>
      <c r="HZW393" s="115"/>
      <c r="HZX393" s="115"/>
      <c r="HZY393" s="115"/>
      <c r="HZZ393" s="115"/>
      <c r="IAA393" s="115"/>
      <c r="IAB393" s="115"/>
      <c r="IAC393" s="115"/>
      <c r="IAD393" s="115"/>
      <c r="IAE393" s="115"/>
      <c r="IAF393" s="115"/>
      <c r="IAG393" s="115"/>
      <c r="IAH393" s="115"/>
      <c r="IAI393" s="115"/>
      <c r="IAJ393" s="115"/>
      <c r="IAK393" s="115"/>
      <c r="IAL393" s="115"/>
      <c r="IAM393" s="115"/>
      <c r="IAN393" s="115"/>
      <c r="IAO393" s="115"/>
      <c r="IAP393" s="115"/>
      <c r="IAQ393" s="115"/>
      <c r="IAR393" s="115"/>
      <c r="IAS393" s="115"/>
      <c r="IAT393" s="115"/>
      <c r="IAU393" s="115"/>
      <c r="IAV393" s="115"/>
      <c r="IAW393" s="115"/>
      <c r="IAX393" s="115"/>
      <c r="IAY393" s="115"/>
      <c r="IAZ393" s="115"/>
      <c r="IBA393" s="115"/>
      <c r="IBB393" s="115"/>
      <c r="IBC393" s="115"/>
      <c r="IBD393" s="115"/>
      <c r="IBE393" s="115"/>
      <c r="IBF393" s="115"/>
      <c r="IBG393" s="115"/>
      <c r="IBH393" s="115"/>
      <c r="IBI393" s="115"/>
      <c r="IBJ393" s="115"/>
      <c r="IBK393" s="115"/>
      <c r="IBL393" s="115"/>
      <c r="IBM393" s="115"/>
      <c r="IBN393" s="115"/>
      <c r="IBO393" s="115"/>
      <c r="IBP393" s="115"/>
      <c r="IBQ393" s="115"/>
      <c r="IBR393" s="115"/>
      <c r="IBS393" s="115"/>
      <c r="IBT393" s="115"/>
      <c r="IBU393" s="115"/>
      <c r="IBV393" s="115"/>
      <c r="IBW393" s="115"/>
      <c r="IBX393" s="115"/>
      <c r="IBY393" s="115"/>
      <c r="IBZ393" s="115"/>
      <c r="ICA393" s="115"/>
      <c r="ICB393" s="115"/>
      <c r="ICC393" s="115"/>
      <c r="ICD393" s="115"/>
      <c r="ICE393" s="115"/>
      <c r="ICF393" s="115"/>
      <c r="ICG393" s="115"/>
      <c r="ICH393" s="115"/>
      <c r="ICI393" s="115"/>
      <c r="ICJ393" s="115"/>
      <c r="ICK393" s="115"/>
      <c r="ICL393" s="115"/>
      <c r="ICM393" s="115"/>
      <c r="ICN393" s="115"/>
      <c r="ICO393" s="115"/>
      <c r="ICP393" s="115"/>
      <c r="ICQ393" s="115"/>
      <c r="ICR393" s="115"/>
      <c r="ICS393" s="115"/>
      <c r="ICT393" s="115"/>
      <c r="ICU393" s="115"/>
      <c r="ICV393" s="115"/>
      <c r="ICW393" s="115"/>
      <c r="ICX393" s="115"/>
      <c r="ICY393" s="115"/>
      <c r="ICZ393" s="115"/>
      <c r="IDA393" s="115"/>
      <c r="IDB393" s="115"/>
      <c r="IDC393" s="115"/>
      <c r="IDD393" s="115"/>
      <c r="IDE393" s="115"/>
      <c r="IDF393" s="115"/>
      <c r="IDG393" s="115"/>
      <c r="IDH393" s="115"/>
      <c r="IDI393" s="115"/>
      <c r="IDJ393" s="115"/>
      <c r="IDK393" s="115"/>
      <c r="IDL393" s="115"/>
      <c r="IDM393" s="115"/>
      <c r="IDN393" s="115"/>
      <c r="IDO393" s="115"/>
      <c r="IDP393" s="115"/>
      <c r="IDQ393" s="115"/>
      <c r="IDR393" s="115"/>
      <c r="IDS393" s="115"/>
      <c r="IDT393" s="115"/>
      <c r="IDU393" s="115"/>
      <c r="IDV393" s="115"/>
      <c r="IDW393" s="115"/>
      <c r="IDX393" s="115"/>
      <c r="IDY393" s="115"/>
      <c r="IDZ393" s="115"/>
      <c r="IEA393" s="115"/>
      <c r="IEB393" s="115"/>
      <c r="IEC393" s="115"/>
      <c r="IED393" s="115"/>
      <c r="IEE393" s="115"/>
      <c r="IEF393" s="115"/>
      <c r="IEG393" s="115"/>
      <c r="IEH393" s="115"/>
      <c r="IEI393" s="115"/>
      <c r="IEJ393" s="115"/>
      <c r="IEK393" s="115"/>
      <c r="IEL393" s="115"/>
      <c r="IEM393" s="115"/>
      <c r="IEN393" s="115"/>
      <c r="IEO393" s="115"/>
      <c r="IEP393" s="115"/>
      <c r="IEQ393" s="115"/>
      <c r="IER393" s="115"/>
      <c r="IES393" s="115"/>
      <c r="IET393" s="115"/>
      <c r="IEU393" s="115"/>
      <c r="IEV393" s="115"/>
      <c r="IEW393" s="115"/>
      <c r="IEX393" s="115"/>
      <c r="IEY393" s="115"/>
      <c r="IEZ393" s="115"/>
      <c r="IFA393" s="115"/>
      <c r="IFB393" s="115"/>
      <c r="IFC393" s="115"/>
      <c r="IFD393" s="115"/>
      <c r="IFE393" s="115"/>
      <c r="IFF393" s="115"/>
      <c r="IFG393" s="115"/>
      <c r="IFH393" s="115"/>
      <c r="IFI393" s="115"/>
      <c r="IFJ393" s="115"/>
      <c r="IFK393" s="115"/>
      <c r="IFL393" s="115"/>
      <c r="IFM393" s="115"/>
      <c r="IFN393" s="115"/>
      <c r="IFO393" s="115"/>
      <c r="IFP393" s="115"/>
      <c r="IFQ393" s="115"/>
      <c r="IFR393" s="115"/>
      <c r="IFS393" s="115"/>
      <c r="IFT393" s="115"/>
      <c r="IFU393" s="115"/>
      <c r="IFV393" s="115"/>
      <c r="IFW393" s="115"/>
      <c r="IFX393" s="115"/>
      <c r="IFY393" s="115"/>
      <c r="IFZ393" s="115"/>
      <c r="IGA393" s="115"/>
      <c r="IGB393" s="115"/>
      <c r="IGC393" s="115"/>
      <c r="IGD393" s="115"/>
      <c r="IGE393" s="115"/>
      <c r="IGF393" s="115"/>
      <c r="IGG393" s="115"/>
      <c r="IGH393" s="115"/>
      <c r="IGI393" s="115"/>
      <c r="IGJ393" s="115"/>
      <c r="IGK393" s="115"/>
      <c r="IGL393" s="115"/>
      <c r="IGM393" s="115"/>
      <c r="IGN393" s="115"/>
      <c r="IGO393" s="115"/>
      <c r="IGP393" s="115"/>
      <c r="IGQ393" s="115"/>
      <c r="IGR393" s="115"/>
      <c r="IGS393" s="115"/>
      <c r="IGT393" s="115"/>
      <c r="IGU393" s="115"/>
      <c r="IGV393" s="115"/>
      <c r="IGW393" s="115"/>
      <c r="IGX393" s="115"/>
      <c r="IGY393" s="115"/>
      <c r="IGZ393" s="115"/>
      <c r="IHA393" s="115"/>
      <c r="IHB393" s="115"/>
      <c r="IHC393" s="115"/>
      <c r="IHD393" s="115"/>
      <c r="IHE393" s="115"/>
      <c r="IHF393" s="115"/>
      <c r="IHG393" s="115"/>
      <c r="IHH393" s="115"/>
      <c r="IHI393" s="115"/>
      <c r="IHJ393" s="115"/>
      <c r="IHK393" s="115"/>
      <c r="IHL393" s="115"/>
      <c r="IHM393" s="115"/>
      <c r="IHN393" s="115"/>
      <c r="IHO393" s="115"/>
      <c r="IHP393" s="115"/>
      <c r="IHQ393" s="115"/>
      <c r="IHR393" s="115"/>
      <c r="IHS393" s="115"/>
      <c r="IHT393" s="115"/>
      <c r="IHU393" s="115"/>
      <c r="IHV393" s="115"/>
      <c r="IHW393" s="115"/>
      <c r="IHX393" s="115"/>
      <c r="IHY393" s="115"/>
      <c r="IHZ393" s="115"/>
      <c r="IIA393" s="115"/>
      <c r="IIB393" s="115"/>
      <c r="IIC393" s="115"/>
      <c r="IID393" s="115"/>
      <c r="IIE393" s="115"/>
      <c r="IIF393" s="115"/>
      <c r="IIG393" s="115"/>
      <c r="IIH393" s="115"/>
      <c r="III393" s="115"/>
      <c r="IIJ393" s="115"/>
      <c r="IIK393" s="115"/>
      <c r="IIL393" s="115"/>
      <c r="IIM393" s="115"/>
      <c r="IIN393" s="115"/>
      <c r="IIO393" s="115"/>
      <c r="IIP393" s="115"/>
      <c r="IIQ393" s="115"/>
      <c r="IIR393" s="115"/>
      <c r="IIS393" s="115"/>
      <c r="IIT393" s="115"/>
      <c r="IIU393" s="115"/>
      <c r="IIV393" s="115"/>
      <c r="IIW393" s="115"/>
      <c r="IIX393" s="115"/>
      <c r="IIY393" s="115"/>
      <c r="IIZ393" s="115"/>
      <c r="IJA393" s="115"/>
      <c r="IJB393" s="115"/>
      <c r="IJC393" s="115"/>
      <c r="IJD393" s="115"/>
      <c r="IJE393" s="115"/>
      <c r="IJF393" s="115"/>
      <c r="IJG393" s="115"/>
      <c r="IJH393" s="115"/>
      <c r="IJI393" s="115"/>
      <c r="IJJ393" s="115"/>
      <c r="IJK393" s="115"/>
      <c r="IJL393" s="115"/>
      <c r="IJM393" s="115"/>
      <c r="IJN393" s="115"/>
      <c r="IJO393" s="115"/>
      <c r="IJP393" s="115"/>
      <c r="IJQ393" s="115"/>
      <c r="IJR393" s="115"/>
      <c r="IJS393" s="115"/>
      <c r="IJT393" s="115"/>
      <c r="IJU393" s="115"/>
      <c r="IJV393" s="115"/>
      <c r="IJW393" s="115"/>
      <c r="IJX393" s="115"/>
      <c r="IJY393" s="115"/>
      <c r="IJZ393" s="115"/>
      <c r="IKA393" s="115"/>
      <c r="IKB393" s="115"/>
      <c r="IKC393" s="115"/>
      <c r="IKD393" s="115"/>
      <c r="IKE393" s="115"/>
      <c r="IKF393" s="115"/>
      <c r="IKG393" s="115"/>
      <c r="IKH393" s="115"/>
      <c r="IKI393" s="115"/>
      <c r="IKJ393" s="115"/>
      <c r="IKK393" s="115"/>
      <c r="IKL393" s="115"/>
      <c r="IKM393" s="115"/>
      <c r="IKN393" s="115"/>
      <c r="IKO393" s="115"/>
      <c r="IKP393" s="115"/>
      <c r="IKQ393" s="115"/>
      <c r="IKR393" s="115"/>
      <c r="IKS393" s="115"/>
      <c r="IKT393" s="115"/>
      <c r="IKU393" s="115"/>
      <c r="IKV393" s="115"/>
      <c r="IKW393" s="115"/>
      <c r="IKX393" s="115"/>
      <c r="IKY393" s="115"/>
      <c r="IKZ393" s="115"/>
      <c r="ILA393" s="115"/>
      <c r="ILB393" s="115"/>
      <c r="ILC393" s="115"/>
      <c r="ILD393" s="115"/>
      <c r="ILE393" s="115"/>
      <c r="ILF393" s="115"/>
      <c r="ILG393" s="115"/>
      <c r="ILH393" s="115"/>
      <c r="ILI393" s="115"/>
      <c r="ILJ393" s="115"/>
      <c r="ILK393" s="115"/>
      <c r="ILL393" s="115"/>
      <c r="ILM393" s="115"/>
      <c r="ILN393" s="115"/>
      <c r="ILO393" s="115"/>
      <c r="ILP393" s="115"/>
      <c r="ILQ393" s="115"/>
      <c r="ILR393" s="115"/>
      <c r="ILS393" s="115"/>
      <c r="ILT393" s="115"/>
      <c r="ILU393" s="115"/>
      <c r="ILV393" s="115"/>
      <c r="ILW393" s="115"/>
      <c r="ILX393" s="115"/>
      <c r="ILY393" s="115"/>
      <c r="ILZ393" s="115"/>
      <c r="IMA393" s="115"/>
      <c r="IMB393" s="115"/>
      <c r="IMC393" s="115"/>
      <c r="IMD393" s="115"/>
      <c r="IME393" s="115"/>
      <c r="IMF393" s="115"/>
      <c r="IMG393" s="115"/>
      <c r="IMH393" s="115"/>
      <c r="IMI393" s="115"/>
      <c r="IMJ393" s="115"/>
      <c r="IMK393" s="115"/>
      <c r="IML393" s="115"/>
      <c r="IMM393" s="115"/>
      <c r="IMN393" s="115"/>
      <c r="IMO393" s="115"/>
      <c r="IMP393" s="115"/>
      <c r="IMQ393" s="115"/>
      <c r="IMR393" s="115"/>
      <c r="IMS393" s="115"/>
      <c r="IMT393" s="115"/>
      <c r="IMU393" s="115"/>
      <c r="IMV393" s="115"/>
      <c r="IMW393" s="115"/>
      <c r="IMX393" s="115"/>
      <c r="IMY393" s="115"/>
      <c r="IMZ393" s="115"/>
      <c r="INA393" s="115"/>
      <c r="INB393" s="115"/>
      <c r="INC393" s="115"/>
      <c r="IND393" s="115"/>
      <c r="INE393" s="115"/>
      <c r="INF393" s="115"/>
      <c r="ING393" s="115"/>
      <c r="INH393" s="115"/>
      <c r="INI393" s="115"/>
      <c r="INJ393" s="115"/>
      <c r="INK393" s="115"/>
      <c r="INL393" s="115"/>
      <c r="INM393" s="115"/>
      <c r="INN393" s="115"/>
      <c r="INO393" s="115"/>
      <c r="INP393" s="115"/>
      <c r="INQ393" s="115"/>
      <c r="INR393" s="115"/>
      <c r="INS393" s="115"/>
      <c r="INT393" s="115"/>
      <c r="INU393" s="115"/>
      <c r="INV393" s="115"/>
      <c r="INW393" s="115"/>
      <c r="INX393" s="115"/>
      <c r="INY393" s="115"/>
      <c r="INZ393" s="115"/>
      <c r="IOA393" s="115"/>
      <c r="IOB393" s="115"/>
      <c r="IOC393" s="115"/>
      <c r="IOD393" s="115"/>
      <c r="IOE393" s="115"/>
      <c r="IOF393" s="115"/>
      <c r="IOG393" s="115"/>
      <c r="IOH393" s="115"/>
      <c r="IOI393" s="115"/>
      <c r="IOJ393" s="115"/>
      <c r="IOK393" s="115"/>
      <c r="IOL393" s="115"/>
      <c r="IOM393" s="115"/>
      <c r="ION393" s="115"/>
      <c r="IOO393" s="115"/>
      <c r="IOP393" s="115"/>
      <c r="IOQ393" s="115"/>
      <c r="IOR393" s="115"/>
      <c r="IOS393" s="115"/>
      <c r="IOT393" s="115"/>
      <c r="IOU393" s="115"/>
      <c r="IOV393" s="115"/>
      <c r="IOW393" s="115"/>
      <c r="IOX393" s="115"/>
      <c r="IOY393" s="115"/>
      <c r="IOZ393" s="115"/>
      <c r="IPA393" s="115"/>
      <c r="IPB393" s="115"/>
      <c r="IPC393" s="115"/>
      <c r="IPD393" s="115"/>
      <c r="IPE393" s="115"/>
      <c r="IPF393" s="115"/>
      <c r="IPG393" s="115"/>
      <c r="IPH393" s="115"/>
      <c r="IPI393" s="115"/>
      <c r="IPJ393" s="115"/>
      <c r="IPK393" s="115"/>
      <c r="IPL393" s="115"/>
      <c r="IPM393" s="115"/>
      <c r="IPN393" s="115"/>
      <c r="IPO393" s="115"/>
      <c r="IPP393" s="115"/>
      <c r="IPQ393" s="115"/>
      <c r="IPR393" s="115"/>
      <c r="IPS393" s="115"/>
      <c r="IPT393" s="115"/>
      <c r="IPU393" s="115"/>
      <c r="IPV393" s="115"/>
      <c r="IPW393" s="115"/>
      <c r="IPX393" s="115"/>
      <c r="IPY393" s="115"/>
      <c r="IPZ393" s="115"/>
      <c r="IQA393" s="115"/>
      <c r="IQB393" s="115"/>
      <c r="IQC393" s="115"/>
      <c r="IQD393" s="115"/>
      <c r="IQE393" s="115"/>
      <c r="IQF393" s="115"/>
      <c r="IQG393" s="115"/>
      <c r="IQH393" s="115"/>
      <c r="IQI393" s="115"/>
      <c r="IQJ393" s="115"/>
      <c r="IQK393" s="115"/>
      <c r="IQL393" s="115"/>
      <c r="IQM393" s="115"/>
      <c r="IQN393" s="115"/>
      <c r="IQO393" s="115"/>
      <c r="IQP393" s="115"/>
      <c r="IQQ393" s="115"/>
      <c r="IQR393" s="115"/>
      <c r="IQS393" s="115"/>
      <c r="IQT393" s="115"/>
      <c r="IQU393" s="115"/>
      <c r="IQV393" s="115"/>
      <c r="IQW393" s="115"/>
      <c r="IQX393" s="115"/>
      <c r="IQY393" s="115"/>
      <c r="IQZ393" s="115"/>
      <c r="IRA393" s="115"/>
      <c r="IRB393" s="115"/>
      <c r="IRC393" s="115"/>
      <c r="IRD393" s="115"/>
      <c r="IRE393" s="115"/>
      <c r="IRF393" s="115"/>
      <c r="IRG393" s="115"/>
      <c r="IRH393" s="115"/>
      <c r="IRI393" s="115"/>
      <c r="IRJ393" s="115"/>
      <c r="IRK393" s="115"/>
      <c r="IRL393" s="115"/>
      <c r="IRM393" s="115"/>
      <c r="IRN393" s="115"/>
      <c r="IRO393" s="115"/>
      <c r="IRP393" s="115"/>
      <c r="IRQ393" s="115"/>
      <c r="IRR393" s="115"/>
      <c r="IRS393" s="115"/>
      <c r="IRT393" s="115"/>
      <c r="IRU393" s="115"/>
      <c r="IRV393" s="115"/>
      <c r="IRW393" s="115"/>
      <c r="IRX393" s="115"/>
      <c r="IRY393" s="115"/>
      <c r="IRZ393" s="115"/>
      <c r="ISA393" s="115"/>
      <c r="ISB393" s="115"/>
      <c r="ISC393" s="115"/>
      <c r="ISD393" s="115"/>
      <c r="ISE393" s="115"/>
      <c r="ISF393" s="115"/>
      <c r="ISG393" s="115"/>
      <c r="ISH393" s="115"/>
      <c r="ISI393" s="115"/>
      <c r="ISJ393" s="115"/>
      <c r="ISK393" s="115"/>
      <c r="ISL393" s="115"/>
      <c r="ISM393" s="115"/>
      <c r="ISN393" s="115"/>
      <c r="ISO393" s="115"/>
      <c r="ISP393" s="115"/>
      <c r="ISQ393" s="115"/>
      <c r="ISR393" s="115"/>
      <c r="ISS393" s="115"/>
      <c r="IST393" s="115"/>
      <c r="ISU393" s="115"/>
      <c r="ISV393" s="115"/>
      <c r="ISW393" s="115"/>
      <c r="ISX393" s="115"/>
      <c r="ISY393" s="115"/>
      <c r="ISZ393" s="115"/>
      <c r="ITA393" s="115"/>
      <c r="ITB393" s="115"/>
      <c r="ITC393" s="115"/>
      <c r="ITD393" s="115"/>
      <c r="ITE393" s="115"/>
      <c r="ITF393" s="115"/>
      <c r="ITG393" s="115"/>
      <c r="ITH393" s="115"/>
      <c r="ITI393" s="115"/>
      <c r="ITJ393" s="115"/>
      <c r="ITK393" s="115"/>
      <c r="ITL393" s="115"/>
      <c r="ITM393" s="115"/>
      <c r="ITN393" s="115"/>
      <c r="ITO393" s="115"/>
      <c r="ITP393" s="115"/>
      <c r="ITQ393" s="115"/>
      <c r="ITR393" s="115"/>
      <c r="ITS393" s="115"/>
      <c r="ITT393" s="115"/>
      <c r="ITU393" s="115"/>
      <c r="ITV393" s="115"/>
      <c r="ITW393" s="115"/>
      <c r="ITX393" s="115"/>
      <c r="ITY393" s="115"/>
      <c r="ITZ393" s="115"/>
      <c r="IUA393" s="115"/>
      <c r="IUB393" s="115"/>
      <c r="IUC393" s="115"/>
      <c r="IUD393" s="115"/>
      <c r="IUE393" s="115"/>
      <c r="IUF393" s="115"/>
      <c r="IUG393" s="115"/>
      <c r="IUH393" s="115"/>
      <c r="IUI393" s="115"/>
      <c r="IUJ393" s="115"/>
      <c r="IUK393" s="115"/>
      <c r="IUL393" s="115"/>
      <c r="IUM393" s="115"/>
      <c r="IUN393" s="115"/>
      <c r="IUO393" s="115"/>
      <c r="IUP393" s="115"/>
      <c r="IUQ393" s="115"/>
      <c r="IUR393" s="115"/>
      <c r="IUS393" s="115"/>
      <c r="IUT393" s="115"/>
      <c r="IUU393" s="115"/>
      <c r="IUV393" s="115"/>
      <c r="IUW393" s="115"/>
      <c r="IUX393" s="115"/>
      <c r="IUY393" s="115"/>
      <c r="IUZ393" s="115"/>
      <c r="IVA393" s="115"/>
      <c r="IVB393" s="115"/>
      <c r="IVC393" s="115"/>
      <c r="IVD393" s="115"/>
      <c r="IVE393" s="115"/>
      <c r="IVF393" s="115"/>
      <c r="IVG393" s="115"/>
      <c r="IVH393" s="115"/>
      <c r="IVI393" s="115"/>
      <c r="IVJ393" s="115"/>
      <c r="IVK393" s="115"/>
      <c r="IVL393" s="115"/>
      <c r="IVM393" s="115"/>
      <c r="IVN393" s="115"/>
      <c r="IVO393" s="115"/>
      <c r="IVP393" s="115"/>
      <c r="IVQ393" s="115"/>
      <c r="IVR393" s="115"/>
      <c r="IVS393" s="115"/>
      <c r="IVT393" s="115"/>
      <c r="IVU393" s="115"/>
      <c r="IVV393" s="115"/>
      <c r="IVW393" s="115"/>
      <c r="IVX393" s="115"/>
      <c r="IVY393" s="115"/>
      <c r="IVZ393" s="115"/>
      <c r="IWA393" s="115"/>
      <c r="IWB393" s="115"/>
      <c r="IWC393" s="115"/>
      <c r="IWD393" s="115"/>
      <c r="IWE393" s="115"/>
      <c r="IWF393" s="115"/>
      <c r="IWG393" s="115"/>
      <c r="IWH393" s="115"/>
      <c r="IWI393" s="115"/>
      <c r="IWJ393" s="115"/>
      <c r="IWK393" s="115"/>
      <c r="IWL393" s="115"/>
      <c r="IWM393" s="115"/>
      <c r="IWN393" s="115"/>
      <c r="IWO393" s="115"/>
      <c r="IWP393" s="115"/>
      <c r="IWQ393" s="115"/>
      <c r="IWR393" s="115"/>
      <c r="IWS393" s="115"/>
      <c r="IWT393" s="115"/>
      <c r="IWU393" s="115"/>
      <c r="IWV393" s="115"/>
      <c r="IWW393" s="115"/>
      <c r="IWX393" s="115"/>
      <c r="IWY393" s="115"/>
      <c r="IWZ393" s="115"/>
      <c r="IXA393" s="115"/>
      <c r="IXB393" s="115"/>
      <c r="IXC393" s="115"/>
      <c r="IXD393" s="115"/>
      <c r="IXE393" s="115"/>
      <c r="IXF393" s="115"/>
      <c r="IXG393" s="115"/>
      <c r="IXH393" s="115"/>
      <c r="IXI393" s="115"/>
      <c r="IXJ393" s="115"/>
      <c r="IXK393" s="115"/>
      <c r="IXL393" s="115"/>
      <c r="IXM393" s="115"/>
      <c r="IXN393" s="115"/>
      <c r="IXO393" s="115"/>
      <c r="IXP393" s="115"/>
      <c r="IXQ393" s="115"/>
      <c r="IXR393" s="115"/>
      <c r="IXS393" s="115"/>
      <c r="IXT393" s="115"/>
      <c r="IXU393" s="115"/>
      <c r="IXV393" s="115"/>
      <c r="IXW393" s="115"/>
      <c r="IXX393" s="115"/>
      <c r="IXY393" s="115"/>
      <c r="IXZ393" s="115"/>
      <c r="IYA393" s="115"/>
      <c r="IYB393" s="115"/>
      <c r="IYC393" s="115"/>
      <c r="IYD393" s="115"/>
      <c r="IYE393" s="115"/>
      <c r="IYF393" s="115"/>
      <c r="IYG393" s="115"/>
      <c r="IYH393" s="115"/>
      <c r="IYI393" s="115"/>
      <c r="IYJ393" s="115"/>
      <c r="IYK393" s="115"/>
      <c r="IYL393" s="115"/>
      <c r="IYM393" s="115"/>
      <c r="IYN393" s="115"/>
      <c r="IYO393" s="115"/>
      <c r="IYP393" s="115"/>
      <c r="IYQ393" s="115"/>
      <c r="IYR393" s="115"/>
      <c r="IYS393" s="115"/>
      <c r="IYT393" s="115"/>
      <c r="IYU393" s="115"/>
      <c r="IYV393" s="115"/>
      <c r="IYW393" s="115"/>
      <c r="IYX393" s="115"/>
      <c r="IYY393" s="115"/>
      <c r="IYZ393" s="115"/>
      <c r="IZA393" s="115"/>
      <c r="IZB393" s="115"/>
      <c r="IZC393" s="115"/>
      <c r="IZD393" s="115"/>
      <c r="IZE393" s="115"/>
      <c r="IZF393" s="115"/>
      <c r="IZG393" s="115"/>
      <c r="IZH393" s="115"/>
      <c r="IZI393" s="115"/>
      <c r="IZJ393" s="115"/>
      <c r="IZK393" s="115"/>
      <c r="IZL393" s="115"/>
      <c r="IZM393" s="115"/>
      <c r="IZN393" s="115"/>
      <c r="IZO393" s="115"/>
      <c r="IZP393" s="115"/>
      <c r="IZQ393" s="115"/>
      <c r="IZR393" s="115"/>
      <c r="IZS393" s="115"/>
      <c r="IZT393" s="115"/>
      <c r="IZU393" s="115"/>
      <c r="IZV393" s="115"/>
      <c r="IZW393" s="115"/>
      <c r="IZX393" s="115"/>
      <c r="IZY393" s="115"/>
      <c r="IZZ393" s="115"/>
      <c r="JAA393" s="115"/>
      <c r="JAB393" s="115"/>
      <c r="JAC393" s="115"/>
      <c r="JAD393" s="115"/>
      <c r="JAE393" s="115"/>
      <c r="JAF393" s="115"/>
      <c r="JAG393" s="115"/>
      <c r="JAH393" s="115"/>
      <c r="JAI393" s="115"/>
      <c r="JAJ393" s="115"/>
      <c r="JAK393" s="115"/>
      <c r="JAL393" s="115"/>
      <c r="JAM393" s="115"/>
      <c r="JAN393" s="115"/>
      <c r="JAO393" s="115"/>
      <c r="JAP393" s="115"/>
      <c r="JAQ393" s="115"/>
      <c r="JAR393" s="115"/>
      <c r="JAS393" s="115"/>
      <c r="JAT393" s="115"/>
      <c r="JAU393" s="115"/>
      <c r="JAV393" s="115"/>
      <c r="JAW393" s="115"/>
      <c r="JAX393" s="115"/>
      <c r="JAY393" s="115"/>
      <c r="JAZ393" s="115"/>
      <c r="JBA393" s="115"/>
      <c r="JBB393" s="115"/>
      <c r="JBC393" s="115"/>
      <c r="JBD393" s="115"/>
      <c r="JBE393" s="115"/>
      <c r="JBF393" s="115"/>
      <c r="JBG393" s="115"/>
      <c r="JBH393" s="115"/>
      <c r="JBI393" s="115"/>
      <c r="JBJ393" s="115"/>
      <c r="JBK393" s="115"/>
      <c r="JBL393" s="115"/>
      <c r="JBM393" s="115"/>
      <c r="JBN393" s="115"/>
      <c r="JBO393" s="115"/>
      <c r="JBP393" s="115"/>
      <c r="JBQ393" s="115"/>
      <c r="JBR393" s="115"/>
      <c r="JBS393" s="115"/>
      <c r="JBT393" s="115"/>
      <c r="JBU393" s="115"/>
      <c r="JBV393" s="115"/>
      <c r="JBW393" s="115"/>
      <c r="JBX393" s="115"/>
      <c r="JBY393" s="115"/>
      <c r="JBZ393" s="115"/>
      <c r="JCA393" s="115"/>
      <c r="JCB393" s="115"/>
      <c r="JCC393" s="115"/>
      <c r="JCD393" s="115"/>
      <c r="JCE393" s="115"/>
      <c r="JCF393" s="115"/>
      <c r="JCG393" s="115"/>
      <c r="JCH393" s="115"/>
      <c r="JCI393" s="115"/>
      <c r="JCJ393" s="115"/>
      <c r="JCK393" s="115"/>
      <c r="JCL393" s="115"/>
      <c r="JCM393" s="115"/>
      <c r="JCN393" s="115"/>
      <c r="JCO393" s="115"/>
      <c r="JCP393" s="115"/>
      <c r="JCQ393" s="115"/>
      <c r="JCR393" s="115"/>
      <c r="JCS393" s="115"/>
      <c r="JCT393" s="115"/>
      <c r="JCU393" s="115"/>
      <c r="JCV393" s="115"/>
      <c r="JCW393" s="115"/>
      <c r="JCX393" s="115"/>
      <c r="JCY393" s="115"/>
      <c r="JCZ393" s="115"/>
      <c r="JDA393" s="115"/>
      <c r="JDB393" s="115"/>
      <c r="JDC393" s="115"/>
      <c r="JDD393" s="115"/>
      <c r="JDE393" s="115"/>
      <c r="JDF393" s="115"/>
      <c r="JDG393" s="115"/>
      <c r="JDH393" s="115"/>
      <c r="JDI393" s="115"/>
      <c r="JDJ393" s="115"/>
      <c r="JDK393" s="115"/>
      <c r="JDL393" s="115"/>
      <c r="JDM393" s="115"/>
      <c r="JDN393" s="115"/>
      <c r="JDO393" s="115"/>
      <c r="JDP393" s="115"/>
      <c r="JDQ393" s="115"/>
      <c r="JDR393" s="115"/>
      <c r="JDS393" s="115"/>
      <c r="JDT393" s="115"/>
      <c r="JDU393" s="115"/>
      <c r="JDV393" s="115"/>
      <c r="JDW393" s="115"/>
      <c r="JDX393" s="115"/>
      <c r="JDY393" s="115"/>
      <c r="JDZ393" s="115"/>
      <c r="JEA393" s="115"/>
      <c r="JEB393" s="115"/>
      <c r="JEC393" s="115"/>
      <c r="JED393" s="115"/>
      <c r="JEE393" s="115"/>
      <c r="JEF393" s="115"/>
      <c r="JEG393" s="115"/>
      <c r="JEH393" s="115"/>
      <c r="JEI393" s="115"/>
      <c r="JEJ393" s="115"/>
      <c r="JEK393" s="115"/>
      <c r="JEL393" s="115"/>
      <c r="JEM393" s="115"/>
      <c r="JEN393" s="115"/>
      <c r="JEO393" s="115"/>
      <c r="JEP393" s="115"/>
      <c r="JEQ393" s="115"/>
      <c r="JER393" s="115"/>
      <c r="JES393" s="115"/>
      <c r="JET393" s="115"/>
      <c r="JEU393" s="115"/>
      <c r="JEV393" s="115"/>
      <c r="JEW393" s="115"/>
      <c r="JEX393" s="115"/>
      <c r="JEY393" s="115"/>
      <c r="JEZ393" s="115"/>
      <c r="JFA393" s="115"/>
      <c r="JFB393" s="115"/>
      <c r="JFC393" s="115"/>
      <c r="JFD393" s="115"/>
      <c r="JFE393" s="115"/>
      <c r="JFF393" s="115"/>
      <c r="JFG393" s="115"/>
      <c r="JFH393" s="115"/>
      <c r="JFI393" s="115"/>
      <c r="JFJ393" s="115"/>
      <c r="JFK393" s="115"/>
      <c r="JFL393" s="115"/>
      <c r="JFM393" s="115"/>
      <c r="JFN393" s="115"/>
      <c r="JFO393" s="115"/>
      <c r="JFP393" s="115"/>
      <c r="JFQ393" s="115"/>
      <c r="JFR393" s="115"/>
      <c r="JFS393" s="115"/>
      <c r="JFT393" s="115"/>
      <c r="JFU393" s="115"/>
      <c r="JFV393" s="115"/>
      <c r="JFW393" s="115"/>
      <c r="JFX393" s="115"/>
      <c r="JFY393" s="115"/>
      <c r="JFZ393" s="115"/>
      <c r="JGA393" s="115"/>
      <c r="JGB393" s="115"/>
      <c r="JGC393" s="115"/>
      <c r="JGD393" s="115"/>
      <c r="JGE393" s="115"/>
      <c r="JGF393" s="115"/>
      <c r="JGG393" s="115"/>
      <c r="JGH393" s="115"/>
      <c r="JGI393" s="115"/>
      <c r="JGJ393" s="115"/>
      <c r="JGK393" s="115"/>
      <c r="JGL393" s="115"/>
      <c r="JGM393" s="115"/>
      <c r="JGN393" s="115"/>
      <c r="JGO393" s="115"/>
      <c r="JGP393" s="115"/>
      <c r="JGQ393" s="115"/>
      <c r="JGR393" s="115"/>
      <c r="JGS393" s="115"/>
      <c r="JGT393" s="115"/>
      <c r="JGU393" s="115"/>
      <c r="JGV393" s="115"/>
      <c r="JGW393" s="115"/>
      <c r="JGX393" s="115"/>
      <c r="JGY393" s="115"/>
      <c r="JGZ393" s="115"/>
      <c r="JHA393" s="115"/>
      <c r="JHB393" s="115"/>
      <c r="JHC393" s="115"/>
      <c r="JHD393" s="115"/>
      <c r="JHE393" s="115"/>
      <c r="JHF393" s="115"/>
      <c r="JHG393" s="115"/>
      <c r="JHH393" s="115"/>
      <c r="JHI393" s="115"/>
      <c r="JHJ393" s="115"/>
      <c r="JHK393" s="115"/>
      <c r="JHL393" s="115"/>
      <c r="JHM393" s="115"/>
      <c r="JHN393" s="115"/>
      <c r="JHO393" s="115"/>
      <c r="JHP393" s="115"/>
      <c r="JHQ393" s="115"/>
      <c r="JHR393" s="115"/>
      <c r="JHS393" s="115"/>
      <c r="JHT393" s="115"/>
      <c r="JHU393" s="115"/>
      <c r="JHV393" s="115"/>
      <c r="JHW393" s="115"/>
      <c r="JHX393" s="115"/>
      <c r="JHY393" s="115"/>
      <c r="JHZ393" s="115"/>
      <c r="JIA393" s="115"/>
      <c r="JIB393" s="115"/>
      <c r="JIC393" s="115"/>
      <c r="JID393" s="115"/>
      <c r="JIE393" s="115"/>
      <c r="JIF393" s="115"/>
      <c r="JIG393" s="115"/>
      <c r="JIH393" s="115"/>
      <c r="JII393" s="115"/>
      <c r="JIJ393" s="115"/>
      <c r="JIK393" s="115"/>
      <c r="JIL393" s="115"/>
      <c r="JIM393" s="115"/>
      <c r="JIN393" s="115"/>
      <c r="JIO393" s="115"/>
      <c r="JIP393" s="115"/>
      <c r="JIQ393" s="115"/>
      <c r="JIR393" s="115"/>
      <c r="JIS393" s="115"/>
      <c r="JIT393" s="115"/>
      <c r="JIU393" s="115"/>
      <c r="JIV393" s="115"/>
      <c r="JIW393" s="115"/>
      <c r="JIX393" s="115"/>
      <c r="JIY393" s="115"/>
      <c r="JIZ393" s="115"/>
      <c r="JJA393" s="115"/>
      <c r="JJB393" s="115"/>
      <c r="JJC393" s="115"/>
      <c r="JJD393" s="115"/>
      <c r="JJE393" s="115"/>
      <c r="JJF393" s="115"/>
      <c r="JJG393" s="115"/>
      <c r="JJH393" s="115"/>
      <c r="JJI393" s="115"/>
      <c r="JJJ393" s="115"/>
      <c r="JJK393" s="115"/>
      <c r="JJL393" s="115"/>
      <c r="JJM393" s="115"/>
      <c r="JJN393" s="115"/>
      <c r="JJO393" s="115"/>
      <c r="JJP393" s="115"/>
      <c r="JJQ393" s="115"/>
      <c r="JJR393" s="115"/>
      <c r="JJS393" s="115"/>
      <c r="JJT393" s="115"/>
      <c r="JJU393" s="115"/>
      <c r="JJV393" s="115"/>
      <c r="JJW393" s="115"/>
      <c r="JJX393" s="115"/>
      <c r="JJY393" s="115"/>
      <c r="JJZ393" s="115"/>
      <c r="JKA393" s="115"/>
      <c r="JKB393" s="115"/>
      <c r="JKC393" s="115"/>
      <c r="JKD393" s="115"/>
      <c r="JKE393" s="115"/>
      <c r="JKF393" s="115"/>
      <c r="JKG393" s="115"/>
      <c r="JKH393" s="115"/>
      <c r="JKI393" s="115"/>
      <c r="JKJ393" s="115"/>
      <c r="JKK393" s="115"/>
      <c r="JKL393" s="115"/>
      <c r="JKM393" s="115"/>
      <c r="JKN393" s="115"/>
      <c r="JKO393" s="115"/>
      <c r="JKP393" s="115"/>
      <c r="JKQ393" s="115"/>
      <c r="JKR393" s="115"/>
      <c r="JKS393" s="115"/>
      <c r="JKT393" s="115"/>
      <c r="JKU393" s="115"/>
      <c r="JKV393" s="115"/>
      <c r="JKW393" s="115"/>
      <c r="JKX393" s="115"/>
      <c r="JKY393" s="115"/>
      <c r="JKZ393" s="115"/>
      <c r="JLA393" s="115"/>
      <c r="JLB393" s="115"/>
      <c r="JLC393" s="115"/>
      <c r="JLD393" s="115"/>
      <c r="JLE393" s="115"/>
      <c r="JLF393" s="115"/>
      <c r="JLG393" s="115"/>
      <c r="JLH393" s="115"/>
      <c r="JLI393" s="115"/>
      <c r="JLJ393" s="115"/>
      <c r="JLK393" s="115"/>
      <c r="JLL393" s="115"/>
      <c r="JLM393" s="115"/>
      <c r="JLN393" s="115"/>
      <c r="JLO393" s="115"/>
      <c r="JLP393" s="115"/>
      <c r="JLQ393" s="115"/>
      <c r="JLR393" s="115"/>
      <c r="JLS393" s="115"/>
      <c r="JLT393" s="115"/>
      <c r="JLU393" s="115"/>
      <c r="JLV393" s="115"/>
      <c r="JLW393" s="115"/>
      <c r="JLX393" s="115"/>
      <c r="JLY393" s="115"/>
      <c r="JLZ393" s="115"/>
      <c r="JMA393" s="115"/>
      <c r="JMB393" s="115"/>
      <c r="JMC393" s="115"/>
      <c r="JMD393" s="115"/>
      <c r="JME393" s="115"/>
      <c r="JMF393" s="115"/>
      <c r="JMG393" s="115"/>
      <c r="JMH393" s="115"/>
      <c r="JMI393" s="115"/>
      <c r="JMJ393" s="115"/>
      <c r="JMK393" s="115"/>
      <c r="JML393" s="115"/>
      <c r="JMM393" s="115"/>
      <c r="JMN393" s="115"/>
      <c r="JMO393" s="115"/>
      <c r="JMP393" s="115"/>
      <c r="JMQ393" s="115"/>
      <c r="JMR393" s="115"/>
      <c r="JMS393" s="115"/>
      <c r="JMT393" s="115"/>
      <c r="JMU393" s="115"/>
      <c r="JMV393" s="115"/>
      <c r="JMW393" s="115"/>
      <c r="JMX393" s="115"/>
      <c r="JMY393" s="115"/>
      <c r="JMZ393" s="115"/>
      <c r="JNA393" s="115"/>
      <c r="JNB393" s="115"/>
      <c r="JNC393" s="115"/>
      <c r="JND393" s="115"/>
      <c r="JNE393" s="115"/>
      <c r="JNF393" s="115"/>
      <c r="JNG393" s="115"/>
      <c r="JNH393" s="115"/>
      <c r="JNI393" s="115"/>
      <c r="JNJ393" s="115"/>
      <c r="JNK393" s="115"/>
      <c r="JNL393" s="115"/>
      <c r="JNM393" s="115"/>
      <c r="JNN393" s="115"/>
      <c r="JNO393" s="115"/>
      <c r="JNP393" s="115"/>
      <c r="JNQ393" s="115"/>
      <c r="JNR393" s="115"/>
      <c r="JNS393" s="115"/>
      <c r="JNT393" s="115"/>
      <c r="JNU393" s="115"/>
      <c r="JNV393" s="115"/>
      <c r="JNW393" s="115"/>
      <c r="JNX393" s="115"/>
      <c r="JNY393" s="115"/>
      <c r="JNZ393" s="115"/>
      <c r="JOA393" s="115"/>
      <c r="JOB393" s="115"/>
      <c r="JOC393" s="115"/>
      <c r="JOD393" s="115"/>
      <c r="JOE393" s="115"/>
      <c r="JOF393" s="115"/>
      <c r="JOG393" s="115"/>
      <c r="JOH393" s="115"/>
      <c r="JOI393" s="115"/>
      <c r="JOJ393" s="115"/>
      <c r="JOK393" s="115"/>
      <c r="JOL393" s="115"/>
      <c r="JOM393" s="115"/>
      <c r="JON393" s="115"/>
      <c r="JOO393" s="115"/>
      <c r="JOP393" s="115"/>
      <c r="JOQ393" s="115"/>
      <c r="JOR393" s="115"/>
      <c r="JOS393" s="115"/>
      <c r="JOT393" s="115"/>
      <c r="JOU393" s="115"/>
      <c r="JOV393" s="115"/>
      <c r="JOW393" s="115"/>
      <c r="JOX393" s="115"/>
      <c r="JOY393" s="115"/>
      <c r="JOZ393" s="115"/>
      <c r="JPA393" s="115"/>
      <c r="JPB393" s="115"/>
      <c r="JPC393" s="115"/>
      <c r="JPD393" s="115"/>
      <c r="JPE393" s="115"/>
      <c r="JPF393" s="115"/>
      <c r="JPG393" s="115"/>
      <c r="JPH393" s="115"/>
      <c r="JPI393" s="115"/>
      <c r="JPJ393" s="115"/>
      <c r="JPK393" s="115"/>
      <c r="JPL393" s="115"/>
      <c r="JPM393" s="115"/>
      <c r="JPN393" s="115"/>
      <c r="JPO393" s="115"/>
      <c r="JPP393" s="115"/>
      <c r="JPQ393" s="115"/>
      <c r="JPR393" s="115"/>
      <c r="JPS393" s="115"/>
      <c r="JPT393" s="115"/>
      <c r="JPU393" s="115"/>
      <c r="JPV393" s="115"/>
      <c r="JPW393" s="115"/>
      <c r="JPX393" s="115"/>
      <c r="JPY393" s="115"/>
      <c r="JPZ393" s="115"/>
      <c r="JQA393" s="115"/>
      <c r="JQB393" s="115"/>
      <c r="JQC393" s="115"/>
      <c r="JQD393" s="115"/>
      <c r="JQE393" s="115"/>
      <c r="JQF393" s="115"/>
      <c r="JQG393" s="115"/>
      <c r="JQH393" s="115"/>
      <c r="JQI393" s="115"/>
      <c r="JQJ393" s="115"/>
      <c r="JQK393" s="115"/>
      <c r="JQL393" s="115"/>
      <c r="JQM393" s="115"/>
      <c r="JQN393" s="115"/>
      <c r="JQO393" s="115"/>
      <c r="JQP393" s="115"/>
      <c r="JQQ393" s="115"/>
      <c r="JQR393" s="115"/>
      <c r="JQS393" s="115"/>
      <c r="JQT393" s="115"/>
      <c r="JQU393" s="115"/>
      <c r="JQV393" s="115"/>
      <c r="JQW393" s="115"/>
      <c r="JQX393" s="115"/>
      <c r="JQY393" s="115"/>
      <c r="JQZ393" s="115"/>
      <c r="JRA393" s="115"/>
      <c r="JRB393" s="115"/>
      <c r="JRC393" s="115"/>
      <c r="JRD393" s="115"/>
      <c r="JRE393" s="115"/>
      <c r="JRF393" s="115"/>
      <c r="JRG393" s="115"/>
      <c r="JRH393" s="115"/>
      <c r="JRI393" s="115"/>
      <c r="JRJ393" s="115"/>
      <c r="JRK393" s="115"/>
      <c r="JRL393" s="115"/>
      <c r="JRM393" s="115"/>
      <c r="JRN393" s="115"/>
      <c r="JRO393" s="115"/>
      <c r="JRP393" s="115"/>
      <c r="JRQ393" s="115"/>
      <c r="JRR393" s="115"/>
      <c r="JRS393" s="115"/>
      <c r="JRT393" s="115"/>
      <c r="JRU393" s="115"/>
      <c r="JRV393" s="115"/>
      <c r="JRW393" s="115"/>
      <c r="JRX393" s="115"/>
      <c r="JRY393" s="115"/>
      <c r="JRZ393" s="115"/>
      <c r="JSA393" s="115"/>
      <c r="JSB393" s="115"/>
      <c r="JSC393" s="115"/>
      <c r="JSD393" s="115"/>
      <c r="JSE393" s="115"/>
      <c r="JSF393" s="115"/>
      <c r="JSG393" s="115"/>
      <c r="JSH393" s="115"/>
      <c r="JSI393" s="115"/>
      <c r="JSJ393" s="115"/>
      <c r="JSK393" s="115"/>
      <c r="JSL393" s="115"/>
      <c r="JSM393" s="115"/>
      <c r="JSN393" s="115"/>
      <c r="JSO393" s="115"/>
      <c r="JSP393" s="115"/>
      <c r="JSQ393" s="115"/>
      <c r="JSR393" s="115"/>
      <c r="JSS393" s="115"/>
      <c r="JST393" s="115"/>
      <c r="JSU393" s="115"/>
      <c r="JSV393" s="115"/>
      <c r="JSW393" s="115"/>
      <c r="JSX393" s="115"/>
      <c r="JSY393" s="115"/>
      <c r="JSZ393" s="115"/>
      <c r="JTA393" s="115"/>
      <c r="JTB393" s="115"/>
      <c r="JTC393" s="115"/>
      <c r="JTD393" s="115"/>
      <c r="JTE393" s="115"/>
      <c r="JTF393" s="115"/>
      <c r="JTG393" s="115"/>
      <c r="JTH393" s="115"/>
      <c r="JTI393" s="115"/>
      <c r="JTJ393" s="115"/>
      <c r="JTK393" s="115"/>
      <c r="JTL393" s="115"/>
      <c r="JTM393" s="115"/>
      <c r="JTN393" s="115"/>
      <c r="JTO393" s="115"/>
      <c r="JTP393" s="115"/>
      <c r="JTQ393" s="115"/>
      <c r="JTR393" s="115"/>
      <c r="JTS393" s="115"/>
      <c r="JTT393" s="115"/>
      <c r="JTU393" s="115"/>
      <c r="JTV393" s="115"/>
      <c r="JTW393" s="115"/>
      <c r="JTX393" s="115"/>
      <c r="JTY393" s="115"/>
      <c r="JTZ393" s="115"/>
      <c r="JUA393" s="115"/>
      <c r="JUB393" s="115"/>
      <c r="JUC393" s="115"/>
      <c r="JUD393" s="115"/>
      <c r="JUE393" s="115"/>
      <c r="JUF393" s="115"/>
      <c r="JUG393" s="115"/>
      <c r="JUH393" s="115"/>
      <c r="JUI393" s="115"/>
      <c r="JUJ393" s="115"/>
      <c r="JUK393" s="115"/>
      <c r="JUL393" s="115"/>
      <c r="JUM393" s="115"/>
      <c r="JUN393" s="115"/>
      <c r="JUO393" s="115"/>
      <c r="JUP393" s="115"/>
      <c r="JUQ393" s="115"/>
      <c r="JUR393" s="115"/>
      <c r="JUS393" s="115"/>
      <c r="JUT393" s="115"/>
      <c r="JUU393" s="115"/>
      <c r="JUV393" s="115"/>
      <c r="JUW393" s="115"/>
      <c r="JUX393" s="115"/>
      <c r="JUY393" s="115"/>
      <c r="JUZ393" s="115"/>
      <c r="JVA393" s="115"/>
      <c r="JVB393" s="115"/>
      <c r="JVC393" s="115"/>
      <c r="JVD393" s="115"/>
      <c r="JVE393" s="115"/>
      <c r="JVF393" s="115"/>
      <c r="JVG393" s="115"/>
      <c r="JVH393" s="115"/>
      <c r="JVI393" s="115"/>
      <c r="JVJ393" s="115"/>
      <c r="JVK393" s="115"/>
      <c r="JVL393" s="115"/>
      <c r="JVM393" s="115"/>
      <c r="JVN393" s="115"/>
      <c r="JVO393" s="115"/>
      <c r="JVP393" s="115"/>
      <c r="JVQ393" s="115"/>
      <c r="JVR393" s="115"/>
      <c r="JVS393" s="115"/>
      <c r="JVT393" s="115"/>
      <c r="JVU393" s="115"/>
      <c r="JVV393" s="115"/>
      <c r="JVW393" s="115"/>
      <c r="JVX393" s="115"/>
      <c r="JVY393" s="115"/>
      <c r="JVZ393" s="115"/>
      <c r="JWA393" s="115"/>
      <c r="JWB393" s="115"/>
      <c r="JWC393" s="115"/>
      <c r="JWD393" s="115"/>
      <c r="JWE393" s="115"/>
      <c r="JWF393" s="115"/>
      <c r="JWG393" s="115"/>
      <c r="JWH393" s="115"/>
      <c r="JWI393" s="115"/>
      <c r="JWJ393" s="115"/>
      <c r="JWK393" s="115"/>
      <c r="JWL393" s="115"/>
      <c r="JWM393" s="115"/>
      <c r="JWN393" s="115"/>
      <c r="JWO393" s="115"/>
      <c r="JWP393" s="115"/>
      <c r="JWQ393" s="115"/>
      <c r="JWR393" s="115"/>
      <c r="JWS393" s="115"/>
      <c r="JWT393" s="115"/>
      <c r="JWU393" s="115"/>
      <c r="JWV393" s="115"/>
      <c r="JWW393" s="115"/>
      <c r="JWX393" s="115"/>
      <c r="JWY393" s="115"/>
      <c r="JWZ393" s="115"/>
      <c r="JXA393" s="115"/>
      <c r="JXB393" s="115"/>
      <c r="JXC393" s="115"/>
      <c r="JXD393" s="115"/>
      <c r="JXE393" s="115"/>
      <c r="JXF393" s="115"/>
      <c r="JXG393" s="115"/>
      <c r="JXH393" s="115"/>
      <c r="JXI393" s="115"/>
      <c r="JXJ393" s="115"/>
      <c r="JXK393" s="115"/>
      <c r="JXL393" s="115"/>
      <c r="JXM393" s="115"/>
      <c r="JXN393" s="115"/>
      <c r="JXO393" s="115"/>
      <c r="JXP393" s="115"/>
      <c r="JXQ393" s="115"/>
      <c r="JXR393" s="115"/>
      <c r="JXS393" s="115"/>
      <c r="JXT393" s="115"/>
      <c r="JXU393" s="115"/>
      <c r="JXV393" s="115"/>
      <c r="JXW393" s="115"/>
      <c r="JXX393" s="115"/>
      <c r="JXY393" s="115"/>
      <c r="JXZ393" s="115"/>
      <c r="JYA393" s="115"/>
      <c r="JYB393" s="115"/>
      <c r="JYC393" s="115"/>
      <c r="JYD393" s="115"/>
      <c r="JYE393" s="115"/>
      <c r="JYF393" s="115"/>
      <c r="JYG393" s="115"/>
      <c r="JYH393" s="115"/>
      <c r="JYI393" s="115"/>
      <c r="JYJ393" s="115"/>
      <c r="JYK393" s="115"/>
      <c r="JYL393" s="115"/>
      <c r="JYM393" s="115"/>
      <c r="JYN393" s="115"/>
      <c r="JYO393" s="115"/>
      <c r="JYP393" s="115"/>
      <c r="JYQ393" s="115"/>
      <c r="JYR393" s="115"/>
      <c r="JYS393" s="115"/>
      <c r="JYT393" s="115"/>
      <c r="JYU393" s="115"/>
      <c r="JYV393" s="115"/>
      <c r="JYW393" s="115"/>
      <c r="JYX393" s="115"/>
      <c r="JYY393" s="115"/>
      <c r="JYZ393" s="115"/>
      <c r="JZA393" s="115"/>
      <c r="JZB393" s="115"/>
      <c r="JZC393" s="115"/>
      <c r="JZD393" s="115"/>
      <c r="JZE393" s="115"/>
      <c r="JZF393" s="115"/>
      <c r="JZG393" s="115"/>
      <c r="JZH393" s="115"/>
      <c r="JZI393" s="115"/>
      <c r="JZJ393" s="115"/>
      <c r="JZK393" s="115"/>
      <c r="JZL393" s="115"/>
      <c r="JZM393" s="115"/>
      <c r="JZN393" s="115"/>
      <c r="JZO393" s="115"/>
      <c r="JZP393" s="115"/>
      <c r="JZQ393" s="115"/>
      <c r="JZR393" s="115"/>
      <c r="JZS393" s="115"/>
      <c r="JZT393" s="115"/>
      <c r="JZU393" s="115"/>
      <c r="JZV393" s="115"/>
      <c r="JZW393" s="115"/>
      <c r="JZX393" s="115"/>
      <c r="JZY393" s="115"/>
      <c r="JZZ393" s="115"/>
      <c r="KAA393" s="115"/>
      <c r="KAB393" s="115"/>
      <c r="KAC393" s="115"/>
      <c r="KAD393" s="115"/>
      <c r="KAE393" s="115"/>
      <c r="KAF393" s="115"/>
      <c r="KAG393" s="115"/>
      <c r="KAH393" s="115"/>
      <c r="KAI393" s="115"/>
      <c r="KAJ393" s="115"/>
      <c r="KAK393" s="115"/>
      <c r="KAL393" s="115"/>
      <c r="KAM393" s="115"/>
      <c r="KAN393" s="115"/>
      <c r="KAO393" s="115"/>
      <c r="KAP393" s="115"/>
      <c r="KAQ393" s="115"/>
      <c r="KAR393" s="115"/>
      <c r="KAS393" s="115"/>
      <c r="KAT393" s="115"/>
      <c r="KAU393" s="115"/>
      <c r="KAV393" s="115"/>
      <c r="KAW393" s="115"/>
      <c r="KAX393" s="115"/>
      <c r="KAY393" s="115"/>
      <c r="KAZ393" s="115"/>
      <c r="KBA393" s="115"/>
      <c r="KBB393" s="115"/>
      <c r="KBC393" s="115"/>
      <c r="KBD393" s="115"/>
      <c r="KBE393" s="115"/>
      <c r="KBF393" s="115"/>
      <c r="KBG393" s="115"/>
      <c r="KBH393" s="115"/>
      <c r="KBI393" s="115"/>
      <c r="KBJ393" s="115"/>
      <c r="KBK393" s="115"/>
      <c r="KBL393" s="115"/>
      <c r="KBM393" s="115"/>
      <c r="KBN393" s="115"/>
      <c r="KBO393" s="115"/>
      <c r="KBP393" s="115"/>
      <c r="KBQ393" s="115"/>
      <c r="KBR393" s="115"/>
      <c r="KBS393" s="115"/>
      <c r="KBT393" s="115"/>
      <c r="KBU393" s="115"/>
      <c r="KBV393" s="115"/>
      <c r="KBW393" s="115"/>
      <c r="KBX393" s="115"/>
      <c r="KBY393" s="115"/>
      <c r="KBZ393" s="115"/>
      <c r="KCA393" s="115"/>
      <c r="KCB393" s="115"/>
      <c r="KCC393" s="115"/>
      <c r="KCD393" s="115"/>
      <c r="KCE393" s="115"/>
      <c r="KCF393" s="115"/>
      <c r="KCG393" s="115"/>
      <c r="KCH393" s="115"/>
      <c r="KCI393" s="115"/>
      <c r="KCJ393" s="115"/>
      <c r="KCK393" s="115"/>
      <c r="KCL393" s="115"/>
      <c r="KCM393" s="115"/>
      <c r="KCN393" s="115"/>
      <c r="KCO393" s="115"/>
      <c r="KCP393" s="115"/>
      <c r="KCQ393" s="115"/>
      <c r="KCR393" s="115"/>
      <c r="KCS393" s="115"/>
      <c r="KCT393" s="115"/>
      <c r="KCU393" s="115"/>
      <c r="KCV393" s="115"/>
      <c r="KCW393" s="115"/>
      <c r="KCX393" s="115"/>
      <c r="KCY393" s="115"/>
      <c r="KCZ393" s="115"/>
      <c r="KDA393" s="115"/>
      <c r="KDB393" s="115"/>
      <c r="KDC393" s="115"/>
      <c r="KDD393" s="115"/>
      <c r="KDE393" s="115"/>
      <c r="KDF393" s="115"/>
      <c r="KDG393" s="115"/>
      <c r="KDH393" s="115"/>
      <c r="KDI393" s="115"/>
      <c r="KDJ393" s="115"/>
      <c r="KDK393" s="115"/>
      <c r="KDL393" s="115"/>
      <c r="KDM393" s="115"/>
      <c r="KDN393" s="115"/>
      <c r="KDO393" s="115"/>
      <c r="KDP393" s="115"/>
      <c r="KDQ393" s="115"/>
      <c r="KDR393" s="115"/>
      <c r="KDS393" s="115"/>
      <c r="KDT393" s="115"/>
      <c r="KDU393" s="115"/>
      <c r="KDV393" s="115"/>
      <c r="KDW393" s="115"/>
      <c r="KDX393" s="115"/>
      <c r="KDY393" s="115"/>
      <c r="KDZ393" s="115"/>
      <c r="KEA393" s="115"/>
      <c r="KEB393" s="115"/>
      <c r="KEC393" s="115"/>
      <c r="KED393" s="115"/>
      <c r="KEE393" s="115"/>
      <c r="KEF393" s="115"/>
      <c r="KEG393" s="115"/>
      <c r="KEH393" s="115"/>
      <c r="KEI393" s="115"/>
      <c r="KEJ393" s="115"/>
      <c r="KEK393" s="115"/>
      <c r="KEL393" s="115"/>
      <c r="KEM393" s="115"/>
      <c r="KEN393" s="115"/>
      <c r="KEO393" s="115"/>
      <c r="KEP393" s="115"/>
      <c r="KEQ393" s="115"/>
      <c r="KER393" s="115"/>
      <c r="KES393" s="115"/>
      <c r="KET393" s="115"/>
      <c r="KEU393" s="115"/>
      <c r="KEV393" s="115"/>
      <c r="KEW393" s="115"/>
      <c r="KEX393" s="115"/>
      <c r="KEY393" s="115"/>
      <c r="KEZ393" s="115"/>
      <c r="KFA393" s="115"/>
      <c r="KFB393" s="115"/>
      <c r="KFC393" s="115"/>
      <c r="KFD393" s="115"/>
      <c r="KFE393" s="115"/>
      <c r="KFF393" s="115"/>
      <c r="KFG393" s="115"/>
      <c r="KFH393" s="115"/>
      <c r="KFI393" s="115"/>
      <c r="KFJ393" s="115"/>
      <c r="KFK393" s="115"/>
      <c r="KFL393" s="115"/>
      <c r="KFM393" s="115"/>
      <c r="KFN393" s="115"/>
      <c r="KFO393" s="115"/>
      <c r="KFP393" s="115"/>
      <c r="KFQ393" s="115"/>
      <c r="KFR393" s="115"/>
      <c r="KFS393" s="115"/>
      <c r="KFT393" s="115"/>
      <c r="KFU393" s="115"/>
      <c r="KFV393" s="115"/>
      <c r="KFW393" s="115"/>
      <c r="KFX393" s="115"/>
      <c r="KFY393" s="115"/>
      <c r="KFZ393" s="115"/>
      <c r="KGA393" s="115"/>
      <c r="KGB393" s="115"/>
      <c r="KGC393" s="115"/>
      <c r="KGD393" s="115"/>
      <c r="KGE393" s="115"/>
      <c r="KGF393" s="115"/>
      <c r="KGG393" s="115"/>
      <c r="KGH393" s="115"/>
      <c r="KGI393" s="115"/>
      <c r="KGJ393" s="115"/>
      <c r="KGK393" s="115"/>
      <c r="KGL393" s="115"/>
      <c r="KGM393" s="115"/>
      <c r="KGN393" s="115"/>
      <c r="KGO393" s="115"/>
      <c r="KGP393" s="115"/>
      <c r="KGQ393" s="115"/>
      <c r="KGR393" s="115"/>
      <c r="KGS393" s="115"/>
      <c r="KGT393" s="115"/>
      <c r="KGU393" s="115"/>
      <c r="KGV393" s="115"/>
      <c r="KGW393" s="115"/>
      <c r="KGX393" s="115"/>
      <c r="KGY393" s="115"/>
      <c r="KGZ393" s="115"/>
      <c r="KHA393" s="115"/>
      <c r="KHB393" s="115"/>
      <c r="KHC393" s="115"/>
      <c r="KHD393" s="115"/>
      <c r="KHE393" s="115"/>
      <c r="KHF393" s="115"/>
      <c r="KHG393" s="115"/>
      <c r="KHH393" s="115"/>
      <c r="KHI393" s="115"/>
      <c r="KHJ393" s="115"/>
      <c r="KHK393" s="115"/>
      <c r="KHL393" s="115"/>
      <c r="KHM393" s="115"/>
      <c r="KHN393" s="115"/>
      <c r="KHO393" s="115"/>
      <c r="KHP393" s="115"/>
      <c r="KHQ393" s="115"/>
      <c r="KHR393" s="115"/>
      <c r="KHS393" s="115"/>
      <c r="KHT393" s="115"/>
      <c r="KHU393" s="115"/>
      <c r="KHV393" s="115"/>
      <c r="KHW393" s="115"/>
      <c r="KHX393" s="115"/>
      <c r="KHY393" s="115"/>
      <c r="KHZ393" s="115"/>
      <c r="KIA393" s="115"/>
      <c r="KIB393" s="115"/>
      <c r="KIC393" s="115"/>
      <c r="KID393" s="115"/>
      <c r="KIE393" s="115"/>
      <c r="KIF393" s="115"/>
      <c r="KIG393" s="115"/>
      <c r="KIH393" s="115"/>
      <c r="KII393" s="115"/>
      <c r="KIJ393" s="115"/>
      <c r="KIK393" s="115"/>
      <c r="KIL393" s="115"/>
      <c r="KIM393" s="115"/>
      <c r="KIN393" s="115"/>
      <c r="KIO393" s="115"/>
      <c r="KIP393" s="115"/>
      <c r="KIQ393" s="115"/>
      <c r="KIR393" s="115"/>
      <c r="KIS393" s="115"/>
      <c r="KIT393" s="115"/>
      <c r="KIU393" s="115"/>
      <c r="KIV393" s="115"/>
      <c r="KIW393" s="115"/>
      <c r="KIX393" s="115"/>
      <c r="KIY393" s="115"/>
      <c r="KIZ393" s="115"/>
      <c r="KJA393" s="115"/>
      <c r="KJB393" s="115"/>
      <c r="KJC393" s="115"/>
      <c r="KJD393" s="115"/>
      <c r="KJE393" s="115"/>
      <c r="KJF393" s="115"/>
      <c r="KJG393" s="115"/>
      <c r="KJH393" s="115"/>
      <c r="KJI393" s="115"/>
      <c r="KJJ393" s="115"/>
      <c r="KJK393" s="115"/>
      <c r="KJL393" s="115"/>
      <c r="KJM393" s="115"/>
      <c r="KJN393" s="115"/>
      <c r="KJO393" s="115"/>
      <c r="KJP393" s="115"/>
      <c r="KJQ393" s="115"/>
      <c r="KJR393" s="115"/>
      <c r="KJS393" s="115"/>
      <c r="KJT393" s="115"/>
      <c r="KJU393" s="115"/>
      <c r="KJV393" s="115"/>
      <c r="KJW393" s="115"/>
      <c r="KJX393" s="115"/>
      <c r="KJY393" s="115"/>
      <c r="KJZ393" s="115"/>
      <c r="KKA393" s="115"/>
      <c r="KKB393" s="115"/>
      <c r="KKC393" s="115"/>
      <c r="KKD393" s="115"/>
      <c r="KKE393" s="115"/>
      <c r="KKF393" s="115"/>
      <c r="KKG393" s="115"/>
      <c r="KKH393" s="115"/>
      <c r="KKI393" s="115"/>
      <c r="KKJ393" s="115"/>
      <c r="KKK393" s="115"/>
      <c r="KKL393" s="115"/>
      <c r="KKM393" s="115"/>
      <c r="KKN393" s="115"/>
      <c r="KKO393" s="115"/>
      <c r="KKP393" s="115"/>
      <c r="KKQ393" s="115"/>
      <c r="KKR393" s="115"/>
      <c r="KKS393" s="115"/>
      <c r="KKT393" s="115"/>
      <c r="KKU393" s="115"/>
      <c r="KKV393" s="115"/>
      <c r="KKW393" s="115"/>
      <c r="KKX393" s="115"/>
      <c r="KKY393" s="115"/>
      <c r="KKZ393" s="115"/>
      <c r="KLA393" s="115"/>
      <c r="KLB393" s="115"/>
      <c r="KLC393" s="115"/>
      <c r="KLD393" s="115"/>
      <c r="KLE393" s="115"/>
      <c r="KLF393" s="115"/>
      <c r="KLG393" s="115"/>
      <c r="KLH393" s="115"/>
      <c r="KLI393" s="115"/>
      <c r="KLJ393" s="115"/>
      <c r="KLK393" s="115"/>
      <c r="KLL393" s="115"/>
      <c r="KLM393" s="115"/>
      <c r="KLN393" s="115"/>
      <c r="KLO393" s="115"/>
      <c r="KLP393" s="115"/>
      <c r="KLQ393" s="115"/>
      <c r="KLR393" s="115"/>
      <c r="KLS393" s="115"/>
      <c r="KLT393" s="115"/>
      <c r="KLU393" s="115"/>
      <c r="KLV393" s="115"/>
      <c r="KLW393" s="115"/>
      <c r="KLX393" s="115"/>
      <c r="KLY393" s="115"/>
      <c r="KLZ393" s="115"/>
      <c r="KMA393" s="115"/>
      <c r="KMB393" s="115"/>
      <c r="KMC393" s="115"/>
      <c r="KMD393" s="115"/>
      <c r="KME393" s="115"/>
      <c r="KMF393" s="115"/>
      <c r="KMG393" s="115"/>
      <c r="KMH393" s="115"/>
      <c r="KMI393" s="115"/>
      <c r="KMJ393" s="115"/>
      <c r="KMK393" s="115"/>
      <c r="KML393" s="115"/>
      <c r="KMM393" s="115"/>
      <c r="KMN393" s="115"/>
      <c r="KMO393" s="115"/>
      <c r="KMP393" s="115"/>
      <c r="KMQ393" s="115"/>
      <c r="KMR393" s="115"/>
      <c r="KMS393" s="115"/>
      <c r="KMT393" s="115"/>
      <c r="KMU393" s="115"/>
      <c r="KMV393" s="115"/>
      <c r="KMW393" s="115"/>
      <c r="KMX393" s="115"/>
      <c r="KMY393" s="115"/>
      <c r="KMZ393" s="115"/>
      <c r="KNA393" s="115"/>
      <c r="KNB393" s="115"/>
      <c r="KNC393" s="115"/>
      <c r="KND393" s="115"/>
      <c r="KNE393" s="115"/>
      <c r="KNF393" s="115"/>
      <c r="KNG393" s="115"/>
      <c r="KNH393" s="115"/>
      <c r="KNI393" s="115"/>
      <c r="KNJ393" s="115"/>
      <c r="KNK393" s="115"/>
      <c r="KNL393" s="115"/>
      <c r="KNM393" s="115"/>
      <c r="KNN393" s="115"/>
      <c r="KNO393" s="115"/>
      <c r="KNP393" s="115"/>
      <c r="KNQ393" s="115"/>
      <c r="KNR393" s="115"/>
      <c r="KNS393" s="115"/>
      <c r="KNT393" s="115"/>
      <c r="KNU393" s="115"/>
      <c r="KNV393" s="115"/>
      <c r="KNW393" s="115"/>
      <c r="KNX393" s="115"/>
      <c r="KNY393" s="115"/>
      <c r="KNZ393" s="115"/>
      <c r="KOA393" s="115"/>
      <c r="KOB393" s="115"/>
      <c r="KOC393" s="115"/>
      <c r="KOD393" s="115"/>
      <c r="KOE393" s="115"/>
      <c r="KOF393" s="115"/>
      <c r="KOG393" s="115"/>
      <c r="KOH393" s="115"/>
      <c r="KOI393" s="115"/>
      <c r="KOJ393" s="115"/>
      <c r="KOK393" s="115"/>
      <c r="KOL393" s="115"/>
      <c r="KOM393" s="115"/>
      <c r="KON393" s="115"/>
      <c r="KOO393" s="115"/>
      <c r="KOP393" s="115"/>
      <c r="KOQ393" s="115"/>
      <c r="KOR393" s="115"/>
      <c r="KOS393" s="115"/>
      <c r="KOT393" s="115"/>
      <c r="KOU393" s="115"/>
      <c r="KOV393" s="115"/>
      <c r="KOW393" s="115"/>
      <c r="KOX393" s="115"/>
      <c r="KOY393" s="115"/>
      <c r="KOZ393" s="115"/>
      <c r="KPA393" s="115"/>
      <c r="KPB393" s="115"/>
      <c r="KPC393" s="115"/>
      <c r="KPD393" s="115"/>
      <c r="KPE393" s="115"/>
      <c r="KPF393" s="115"/>
      <c r="KPG393" s="115"/>
      <c r="KPH393" s="115"/>
      <c r="KPI393" s="115"/>
      <c r="KPJ393" s="115"/>
      <c r="KPK393" s="115"/>
      <c r="KPL393" s="115"/>
      <c r="KPM393" s="115"/>
      <c r="KPN393" s="115"/>
      <c r="KPO393" s="115"/>
      <c r="KPP393" s="115"/>
      <c r="KPQ393" s="115"/>
      <c r="KPR393" s="115"/>
      <c r="KPS393" s="115"/>
      <c r="KPT393" s="115"/>
      <c r="KPU393" s="115"/>
      <c r="KPV393" s="115"/>
      <c r="KPW393" s="115"/>
      <c r="KPX393" s="115"/>
      <c r="KPY393" s="115"/>
      <c r="KPZ393" s="115"/>
      <c r="KQA393" s="115"/>
      <c r="KQB393" s="115"/>
      <c r="KQC393" s="115"/>
      <c r="KQD393" s="115"/>
      <c r="KQE393" s="115"/>
      <c r="KQF393" s="115"/>
      <c r="KQG393" s="115"/>
      <c r="KQH393" s="115"/>
      <c r="KQI393" s="115"/>
      <c r="KQJ393" s="115"/>
      <c r="KQK393" s="115"/>
      <c r="KQL393" s="115"/>
      <c r="KQM393" s="115"/>
      <c r="KQN393" s="115"/>
      <c r="KQO393" s="115"/>
      <c r="KQP393" s="115"/>
      <c r="KQQ393" s="115"/>
      <c r="KQR393" s="115"/>
      <c r="KQS393" s="115"/>
      <c r="KQT393" s="115"/>
      <c r="KQU393" s="115"/>
      <c r="KQV393" s="115"/>
      <c r="KQW393" s="115"/>
      <c r="KQX393" s="115"/>
      <c r="KQY393" s="115"/>
      <c r="KQZ393" s="115"/>
      <c r="KRA393" s="115"/>
      <c r="KRB393" s="115"/>
      <c r="KRC393" s="115"/>
      <c r="KRD393" s="115"/>
      <c r="KRE393" s="115"/>
      <c r="KRF393" s="115"/>
      <c r="KRG393" s="115"/>
      <c r="KRH393" s="115"/>
      <c r="KRI393" s="115"/>
      <c r="KRJ393" s="115"/>
      <c r="KRK393" s="115"/>
      <c r="KRL393" s="115"/>
      <c r="KRM393" s="115"/>
      <c r="KRN393" s="115"/>
      <c r="KRO393" s="115"/>
      <c r="KRP393" s="115"/>
      <c r="KRQ393" s="115"/>
      <c r="KRR393" s="115"/>
      <c r="KRS393" s="115"/>
      <c r="KRT393" s="115"/>
      <c r="KRU393" s="115"/>
      <c r="KRV393" s="115"/>
      <c r="KRW393" s="115"/>
      <c r="KRX393" s="115"/>
      <c r="KRY393" s="115"/>
      <c r="KRZ393" s="115"/>
      <c r="KSA393" s="115"/>
      <c r="KSB393" s="115"/>
      <c r="KSC393" s="115"/>
      <c r="KSD393" s="115"/>
      <c r="KSE393" s="115"/>
      <c r="KSF393" s="115"/>
      <c r="KSG393" s="115"/>
      <c r="KSH393" s="115"/>
      <c r="KSI393" s="115"/>
      <c r="KSJ393" s="115"/>
      <c r="KSK393" s="115"/>
      <c r="KSL393" s="115"/>
      <c r="KSM393" s="115"/>
      <c r="KSN393" s="115"/>
      <c r="KSO393" s="115"/>
      <c r="KSP393" s="115"/>
      <c r="KSQ393" s="115"/>
      <c r="KSR393" s="115"/>
      <c r="KSS393" s="115"/>
      <c r="KST393" s="115"/>
      <c r="KSU393" s="115"/>
      <c r="KSV393" s="115"/>
      <c r="KSW393" s="115"/>
      <c r="KSX393" s="115"/>
      <c r="KSY393" s="115"/>
      <c r="KSZ393" s="115"/>
      <c r="KTA393" s="115"/>
      <c r="KTB393" s="115"/>
      <c r="KTC393" s="115"/>
      <c r="KTD393" s="115"/>
      <c r="KTE393" s="115"/>
      <c r="KTF393" s="115"/>
      <c r="KTG393" s="115"/>
      <c r="KTH393" s="115"/>
      <c r="KTI393" s="115"/>
      <c r="KTJ393" s="115"/>
      <c r="KTK393" s="115"/>
      <c r="KTL393" s="115"/>
      <c r="KTM393" s="115"/>
      <c r="KTN393" s="115"/>
      <c r="KTO393" s="115"/>
      <c r="KTP393" s="115"/>
      <c r="KTQ393" s="115"/>
      <c r="KTR393" s="115"/>
      <c r="KTS393" s="115"/>
      <c r="KTT393" s="115"/>
      <c r="KTU393" s="115"/>
      <c r="KTV393" s="115"/>
      <c r="KTW393" s="115"/>
      <c r="KTX393" s="115"/>
      <c r="KTY393" s="115"/>
      <c r="KTZ393" s="115"/>
      <c r="KUA393" s="115"/>
      <c r="KUB393" s="115"/>
      <c r="KUC393" s="115"/>
      <c r="KUD393" s="115"/>
      <c r="KUE393" s="115"/>
      <c r="KUF393" s="115"/>
      <c r="KUG393" s="115"/>
      <c r="KUH393" s="115"/>
      <c r="KUI393" s="115"/>
      <c r="KUJ393" s="115"/>
      <c r="KUK393" s="115"/>
      <c r="KUL393" s="115"/>
      <c r="KUM393" s="115"/>
      <c r="KUN393" s="115"/>
      <c r="KUO393" s="115"/>
      <c r="KUP393" s="115"/>
      <c r="KUQ393" s="115"/>
      <c r="KUR393" s="115"/>
      <c r="KUS393" s="115"/>
      <c r="KUT393" s="115"/>
      <c r="KUU393" s="115"/>
      <c r="KUV393" s="115"/>
      <c r="KUW393" s="115"/>
      <c r="KUX393" s="115"/>
      <c r="KUY393" s="115"/>
      <c r="KUZ393" s="115"/>
      <c r="KVA393" s="115"/>
      <c r="KVB393" s="115"/>
      <c r="KVC393" s="115"/>
      <c r="KVD393" s="115"/>
      <c r="KVE393" s="115"/>
      <c r="KVF393" s="115"/>
      <c r="KVG393" s="115"/>
      <c r="KVH393" s="115"/>
      <c r="KVI393" s="115"/>
      <c r="KVJ393" s="115"/>
      <c r="KVK393" s="115"/>
      <c r="KVL393" s="115"/>
      <c r="KVM393" s="115"/>
      <c r="KVN393" s="115"/>
      <c r="KVO393" s="115"/>
      <c r="KVP393" s="115"/>
      <c r="KVQ393" s="115"/>
      <c r="KVR393" s="115"/>
      <c r="KVS393" s="115"/>
      <c r="KVT393" s="115"/>
      <c r="KVU393" s="115"/>
      <c r="KVV393" s="115"/>
      <c r="KVW393" s="115"/>
      <c r="KVX393" s="115"/>
      <c r="KVY393" s="115"/>
      <c r="KVZ393" s="115"/>
      <c r="KWA393" s="115"/>
      <c r="KWB393" s="115"/>
      <c r="KWC393" s="115"/>
      <c r="KWD393" s="115"/>
      <c r="KWE393" s="115"/>
      <c r="KWF393" s="115"/>
      <c r="KWG393" s="115"/>
      <c r="KWH393" s="115"/>
      <c r="KWI393" s="115"/>
      <c r="KWJ393" s="115"/>
      <c r="KWK393" s="115"/>
      <c r="KWL393" s="115"/>
      <c r="KWM393" s="115"/>
      <c r="KWN393" s="115"/>
      <c r="KWO393" s="115"/>
      <c r="KWP393" s="115"/>
      <c r="KWQ393" s="115"/>
      <c r="KWR393" s="115"/>
      <c r="KWS393" s="115"/>
      <c r="KWT393" s="115"/>
      <c r="KWU393" s="115"/>
      <c r="KWV393" s="115"/>
      <c r="KWW393" s="115"/>
      <c r="KWX393" s="115"/>
      <c r="KWY393" s="115"/>
      <c r="KWZ393" s="115"/>
      <c r="KXA393" s="115"/>
      <c r="KXB393" s="115"/>
      <c r="KXC393" s="115"/>
      <c r="KXD393" s="115"/>
      <c r="KXE393" s="115"/>
      <c r="KXF393" s="115"/>
      <c r="KXG393" s="115"/>
      <c r="KXH393" s="115"/>
      <c r="KXI393" s="115"/>
      <c r="KXJ393" s="115"/>
      <c r="KXK393" s="115"/>
      <c r="KXL393" s="115"/>
      <c r="KXM393" s="115"/>
      <c r="KXN393" s="115"/>
      <c r="KXO393" s="115"/>
      <c r="KXP393" s="115"/>
      <c r="KXQ393" s="115"/>
      <c r="KXR393" s="115"/>
      <c r="KXS393" s="115"/>
      <c r="KXT393" s="115"/>
      <c r="KXU393" s="115"/>
      <c r="KXV393" s="115"/>
      <c r="KXW393" s="115"/>
      <c r="KXX393" s="115"/>
      <c r="KXY393" s="115"/>
      <c r="KXZ393" s="115"/>
      <c r="KYA393" s="115"/>
      <c r="KYB393" s="115"/>
      <c r="KYC393" s="115"/>
      <c r="KYD393" s="115"/>
      <c r="KYE393" s="115"/>
      <c r="KYF393" s="115"/>
      <c r="KYG393" s="115"/>
      <c r="KYH393" s="115"/>
      <c r="KYI393" s="115"/>
      <c r="KYJ393" s="115"/>
      <c r="KYK393" s="115"/>
      <c r="KYL393" s="115"/>
      <c r="KYM393" s="115"/>
      <c r="KYN393" s="115"/>
      <c r="KYO393" s="115"/>
      <c r="KYP393" s="115"/>
      <c r="KYQ393" s="115"/>
      <c r="KYR393" s="115"/>
      <c r="KYS393" s="115"/>
      <c r="KYT393" s="115"/>
      <c r="KYU393" s="115"/>
      <c r="KYV393" s="115"/>
      <c r="KYW393" s="115"/>
      <c r="KYX393" s="115"/>
      <c r="KYY393" s="115"/>
      <c r="KYZ393" s="115"/>
      <c r="KZA393" s="115"/>
      <c r="KZB393" s="115"/>
      <c r="KZC393" s="115"/>
      <c r="KZD393" s="115"/>
      <c r="KZE393" s="115"/>
      <c r="KZF393" s="115"/>
      <c r="KZG393" s="115"/>
      <c r="KZH393" s="115"/>
      <c r="KZI393" s="115"/>
      <c r="KZJ393" s="115"/>
      <c r="KZK393" s="115"/>
      <c r="KZL393" s="115"/>
      <c r="KZM393" s="115"/>
      <c r="KZN393" s="115"/>
      <c r="KZO393" s="115"/>
      <c r="KZP393" s="115"/>
      <c r="KZQ393" s="115"/>
      <c r="KZR393" s="115"/>
      <c r="KZS393" s="115"/>
      <c r="KZT393" s="115"/>
      <c r="KZU393" s="115"/>
      <c r="KZV393" s="115"/>
      <c r="KZW393" s="115"/>
      <c r="KZX393" s="115"/>
      <c r="KZY393" s="115"/>
      <c r="KZZ393" s="115"/>
      <c r="LAA393" s="115"/>
      <c r="LAB393" s="115"/>
      <c r="LAC393" s="115"/>
      <c r="LAD393" s="115"/>
      <c r="LAE393" s="115"/>
      <c r="LAF393" s="115"/>
      <c r="LAG393" s="115"/>
      <c r="LAH393" s="115"/>
      <c r="LAI393" s="115"/>
      <c r="LAJ393" s="115"/>
      <c r="LAK393" s="115"/>
      <c r="LAL393" s="115"/>
      <c r="LAM393" s="115"/>
      <c r="LAN393" s="115"/>
      <c r="LAO393" s="115"/>
      <c r="LAP393" s="115"/>
      <c r="LAQ393" s="115"/>
      <c r="LAR393" s="115"/>
      <c r="LAS393" s="115"/>
      <c r="LAT393" s="115"/>
      <c r="LAU393" s="115"/>
      <c r="LAV393" s="115"/>
      <c r="LAW393" s="115"/>
      <c r="LAX393" s="115"/>
      <c r="LAY393" s="115"/>
      <c r="LAZ393" s="115"/>
      <c r="LBA393" s="115"/>
      <c r="LBB393" s="115"/>
      <c r="LBC393" s="115"/>
      <c r="LBD393" s="115"/>
      <c r="LBE393" s="115"/>
      <c r="LBF393" s="115"/>
      <c r="LBG393" s="115"/>
      <c r="LBH393" s="115"/>
      <c r="LBI393" s="115"/>
      <c r="LBJ393" s="115"/>
      <c r="LBK393" s="115"/>
      <c r="LBL393" s="115"/>
      <c r="LBM393" s="115"/>
      <c r="LBN393" s="115"/>
      <c r="LBO393" s="115"/>
      <c r="LBP393" s="115"/>
      <c r="LBQ393" s="115"/>
      <c r="LBR393" s="115"/>
      <c r="LBS393" s="115"/>
      <c r="LBT393" s="115"/>
      <c r="LBU393" s="115"/>
      <c r="LBV393" s="115"/>
      <c r="LBW393" s="115"/>
      <c r="LBX393" s="115"/>
      <c r="LBY393" s="115"/>
      <c r="LBZ393" s="115"/>
      <c r="LCA393" s="115"/>
      <c r="LCB393" s="115"/>
      <c r="LCC393" s="115"/>
      <c r="LCD393" s="115"/>
      <c r="LCE393" s="115"/>
      <c r="LCF393" s="115"/>
      <c r="LCG393" s="115"/>
      <c r="LCH393" s="115"/>
      <c r="LCI393" s="115"/>
      <c r="LCJ393" s="115"/>
      <c r="LCK393" s="115"/>
      <c r="LCL393" s="115"/>
      <c r="LCM393" s="115"/>
      <c r="LCN393" s="115"/>
      <c r="LCO393" s="115"/>
      <c r="LCP393" s="115"/>
      <c r="LCQ393" s="115"/>
      <c r="LCR393" s="115"/>
      <c r="LCS393" s="115"/>
      <c r="LCT393" s="115"/>
      <c r="LCU393" s="115"/>
      <c r="LCV393" s="115"/>
      <c r="LCW393" s="115"/>
      <c r="LCX393" s="115"/>
      <c r="LCY393" s="115"/>
      <c r="LCZ393" s="115"/>
      <c r="LDA393" s="115"/>
      <c r="LDB393" s="115"/>
      <c r="LDC393" s="115"/>
      <c r="LDD393" s="115"/>
      <c r="LDE393" s="115"/>
      <c r="LDF393" s="115"/>
      <c r="LDG393" s="115"/>
      <c r="LDH393" s="115"/>
      <c r="LDI393" s="115"/>
      <c r="LDJ393" s="115"/>
      <c r="LDK393" s="115"/>
      <c r="LDL393" s="115"/>
      <c r="LDM393" s="115"/>
      <c r="LDN393" s="115"/>
      <c r="LDO393" s="115"/>
      <c r="LDP393" s="115"/>
      <c r="LDQ393" s="115"/>
      <c r="LDR393" s="115"/>
      <c r="LDS393" s="115"/>
      <c r="LDT393" s="115"/>
      <c r="LDU393" s="115"/>
      <c r="LDV393" s="115"/>
      <c r="LDW393" s="115"/>
      <c r="LDX393" s="115"/>
      <c r="LDY393" s="115"/>
      <c r="LDZ393" s="115"/>
      <c r="LEA393" s="115"/>
      <c r="LEB393" s="115"/>
      <c r="LEC393" s="115"/>
      <c r="LED393" s="115"/>
      <c r="LEE393" s="115"/>
      <c r="LEF393" s="115"/>
      <c r="LEG393" s="115"/>
      <c r="LEH393" s="115"/>
      <c r="LEI393" s="115"/>
      <c r="LEJ393" s="115"/>
      <c r="LEK393" s="115"/>
      <c r="LEL393" s="115"/>
      <c r="LEM393" s="115"/>
      <c r="LEN393" s="115"/>
      <c r="LEO393" s="115"/>
      <c r="LEP393" s="115"/>
      <c r="LEQ393" s="115"/>
      <c r="LER393" s="115"/>
      <c r="LES393" s="115"/>
      <c r="LET393" s="115"/>
      <c r="LEU393" s="115"/>
      <c r="LEV393" s="115"/>
      <c r="LEW393" s="115"/>
      <c r="LEX393" s="115"/>
      <c r="LEY393" s="115"/>
      <c r="LEZ393" s="115"/>
      <c r="LFA393" s="115"/>
      <c r="LFB393" s="115"/>
      <c r="LFC393" s="115"/>
      <c r="LFD393" s="115"/>
      <c r="LFE393" s="115"/>
      <c r="LFF393" s="115"/>
      <c r="LFG393" s="115"/>
      <c r="LFH393" s="115"/>
      <c r="LFI393" s="115"/>
      <c r="LFJ393" s="115"/>
      <c r="LFK393" s="115"/>
      <c r="LFL393" s="115"/>
      <c r="LFM393" s="115"/>
      <c r="LFN393" s="115"/>
      <c r="LFO393" s="115"/>
      <c r="LFP393" s="115"/>
      <c r="LFQ393" s="115"/>
      <c r="LFR393" s="115"/>
      <c r="LFS393" s="115"/>
      <c r="LFT393" s="115"/>
      <c r="LFU393" s="115"/>
      <c r="LFV393" s="115"/>
      <c r="LFW393" s="115"/>
      <c r="LFX393" s="115"/>
      <c r="LFY393" s="115"/>
      <c r="LFZ393" s="115"/>
      <c r="LGA393" s="115"/>
      <c r="LGB393" s="115"/>
      <c r="LGC393" s="115"/>
      <c r="LGD393" s="115"/>
      <c r="LGE393" s="115"/>
      <c r="LGF393" s="115"/>
      <c r="LGG393" s="115"/>
      <c r="LGH393" s="115"/>
      <c r="LGI393" s="115"/>
      <c r="LGJ393" s="115"/>
      <c r="LGK393" s="115"/>
      <c r="LGL393" s="115"/>
      <c r="LGM393" s="115"/>
      <c r="LGN393" s="115"/>
      <c r="LGO393" s="115"/>
      <c r="LGP393" s="115"/>
      <c r="LGQ393" s="115"/>
      <c r="LGR393" s="115"/>
      <c r="LGS393" s="115"/>
      <c r="LGT393" s="115"/>
      <c r="LGU393" s="115"/>
      <c r="LGV393" s="115"/>
      <c r="LGW393" s="115"/>
      <c r="LGX393" s="115"/>
      <c r="LGY393" s="115"/>
      <c r="LGZ393" s="115"/>
      <c r="LHA393" s="115"/>
      <c r="LHB393" s="115"/>
      <c r="LHC393" s="115"/>
      <c r="LHD393" s="115"/>
      <c r="LHE393" s="115"/>
      <c r="LHF393" s="115"/>
      <c r="LHG393" s="115"/>
      <c r="LHH393" s="115"/>
      <c r="LHI393" s="115"/>
      <c r="LHJ393" s="115"/>
      <c r="LHK393" s="115"/>
      <c r="LHL393" s="115"/>
      <c r="LHM393" s="115"/>
      <c r="LHN393" s="115"/>
      <c r="LHO393" s="115"/>
      <c r="LHP393" s="115"/>
      <c r="LHQ393" s="115"/>
      <c r="LHR393" s="115"/>
      <c r="LHS393" s="115"/>
      <c r="LHT393" s="115"/>
      <c r="LHU393" s="115"/>
      <c r="LHV393" s="115"/>
      <c r="LHW393" s="115"/>
      <c r="LHX393" s="115"/>
      <c r="LHY393" s="115"/>
      <c r="LHZ393" s="115"/>
      <c r="LIA393" s="115"/>
      <c r="LIB393" s="115"/>
      <c r="LIC393" s="115"/>
      <c r="LID393" s="115"/>
      <c r="LIE393" s="115"/>
      <c r="LIF393" s="115"/>
      <c r="LIG393" s="115"/>
      <c r="LIH393" s="115"/>
      <c r="LII393" s="115"/>
      <c r="LIJ393" s="115"/>
      <c r="LIK393" s="115"/>
      <c r="LIL393" s="115"/>
      <c r="LIM393" s="115"/>
      <c r="LIN393" s="115"/>
      <c r="LIO393" s="115"/>
      <c r="LIP393" s="115"/>
      <c r="LIQ393" s="115"/>
      <c r="LIR393" s="115"/>
      <c r="LIS393" s="115"/>
      <c r="LIT393" s="115"/>
      <c r="LIU393" s="115"/>
      <c r="LIV393" s="115"/>
      <c r="LIW393" s="115"/>
      <c r="LIX393" s="115"/>
      <c r="LIY393" s="115"/>
      <c r="LIZ393" s="115"/>
      <c r="LJA393" s="115"/>
      <c r="LJB393" s="115"/>
      <c r="LJC393" s="115"/>
      <c r="LJD393" s="115"/>
      <c r="LJE393" s="115"/>
      <c r="LJF393" s="115"/>
      <c r="LJG393" s="115"/>
      <c r="LJH393" s="115"/>
      <c r="LJI393" s="115"/>
      <c r="LJJ393" s="115"/>
      <c r="LJK393" s="115"/>
      <c r="LJL393" s="115"/>
      <c r="LJM393" s="115"/>
      <c r="LJN393" s="115"/>
      <c r="LJO393" s="115"/>
      <c r="LJP393" s="115"/>
      <c r="LJQ393" s="115"/>
      <c r="LJR393" s="115"/>
      <c r="LJS393" s="115"/>
      <c r="LJT393" s="115"/>
      <c r="LJU393" s="115"/>
      <c r="LJV393" s="115"/>
      <c r="LJW393" s="115"/>
      <c r="LJX393" s="115"/>
      <c r="LJY393" s="115"/>
      <c r="LJZ393" s="115"/>
      <c r="LKA393" s="115"/>
      <c r="LKB393" s="115"/>
      <c r="LKC393" s="115"/>
      <c r="LKD393" s="115"/>
      <c r="LKE393" s="115"/>
      <c r="LKF393" s="115"/>
      <c r="LKG393" s="115"/>
      <c r="LKH393" s="115"/>
      <c r="LKI393" s="115"/>
      <c r="LKJ393" s="115"/>
      <c r="LKK393" s="115"/>
      <c r="LKL393" s="115"/>
      <c r="LKM393" s="115"/>
      <c r="LKN393" s="115"/>
      <c r="LKO393" s="115"/>
      <c r="LKP393" s="115"/>
      <c r="LKQ393" s="115"/>
      <c r="LKR393" s="115"/>
      <c r="LKS393" s="115"/>
      <c r="LKT393" s="115"/>
      <c r="LKU393" s="115"/>
      <c r="LKV393" s="115"/>
      <c r="LKW393" s="115"/>
      <c r="LKX393" s="115"/>
      <c r="LKY393" s="115"/>
      <c r="LKZ393" s="115"/>
      <c r="LLA393" s="115"/>
      <c r="LLB393" s="115"/>
      <c r="LLC393" s="115"/>
      <c r="LLD393" s="115"/>
      <c r="LLE393" s="115"/>
      <c r="LLF393" s="115"/>
      <c r="LLG393" s="115"/>
      <c r="LLH393" s="115"/>
      <c r="LLI393" s="115"/>
      <c r="LLJ393" s="115"/>
      <c r="LLK393" s="115"/>
      <c r="LLL393" s="115"/>
      <c r="LLM393" s="115"/>
      <c r="LLN393" s="115"/>
      <c r="LLO393" s="115"/>
      <c r="LLP393" s="115"/>
      <c r="LLQ393" s="115"/>
      <c r="LLR393" s="115"/>
      <c r="LLS393" s="115"/>
      <c r="LLT393" s="115"/>
      <c r="LLU393" s="115"/>
      <c r="LLV393" s="115"/>
      <c r="LLW393" s="115"/>
      <c r="LLX393" s="115"/>
      <c r="LLY393" s="115"/>
      <c r="LLZ393" s="115"/>
      <c r="LMA393" s="115"/>
      <c r="LMB393" s="115"/>
      <c r="LMC393" s="115"/>
      <c r="LMD393" s="115"/>
      <c r="LME393" s="115"/>
      <c r="LMF393" s="115"/>
      <c r="LMG393" s="115"/>
      <c r="LMH393" s="115"/>
      <c r="LMI393" s="115"/>
      <c r="LMJ393" s="115"/>
      <c r="LMK393" s="115"/>
      <c r="LML393" s="115"/>
      <c r="LMM393" s="115"/>
      <c r="LMN393" s="115"/>
      <c r="LMO393" s="115"/>
      <c r="LMP393" s="115"/>
      <c r="LMQ393" s="115"/>
      <c r="LMR393" s="115"/>
      <c r="LMS393" s="115"/>
      <c r="LMT393" s="115"/>
      <c r="LMU393" s="115"/>
      <c r="LMV393" s="115"/>
      <c r="LMW393" s="115"/>
      <c r="LMX393" s="115"/>
      <c r="LMY393" s="115"/>
      <c r="LMZ393" s="115"/>
      <c r="LNA393" s="115"/>
      <c r="LNB393" s="115"/>
      <c r="LNC393" s="115"/>
      <c r="LND393" s="115"/>
      <c r="LNE393" s="115"/>
      <c r="LNF393" s="115"/>
      <c r="LNG393" s="115"/>
      <c r="LNH393" s="115"/>
      <c r="LNI393" s="115"/>
      <c r="LNJ393" s="115"/>
      <c r="LNK393" s="115"/>
      <c r="LNL393" s="115"/>
      <c r="LNM393" s="115"/>
      <c r="LNN393" s="115"/>
      <c r="LNO393" s="115"/>
      <c r="LNP393" s="115"/>
      <c r="LNQ393" s="115"/>
      <c r="LNR393" s="115"/>
      <c r="LNS393" s="115"/>
      <c r="LNT393" s="115"/>
      <c r="LNU393" s="115"/>
      <c r="LNV393" s="115"/>
      <c r="LNW393" s="115"/>
      <c r="LNX393" s="115"/>
      <c r="LNY393" s="115"/>
      <c r="LNZ393" s="115"/>
      <c r="LOA393" s="115"/>
      <c r="LOB393" s="115"/>
      <c r="LOC393" s="115"/>
      <c r="LOD393" s="115"/>
      <c r="LOE393" s="115"/>
      <c r="LOF393" s="115"/>
      <c r="LOG393" s="115"/>
      <c r="LOH393" s="115"/>
      <c r="LOI393" s="115"/>
      <c r="LOJ393" s="115"/>
      <c r="LOK393" s="115"/>
      <c r="LOL393" s="115"/>
      <c r="LOM393" s="115"/>
      <c r="LON393" s="115"/>
      <c r="LOO393" s="115"/>
      <c r="LOP393" s="115"/>
      <c r="LOQ393" s="115"/>
      <c r="LOR393" s="115"/>
      <c r="LOS393" s="115"/>
      <c r="LOT393" s="115"/>
      <c r="LOU393" s="115"/>
      <c r="LOV393" s="115"/>
      <c r="LOW393" s="115"/>
      <c r="LOX393" s="115"/>
      <c r="LOY393" s="115"/>
      <c r="LOZ393" s="115"/>
      <c r="LPA393" s="115"/>
      <c r="LPB393" s="115"/>
      <c r="LPC393" s="115"/>
      <c r="LPD393" s="115"/>
      <c r="LPE393" s="115"/>
      <c r="LPF393" s="115"/>
      <c r="LPG393" s="115"/>
      <c r="LPH393" s="115"/>
      <c r="LPI393" s="115"/>
      <c r="LPJ393" s="115"/>
      <c r="LPK393" s="115"/>
      <c r="LPL393" s="115"/>
      <c r="LPM393" s="115"/>
      <c r="LPN393" s="115"/>
      <c r="LPO393" s="115"/>
      <c r="LPP393" s="115"/>
      <c r="LPQ393" s="115"/>
      <c r="LPR393" s="115"/>
      <c r="LPS393" s="115"/>
      <c r="LPT393" s="115"/>
      <c r="LPU393" s="115"/>
      <c r="LPV393" s="115"/>
      <c r="LPW393" s="115"/>
      <c r="LPX393" s="115"/>
      <c r="LPY393" s="115"/>
      <c r="LPZ393" s="115"/>
      <c r="LQA393" s="115"/>
      <c r="LQB393" s="115"/>
      <c r="LQC393" s="115"/>
      <c r="LQD393" s="115"/>
      <c r="LQE393" s="115"/>
      <c r="LQF393" s="115"/>
      <c r="LQG393" s="115"/>
      <c r="LQH393" s="115"/>
      <c r="LQI393" s="115"/>
      <c r="LQJ393" s="115"/>
      <c r="LQK393" s="115"/>
      <c r="LQL393" s="115"/>
      <c r="LQM393" s="115"/>
      <c r="LQN393" s="115"/>
      <c r="LQO393" s="115"/>
      <c r="LQP393" s="115"/>
      <c r="LQQ393" s="115"/>
      <c r="LQR393" s="115"/>
      <c r="LQS393" s="115"/>
      <c r="LQT393" s="115"/>
      <c r="LQU393" s="115"/>
      <c r="LQV393" s="115"/>
      <c r="LQW393" s="115"/>
      <c r="LQX393" s="115"/>
      <c r="LQY393" s="115"/>
      <c r="LQZ393" s="115"/>
      <c r="LRA393" s="115"/>
      <c r="LRB393" s="115"/>
      <c r="LRC393" s="115"/>
      <c r="LRD393" s="115"/>
      <c r="LRE393" s="115"/>
      <c r="LRF393" s="115"/>
      <c r="LRG393" s="115"/>
      <c r="LRH393" s="115"/>
      <c r="LRI393" s="115"/>
      <c r="LRJ393" s="115"/>
      <c r="LRK393" s="115"/>
      <c r="LRL393" s="115"/>
      <c r="LRM393" s="115"/>
      <c r="LRN393" s="115"/>
      <c r="LRO393" s="115"/>
      <c r="LRP393" s="115"/>
      <c r="LRQ393" s="115"/>
      <c r="LRR393" s="115"/>
      <c r="LRS393" s="115"/>
      <c r="LRT393" s="115"/>
      <c r="LRU393" s="115"/>
      <c r="LRV393" s="115"/>
      <c r="LRW393" s="115"/>
      <c r="LRX393" s="115"/>
      <c r="LRY393" s="115"/>
      <c r="LRZ393" s="115"/>
      <c r="LSA393" s="115"/>
      <c r="LSB393" s="115"/>
      <c r="LSC393" s="115"/>
      <c r="LSD393" s="115"/>
      <c r="LSE393" s="115"/>
      <c r="LSF393" s="115"/>
      <c r="LSG393" s="115"/>
      <c r="LSH393" s="115"/>
      <c r="LSI393" s="115"/>
      <c r="LSJ393" s="115"/>
      <c r="LSK393" s="115"/>
      <c r="LSL393" s="115"/>
      <c r="LSM393" s="115"/>
      <c r="LSN393" s="115"/>
      <c r="LSO393" s="115"/>
      <c r="LSP393" s="115"/>
      <c r="LSQ393" s="115"/>
      <c r="LSR393" s="115"/>
      <c r="LSS393" s="115"/>
      <c r="LST393" s="115"/>
      <c r="LSU393" s="115"/>
      <c r="LSV393" s="115"/>
      <c r="LSW393" s="115"/>
      <c r="LSX393" s="115"/>
      <c r="LSY393" s="115"/>
      <c r="LSZ393" s="115"/>
      <c r="LTA393" s="115"/>
      <c r="LTB393" s="115"/>
      <c r="LTC393" s="115"/>
      <c r="LTD393" s="115"/>
      <c r="LTE393" s="115"/>
      <c r="LTF393" s="115"/>
      <c r="LTG393" s="115"/>
      <c r="LTH393" s="115"/>
      <c r="LTI393" s="115"/>
      <c r="LTJ393" s="115"/>
      <c r="LTK393" s="115"/>
      <c r="LTL393" s="115"/>
      <c r="LTM393" s="115"/>
      <c r="LTN393" s="115"/>
      <c r="LTO393" s="115"/>
      <c r="LTP393" s="115"/>
      <c r="LTQ393" s="115"/>
      <c r="LTR393" s="115"/>
      <c r="LTS393" s="115"/>
      <c r="LTT393" s="115"/>
      <c r="LTU393" s="115"/>
      <c r="LTV393" s="115"/>
      <c r="LTW393" s="115"/>
      <c r="LTX393" s="115"/>
      <c r="LTY393" s="115"/>
      <c r="LTZ393" s="115"/>
      <c r="LUA393" s="115"/>
      <c r="LUB393" s="115"/>
      <c r="LUC393" s="115"/>
      <c r="LUD393" s="115"/>
      <c r="LUE393" s="115"/>
      <c r="LUF393" s="115"/>
      <c r="LUG393" s="115"/>
      <c r="LUH393" s="115"/>
      <c r="LUI393" s="115"/>
      <c r="LUJ393" s="115"/>
      <c r="LUK393" s="115"/>
      <c r="LUL393" s="115"/>
      <c r="LUM393" s="115"/>
      <c r="LUN393" s="115"/>
      <c r="LUO393" s="115"/>
      <c r="LUP393" s="115"/>
      <c r="LUQ393" s="115"/>
      <c r="LUR393" s="115"/>
      <c r="LUS393" s="115"/>
      <c r="LUT393" s="115"/>
      <c r="LUU393" s="115"/>
      <c r="LUV393" s="115"/>
      <c r="LUW393" s="115"/>
      <c r="LUX393" s="115"/>
      <c r="LUY393" s="115"/>
      <c r="LUZ393" s="115"/>
      <c r="LVA393" s="115"/>
      <c r="LVB393" s="115"/>
      <c r="LVC393" s="115"/>
      <c r="LVD393" s="115"/>
      <c r="LVE393" s="115"/>
      <c r="LVF393" s="115"/>
      <c r="LVG393" s="115"/>
      <c r="LVH393" s="115"/>
      <c r="LVI393" s="115"/>
      <c r="LVJ393" s="115"/>
      <c r="LVK393" s="115"/>
      <c r="LVL393" s="115"/>
      <c r="LVM393" s="115"/>
      <c r="LVN393" s="115"/>
      <c r="LVO393" s="115"/>
      <c r="LVP393" s="115"/>
      <c r="LVQ393" s="115"/>
      <c r="LVR393" s="115"/>
      <c r="LVS393" s="115"/>
      <c r="LVT393" s="115"/>
      <c r="LVU393" s="115"/>
      <c r="LVV393" s="115"/>
      <c r="LVW393" s="115"/>
      <c r="LVX393" s="115"/>
      <c r="LVY393" s="115"/>
      <c r="LVZ393" s="115"/>
      <c r="LWA393" s="115"/>
      <c r="LWB393" s="115"/>
      <c r="LWC393" s="115"/>
      <c r="LWD393" s="115"/>
      <c r="LWE393" s="115"/>
      <c r="LWF393" s="115"/>
      <c r="LWG393" s="115"/>
      <c r="LWH393" s="115"/>
      <c r="LWI393" s="115"/>
      <c r="LWJ393" s="115"/>
      <c r="LWK393" s="115"/>
      <c r="LWL393" s="115"/>
      <c r="LWM393" s="115"/>
      <c r="LWN393" s="115"/>
      <c r="LWO393" s="115"/>
      <c r="LWP393" s="115"/>
      <c r="LWQ393" s="115"/>
      <c r="LWR393" s="115"/>
      <c r="LWS393" s="115"/>
      <c r="LWT393" s="115"/>
      <c r="LWU393" s="115"/>
      <c r="LWV393" s="115"/>
      <c r="LWW393" s="115"/>
      <c r="LWX393" s="115"/>
      <c r="LWY393" s="115"/>
      <c r="LWZ393" s="115"/>
      <c r="LXA393" s="115"/>
      <c r="LXB393" s="115"/>
      <c r="LXC393" s="115"/>
      <c r="LXD393" s="115"/>
      <c r="LXE393" s="115"/>
      <c r="LXF393" s="115"/>
      <c r="LXG393" s="115"/>
      <c r="LXH393" s="115"/>
      <c r="LXI393" s="115"/>
      <c r="LXJ393" s="115"/>
      <c r="LXK393" s="115"/>
      <c r="LXL393" s="115"/>
      <c r="LXM393" s="115"/>
      <c r="LXN393" s="115"/>
      <c r="LXO393" s="115"/>
      <c r="LXP393" s="115"/>
      <c r="LXQ393" s="115"/>
      <c r="LXR393" s="115"/>
      <c r="LXS393" s="115"/>
      <c r="LXT393" s="115"/>
      <c r="LXU393" s="115"/>
      <c r="LXV393" s="115"/>
      <c r="LXW393" s="115"/>
      <c r="LXX393" s="115"/>
      <c r="LXY393" s="115"/>
      <c r="LXZ393" s="115"/>
      <c r="LYA393" s="115"/>
      <c r="LYB393" s="115"/>
      <c r="LYC393" s="115"/>
      <c r="LYD393" s="115"/>
      <c r="LYE393" s="115"/>
      <c r="LYF393" s="115"/>
      <c r="LYG393" s="115"/>
      <c r="LYH393" s="115"/>
      <c r="LYI393" s="115"/>
      <c r="LYJ393" s="115"/>
      <c r="LYK393" s="115"/>
      <c r="LYL393" s="115"/>
      <c r="LYM393" s="115"/>
      <c r="LYN393" s="115"/>
      <c r="LYO393" s="115"/>
      <c r="LYP393" s="115"/>
      <c r="LYQ393" s="115"/>
      <c r="LYR393" s="115"/>
      <c r="LYS393" s="115"/>
      <c r="LYT393" s="115"/>
      <c r="LYU393" s="115"/>
      <c r="LYV393" s="115"/>
      <c r="LYW393" s="115"/>
      <c r="LYX393" s="115"/>
      <c r="LYY393" s="115"/>
      <c r="LYZ393" s="115"/>
      <c r="LZA393" s="115"/>
      <c r="LZB393" s="115"/>
      <c r="LZC393" s="115"/>
      <c r="LZD393" s="115"/>
      <c r="LZE393" s="115"/>
      <c r="LZF393" s="115"/>
      <c r="LZG393" s="115"/>
      <c r="LZH393" s="115"/>
      <c r="LZI393" s="115"/>
      <c r="LZJ393" s="115"/>
      <c r="LZK393" s="115"/>
      <c r="LZL393" s="115"/>
      <c r="LZM393" s="115"/>
      <c r="LZN393" s="115"/>
      <c r="LZO393" s="115"/>
      <c r="LZP393" s="115"/>
      <c r="LZQ393" s="115"/>
      <c r="LZR393" s="115"/>
      <c r="LZS393" s="115"/>
      <c r="LZT393" s="115"/>
      <c r="LZU393" s="115"/>
      <c r="LZV393" s="115"/>
      <c r="LZW393" s="115"/>
      <c r="LZX393" s="115"/>
      <c r="LZY393" s="115"/>
      <c r="LZZ393" s="115"/>
      <c r="MAA393" s="115"/>
      <c r="MAB393" s="115"/>
      <c r="MAC393" s="115"/>
      <c r="MAD393" s="115"/>
      <c r="MAE393" s="115"/>
      <c r="MAF393" s="115"/>
      <c r="MAG393" s="115"/>
      <c r="MAH393" s="115"/>
      <c r="MAI393" s="115"/>
      <c r="MAJ393" s="115"/>
      <c r="MAK393" s="115"/>
      <c r="MAL393" s="115"/>
      <c r="MAM393" s="115"/>
      <c r="MAN393" s="115"/>
      <c r="MAO393" s="115"/>
      <c r="MAP393" s="115"/>
      <c r="MAQ393" s="115"/>
      <c r="MAR393" s="115"/>
      <c r="MAS393" s="115"/>
      <c r="MAT393" s="115"/>
      <c r="MAU393" s="115"/>
      <c r="MAV393" s="115"/>
      <c r="MAW393" s="115"/>
      <c r="MAX393" s="115"/>
      <c r="MAY393" s="115"/>
      <c r="MAZ393" s="115"/>
      <c r="MBA393" s="115"/>
      <c r="MBB393" s="115"/>
      <c r="MBC393" s="115"/>
      <c r="MBD393" s="115"/>
      <c r="MBE393" s="115"/>
      <c r="MBF393" s="115"/>
      <c r="MBG393" s="115"/>
      <c r="MBH393" s="115"/>
      <c r="MBI393" s="115"/>
      <c r="MBJ393" s="115"/>
      <c r="MBK393" s="115"/>
      <c r="MBL393" s="115"/>
      <c r="MBM393" s="115"/>
      <c r="MBN393" s="115"/>
      <c r="MBO393" s="115"/>
      <c r="MBP393" s="115"/>
      <c r="MBQ393" s="115"/>
      <c r="MBR393" s="115"/>
      <c r="MBS393" s="115"/>
      <c r="MBT393" s="115"/>
      <c r="MBU393" s="115"/>
      <c r="MBV393" s="115"/>
      <c r="MBW393" s="115"/>
      <c r="MBX393" s="115"/>
      <c r="MBY393" s="115"/>
      <c r="MBZ393" s="115"/>
      <c r="MCA393" s="115"/>
      <c r="MCB393" s="115"/>
      <c r="MCC393" s="115"/>
      <c r="MCD393" s="115"/>
      <c r="MCE393" s="115"/>
      <c r="MCF393" s="115"/>
      <c r="MCG393" s="115"/>
      <c r="MCH393" s="115"/>
      <c r="MCI393" s="115"/>
      <c r="MCJ393" s="115"/>
      <c r="MCK393" s="115"/>
      <c r="MCL393" s="115"/>
      <c r="MCM393" s="115"/>
      <c r="MCN393" s="115"/>
      <c r="MCO393" s="115"/>
      <c r="MCP393" s="115"/>
      <c r="MCQ393" s="115"/>
      <c r="MCR393" s="115"/>
      <c r="MCS393" s="115"/>
      <c r="MCT393" s="115"/>
      <c r="MCU393" s="115"/>
      <c r="MCV393" s="115"/>
      <c r="MCW393" s="115"/>
      <c r="MCX393" s="115"/>
      <c r="MCY393" s="115"/>
      <c r="MCZ393" s="115"/>
      <c r="MDA393" s="115"/>
      <c r="MDB393" s="115"/>
      <c r="MDC393" s="115"/>
      <c r="MDD393" s="115"/>
      <c r="MDE393" s="115"/>
      <c r="MDF393" s="115"/>
      <c r="MDG393" s="115"/>
      <c r="MDH393" s="115"/>
      <c r="MDI393" s="115"/>
      <c r="MDJ393" s="115"/>
      <c r="MDK393" s="115"/>
      <c r="MDL393" s="115"/>
      <c r="MDM393" s="115"/>
      <c r="MDN393" s="115"/>
      <c r="MDO393" s="115"/>
      <c r="MDP393" s="115"/>
      <c r="MDQ393" s="115"/>
      <c r="MDR393" s="115"/>
      <c r="MDS393" s="115"/>
      <c r="MDT393" s="115"/>
      <c r="MDU393" s="115"/>
      <c r="MDV393" s="115"/>
      <c r="MDW393" s="115"/>
      <c r="MDX393" s="115"/>
      <c r="MDY393" s="115"/>
      <c r="MDZ393" s="115"/>
      <c r="MEA393" s="115"/>
      <c r="MEB393" s="115"/>
      <c r="MEC393" s="115"/>
      <c r="MED393" s="115"/>
      <c r="MEE393" s="115"/>
      <c r="MEF393" s="115"/>
      <c r="MEG393" s="115"/>
      <c r="MEH393" s="115"/>
      <c r="MEI393" s="115"/>
      <c r="MEJ393" s="115"/>
      <c r="MEK393" s="115"/>
      <c r="MEL393" s="115"/>
      <c r="MEM393" s="115"/>
      <c r="MEN393" s="115"/>
      <c r="MEO393" s="115"/>
      <c r="MEP393" s="115"/>
      <c r="MEQ393" s="115"/>
      <c r="MER393" s="115"/>
      <c r="MES393" s="115"/>
      <c r="MET393" s="115"/>
      <c r="MEU393" s="115"/>
      <c r="MEV393" s="115"/>
      <c r="MEW393" s="115"/>
      <c r="MEX393" s="115"/>
      <c r="MEY393" s="115"/>
      <c r="MEZ393" s="115"/>
      <c r="MFA393" s="115"/>
      <c r="MFB393" s="115"/>
      <c r="MFC393" s="115"/>
      <c r="MFD393" s="115"/>
      <c r="MFE393" s="115"/>
      <c r="MFF393" s="115"/>
      <c r="MFG393" s="115"/>
      <c r="MFH393" s="115"/>
      <c r="MFI393" s="115"/>
      <c r="MFJ393" s="115"/>
      <c r="MFK393" s="115"/>
      <c r="MFL393" s="115"/>
      <c r="MFM393" s="115"/>
      <c r="MFN393" s="115"/>
      <c r="MFO393" s="115"/>
      <c r="MFP393" s="115"/>
      <c r="MFQ393" s="115"/>
      <c r="MFR393" s="115"/>
      <c r="MFS393" s="115"/>
      <c r="MFT393" s="115"/>
      <c r="MFU393" s="115"/>
      <c r="MFV393" s="115"/>
      <c r="MFW393" s="115"/>
      <c r="MFX393" s="115"/>
      <c r="MFY393" s="115"/>
      <c r="MFZ393" s="115"/>
      <c r="MGA393" s="115"/>
      <c r="MGB393" s="115"/>
      <c r="MGC393" s="115"/>
      <c r="MGD393" s="115"/>
      <c r="MGE393" s="115"/>
      <c r="MGF393" s="115"/>
      <c r="MGG393" s="115"/>
      <c r="MGH393" s="115"/>
      <c r="MGI393" s="115"/>
      <c r="MGJ393" s="115"/>
      <c r="MGK393" s="115"/>
      <c r="MGL393" s="115"/>
      <c r="MGM393" s="115"/>
      <c r="MGN393" s="115"/>
      <c r="MGO393" s="115"/>
      <c r="MGP393" s="115"/>
      <c r="MGQ393" s="115"/>
      <c r="MGR393" s="115"/>
      <c r="MGS393" s="115"/>
      <c r="MGT393" s="115"/>
      <c r="MGU393" s="115"/>
      <c r="MGV393" s="115"/>
      <c r="MGW393" s="115"/>
      <c r="MGX393" s="115"/>
      <c r="MGY393" s="115"/>
      <c r="MGZ393" s="115"/>
      <c r="MHA393" s="115"/>
      <c r="MHB393" s="115"/>
      <c r="MHC393" s="115"/>
      <c r="MHD393" s="115"/>
      <c r="MHE393" s="115"/>
      <c r="MHF393" s="115"/>
      <c r="MHG393" s="115"/>
      <c r="MHH393" s="115"/>
      <c r="MHI393" s="115"/>
      <c r="MHJ393" s="115"/>
      <c r="MHK393" s="115"/>
      <c r="MHL393" s="115"/>
      <c r="MHM393" s="115"/>
      <c r="MHN393" s="115"/>
      <c r="MHO393" s="115"/>
      <c r="MHP393" s="115"/>
      <c r="MHQ393" s="115"/>
      <c r="MHR393" s="115"/>
      <c r="MHS393" s="115"/>
      <c r="MHT393" s="115"/>
      <c r="MHU393" s="115"/>
      <c r="MHV393" s="115"/>
      <c r="MHW393" s="115"/>
      <c r="MHX393" s="115"/>
      <c r="MHY393" s="115"/>
      <c r="MHZ393" s="115"/>
      <c r="MIA393" s="115"/>
      <c r="MIB393" s="115"/>
      <c r="MIC393" s="115"/>
      <c r="MID393" s="115"/>
      <c r="MIE393" s="115"/>
      <c r="MIF393" s="115"/>
      <c r="MIG393" s="115"/>
      <c r="MIH393" s="115"/>
      <c r="MII393" s="115"/>
      <c r="MIJ393" s="115"/>
      <c r="MIK393" s="115"/>
      <c r="MIL393" s="115"/>
      <c r="MIM393" s="115"/>
      <c r="MIN393" s="115"/>
      <c r="MIO393" s="115"/>
      <c r="MIP393" s="115"/>
      <c r="MIQ393" s="115"/>
      <c r="MIR393" s="115"/>
      <c r="MIS393" s="115"/>
      <c r="MIT393" s="115"/>
      <c r="MIU393" s="115"/>
      <c r="MIV393" s="115"/>
      <c r="MIW393" s="115"/>
      <c r="MIX393" s="115"/>
      <c r="MIY393" s="115"/>
      <c r="MIZ393" s="115"/>
      <c r="MJA393" s="115"/>
      <c r="MJB393" s="115"/>
      <c r="MJC393" s="115"/>
      <c r="MJD393" s="115"/>
      <c r="MJE393" s="115"/>
      <c r="MJF393" s="115"/>
      <c r="MJG393" s="115"/>
      <c r="MJH393" s="115"/>
      <c r="MJI393" s="115"/>
      <c r="MJJ393" s="115"/>
      <c r="MJK393" s="115"/>
      <c r="MJL393" s="115"/>
      <c r="MJM393" s="115"/>
      <c r="MJN393" s="115"/>
      <c r="MJO393" s="115"/>
      <c r="MJP393" s="115"/>
      <c r="MJQ393" s="115"/>
      <c r="MJR393" s="115"/>
      <c r="MJS393" s="115"/>
      <c r="MJT393" s="115"/>
      <c r="MJU393" s="115"/>
      <c r="MJV393" s="115"/>
      <c r="MJW393" s="115"/>
      <c r="MJX393" s="115"/>
      <c r="MJY393" s="115"/>
      <c r="MJZ393" s="115"/>
      <c r="MKA393" s="115"/>
      <c r="MKB393" s="115"/>
      <c r="MKC393" s="115"/>
      <c r="MKD393" s="115"/>
      <c r="MKE393" s="115"/>
      <c r="MKF393" s="115"/>
      <c r="MKG393" s="115"/>
      <c r="MKH393" s="115"/>
      <c r="MKI393" s="115"/>
      <c r="MKJ393" s="115"/>
      <c r="MKK393" s="115"/>
      <c r="MKL393" s="115"/>
      <c r="MKM393" s="115"/>
      <c r="MKN393" s="115"/>
      <c r="MKO393" s="115"/>
      <c r="MKP393" s="115"/>
      <c r="MKQ393" s="115"/>
      <c r="MKR393" s="115"/>
      <c r="MKS393" s="115"/>
      <c r="MKT393" s="115"/>
      <c r="MKU393" s="115"/>
      <c r="MKV393" s="115"/>
      <c r="MKW393" s="115"/>
      <c r="MKX393" s="115"/>
      <c r="MKY393" s="115"/>
      <c r="MKZ393" s="115"/>
      <c r="MLA393" s="115"/>
      <c r="MLB393" s="115"/>
      <c r="MLC393" s="115"/>
      <c r="MLD393" s="115"/>
      <c r="MLE393" s="115"/>
      <c r="MLF393" s="115"/>
      <c r="MLG393" s="115"/>
      <c r="MLH393" s="115"/>
      <c r="MLI393" s="115"/>
      <c r="MLJ393" s="115"/>
      <c r="MLK393" s="115"/>
      <c r="MLL393" s="115"/>
      <c r="MLM393" s="115"/>
      <c r="MLN393" s="115"/>
      <c r="MLO393" s="115"/>
      <c r="MLP393" s="115"/>
      <c r="MLQ393" s="115"/>
      <c r="MLR393" s="115"/>
      <c r="MLS393" s="115"/>
      <c r="MLT393" s="115"/>
      <c r="MLU393" s="115"/>
      <c r="MLV393" s="115"/>
      <c r="MLW393" s="115"/>
      <c r="MLX393" s="115"/>
      <c r="MLY393" s="115"/>
      <c r="MLZ393" s="115"/>
      <c r="MMA393" s="115"/>
      <c r="MMB393" s="115"/>
      <c r="MMC393" s="115"/>
      <c r="MMD393" s="115"/>
      <c r="MME393" s="115"/>
      <c r="MMF393" s="115"/>
      <c r="MMG393" s="115"/>
      <c r="MMH393" s="115"/>
      <c r="MMI393" s="115"/>
      <c r="MMJ393" s="115"/>
      <c r="MMK393" s="115"/>
      <c r="MML393" s="115"/>
      <c r="MMM393" s="115"/>
      <c r="MMN393" s="115"/>
      <c r="MMO393" s="115"/>
      <c r="MMP393" s="115"/>
      <c r="MMQ393" s="115"/>
      <c r="MMR393" s="115"/>
      <c r="MMS393" s="115"/>
      <c r="MMT393" s="115"/>
      <c r="MMU393" s="115"/>
      <c r="MMV393" s="115"/>
      <c r="MMW393" s="115"/>
      <c r="MMX393" s="115"/>
      <c r="MMY393" s="115"/>
      <c r="MMZ393" s="115"/>
      <c r="MNA393" s="115"/>
      <c r="MNB393" s="115"/>
      <c r="MNC393" s="115"/>
      <c r="MND393" s="115"/>
      <c r="MNE393" s="115"/>
      <c r="MNF393" s="115"/>
      <c r="MNG393" s="115"/>
      <c r="MNH393" s="115"/>
      <c r="MNI393" s="115"/>
      <c r="MNJ393" s="115"/>
      <c r="MNK393" s="115"/>
      <c r="MNL393" s="115"/>
      <c r="MNM393" s="115"/>
      <c r="MNN393" s="115"/>
      <c r="MNO393" s="115"/>
      <c r="MNP393" s="115"/>
      <c r="MNQ393" s="115"/>
      <c r="MNR393" s="115"/>
      <c r="MNS393" s="115"/>
      <c r="MNT393" s="115"/>
      <c r="MNU393" s="115"/>
      <c r="MNV393" s="115"/>
      <c r="MNW393" s="115"/>
      <c r="MNX393" s="115"/>
      <c r="MNY393" s="115"/>
      <c r="MNZ393" s="115"/>
      <c r="MOA393" s="115"/>
      <c r="MOB393" s="115"/>
      <c r="MOC393" s="115"/>
      <c r="MOD393" s="115"/>
      <c r="MOE393" s="115"/>
      <c r="MOF393" s="115"/>
      <c r="MOG393" s="115"/>
      <c r="MOH393" s="115"/>
      <c r="MOI393" s="115"/>
      <c r="MOJ393" s="115"/>
      <c r="MOK393" s="115"/>
      <c r="MOL393" s="115"/>
      <c r="MOM393" s="115"/>
      <c r="MON393" s="115"/>
      <c r="MOO393" s="115"/>
      <c r="MOP393" s="115"/>
      <c r="MOQ393" s="115"/>
      <c r="MOR393" s="115"/>
      <c r="MOS393" s="115"/>
      <c r="MOT393" s="115"/>
      <c r="MOU393" s="115"/>
      <c r="MOV393" s="115"/>
      <c r="MOW393" s="115"/>
      <c r="MOX393" s="115"/>
      <c r="MOY393" s="115"/>
      <c r="MOZ393" s="115"/>
      <c r="MPA393" s="115"/>
      <c r="MPB393" s="115"/>
      <c r="MPC393" s="115"/>
      <c r="MPD393" s="115"/>
      <c r="MPE393" s="115"/>
      <c r="MPF393" s="115"/>
      <c r="MPG393" s="115"/>
      <c r="MPH393" s="115"/>
      <c r="MPI393" s="115"/>
      <c r="MPJ393" s="115"/>
      <c r="MPK393" s="115"/>
      <c r="MPL393" s="115"/>
      <c r="MPM393" s="115"/>
      <c r="MPN393" s="115"/>
      <c r="MPO393" s="115"/>
      <c r="MPP393" s="115"/>
      <c r="MPQ393" s="115"/>
      <c r="MPR393" s="115"/>
      <c r="MPS393" s="115"/>
      <c r="MPT393" s="115"/>
      <c r="MPU393" s="115"/>
      <c r="MPV393" s="115"/>
      <c r="MPW393" s="115"/>
      <c r="MPX393" s="115"/>
      <c r="MPY393" s="115"/>
      <c r="MPZ393" s="115"/>
      <c r="MQA393" s="115"/>
      <c r="MQB393" s="115"/>
      <c r="MQC393" s="115"/>
      <c r="MQD393" s="115"/>
      <c r="MQE393" s="115"/>
      <c r="MQF393" s="115"/>
      <c r="MQG393" s="115"/>
      <c r="MQH393" s="115"/>
      <c r="MQI393" s="115"/>
      <c r="MQJ393" s="115"/>
      <c r="MQK393" s="115"/>
      <c r="MQL393" s="115"/>
      <c r="MQM393" s="115"/>
      <c r="MQN393" s="115"/>
      <c r="MQO393" s="115"/>
      <c r="MQP393" s="115"/>
      <c r="MQQ393" s="115"/>
      <c r="MQR393" s="115"/>
      <c r="MQS393" s="115"/>
      <c r="MQT393" s="115"/>
      <c r="MQU393" s="115"/>
      <c r="MQV393" s="115"/>
      <c r="MQW393" s="115"/>
      <c r="MQX393" s="115"/>
      <c r="MQY393" s="115"/>
      <c r="MQZ393" s="115"/>
      <c r="MRA393" s="115"/>
      <c r="MRB393" s="115"/>
      <c r="MRC393" s="115"/>
      <c r="MRD393" s="115"/>
      <c r="MRE393" s="115"/>
      <c r="MRF393" s="115"/>
      <c r="MRG393" s="115"/>
      <c r="MRH393" s="115"/>
      <c r="MRI393" s="115"/>
      <c r="MRJ393" s="115"/>
      <c r="MRK393" s="115"/>
      <c r="MRL393" s="115"/>
      <c r="MRM393" s="115"/>
      <c r="MRN393" s="115"/>
      <c r="MRO393" s="115"/>
      <c r="MRP393" s="115"/>
      <c r="MRQ393" s="115"/>
      <c r="MRR393" s="115"/>
      <c r="MRS393" s="115"/>
      <c r="MRT393" s="115"/>
      <c r="MRU393" s="115"/>
      <c r="MRV393" s="115"/>
      <c r="MRW393" s="115"/>
      <c r="MRX393" s="115"/>
      <c r="MRY393" s="115"/>
      <c r="MRZ393" s="115"/>
      <c r="MSA393" s="115"/>
      <c r="MSB393" s="115"/>
      <c r="MSC393" s="115"/>
      <c r="MSD393" s="115"/>
      <c r="MSE393" s="115"/>
      <c r="MSF393" s="115"/>
      <c r="MSG393" s="115"/>
      <c r="MSH393" s="115"/>
      <c r="MSI393" s="115"/>
      <c r="MSJ393" s="115"/>
      <c r="MSK393" s="115"/>
      <c r="MSL393" s="115"/>
      <c r="MSM393" s="115"/>
      <c r="MSN393" s="115"/>
      <c r="MSO393" s="115"/>
      <c r="MSP393" s="115"/>
      <c r="MSQ393" s="115"/>
      <c r="MSR393" s="115"/>
      <c r="MSS393" s="115"/>
      <c r="MST393" s="115"/>
      <c r="MSU393" s="115"/>
      <c r="MSV393" s="115"/>
      <c r="MSW393" s="115"/>
      <c r="MSX393" s="115"/>
      <c r="MSY393" s="115"/>
      <c r="MSZ393" s="115"/>
      <c r="MTA393" s="115"/>
      <c r="MTB393" s="115"/>
      <c r="MTC393" s="115"/>
      <c r="MTD393" s="115"/>
      <c r="MTE393" s="115"/>
      <c r="MTF393" s="115"/>
      <c r="MTG393" s="115"/>
      <c r="MTH393" s="115"/>
      <c r="MTI393" s="115"/>
      <c r="MTJ393" s="115"/>
      <c r="MTK393" s="115"/>
      <c r="MTL393" s="115"/>
      <c r="MTM393" s="115"/>
      <c r="MTN393" s="115"/>
      <c r="MTO393" s="115"/>
      <c r="MTP393" s="115"/>
      <c r="MTQ393" s="115"/>
      <c r="MTR393" s="115"/>
      <c r="MTS393" s="115"/>
      <c r="MTT393" s="115"/>
      <c r="MTU393" s="115"/>
      <c r="MTV393" s="115"/>
      <c r="MTW393" s="115"/>
      <c r="MTX393" s="115"/>
      <c r="MTY393" s="115"/>
      <c r="MTZ393" s="115"/>
      <c r="MUA393" s="115"/>
      <c r="MUB393" s="115"/>
      <c r="MUC393" s="115"/>
      <c r="MUD393" s="115"/>
      <c r="MUE393" s="115"/>
      <c r="MUF393" s="115"/>
      <c r="MUG393" s="115"/>
      <c r="MUH393" s="115"/>
      <c r="MUI393" s="115"/>
      <c r="MUJ393" s="115"/>
      <c r="MUK393" s="115"/>
      <c r="MUL393" s="115"/>
      <c r="MUM393" s="115"/>
      <c r="MUN393" s="115"/>
      <c r="MUO393" s="115"/>
      <c r="MUP393" s="115"/>
      <c r="MUQ393" s="115"/>
      <c r="MUR393" s="115"/>
      <c r="MUS393" s="115"/>
      <c r="MUT393" s="115"/>
      <c r="MUU393" s="115"/>
      <c r="MUV393" s="115"/>
      <c r="MUW393" s="115"/>
      <c r="MUX393" s="115"/>
      <c r="MUY393" s="115"/>
      <c r="MUZ393" s="115"/>
      <c r="MVA393" s="115"/>
      <c r="MVB393" s="115"/>
      <c r="MVC393" s="115"/>
      <c r="MVD393" s="115"/>
      <c r="MVE393" s="115"/>
      <c r="MVF393" s="115"/>
      <c r="MVG393" s="115"/>
      <c r="MVH393" s="115"/>
      <c r="MVI393" s="115"/>
      <c r="MVJ393" s="115"/>
      <c r="MVK393" s="115"/>
      <c r="MVL393" s="115"/>
      <c r="MVM393" s="115"/>
      <c r="MVN393" s="115"/>
      <c r="MVO393" s="115"/>
      <c r="MVP393" s="115"/>
      <c r="MVQ393" s="115"/>
      <c r="MVR393" s="115"/>
      <c r="MVS393" s="115"/>
      <c r="MVT393" s="115"/>
      <c r="MVU393" s="115"/>
      <c r="MVV393" s="115"/>
      <c r="MVW393" s="115"/>
      <c r="MVX393" s="115"/>
      <c r="MVY393" s="115"/>
      <c r="MVZ393" s="115"/>
      <c r="MWA393" s="115"/>
      <c r="MWB393" s="115"/>
      <c r="MWC393" s="115"/>
      <c r="MWD393" s="115"/>
      <c r="MWE393" s="115"/>
      <c r="MWF393" s="115"/>
      <c r="MWG393" s="115"/>
      <c r="MWH393" s="115"/>
      <c r="MWI393" s="115"/>
      <c r="MWJ393" s="115"/>
      <c r="MWK393" s="115"/>
      <c r="MWL393" s="115"/>
      <c r="MWM393" s="115"/>
      <c r="MWN393" s="115"/>
      <c r="MWO393" s="115"/>
      <c r="MWP393" s="115"/>
      <c r="MWQ393" s="115"/>
      <c r="MWR393" s="115"/>
      <c r="MWS393" s="115"/>
      <c r="MWT393" s="115"/>
      <c r="MWU393" s="115"/>
      <c r="MWV393" s="115"/>
      <c r="MWW393" s="115"/>
      <c r="MWX393" s="115"/>
      <c r="MWY393" s="115"/>
      <c r="MWZ393" s="115"/>
      <c r="MXA393" s="115"/>
      <c r="MXB393" s="115"/>
      <c r="MXC393" s="115"/>
      <c r="MXD393" s="115"/>
      <c r="MXE393" s="115"/>
      <c r="MXF393" s="115"/>
      <c r="MXG393" s="115"/>
      <c r="MXH393" s="115"/>
      <c r="MXI393" s="115"/>
      <c r="MXJ393" s="115"/>
      <c r="MXK393" s="115"/>
      <c r="MXL393" s="115"/>
      <c r="MXM393" s="115"/>
      <c r="MXN393" s="115"/>
      <c r="MXO393" s="115"/>
      <c r="MXP393" s="115"/>
      <c r="MXQ393" s="115"/>
      <c r="MXR393" s="115"/>
      <c r="MXS393" s="115"/>
      <c r="MXT393" s="115"/>
      <c r="MXU393" s="115"/>
      <c r="MXV393" s="115"/>
      <c r="MXW393" s="115"/>
      <c r="MXX393" s="115"/>
      <c r="MXY393" s="115"/>
      <c r="MXZ393" s="115"/>
      <c r="MYA393" s="115"/>
      <c r="MYB393" s="115"/>
      <c r="MYC393" s="115"/>
      <c r="MYD393" s="115"/>
      <c r="MYE393" s="115"/>
      <c r="MYF393" s="115"/>
      <c r="MYG393" s="115"/>
      <c r="MYH393" s="115"/>
      <c r="MYI393" s="115"/>
      <c r="MYJ393" s="115"/>
      <c r="MYK393" s="115"/>
      <c r="MYL393" s="115"/>
      <c r="MYM393" s="115"/>
      <c r="MYN393" s="115"/>
      <c r="MYO393" s="115"/>
      <c r="MYP393" s="115"/>
      <c r="MYQ393" s="115"/>
      <c r="MYR393" s="115"/>
      <c r="MYS393" s="115"/>
      <c r="MYT393" s="115"/>
      <c r="MYU393" s="115"/>
      <c r="MYV393" s="115"/>
      <c r="MYW393" s="115"/>
      <c r="MYX393" s="115"/>
      <c r="MYY393" s="115"/>
      <c r="MYZ393" s="115"/>
      <c r="MZA393" s="115"/>
      <c r="MZB393" s="115"/>
      <c r="MZC393" s="115"/>
      <c r="MZD393" s="115"/>
      <c r="MZE393" s="115"/>
      <c r="MZF393" s="115"/>
      <c r="MZG393" s="115"/>
      <c r="MZH393" s="115"/>
      <c r="MZI393" s="115"/>
      <c r="MZJ393" s="115"/>
      <c r="MZK393" s="115"/>
      <c r="MZL393" s="115"/>
      <c r="MZM393" s="115"/>
      <c r="MZN393" s="115"/>
      <c r="MZO393" s="115"/>
      <c r="MZP393" s="115"/>
      <c r="MZQ393" s="115"/>
      <c r="MZR393" s="115"/>
      <c r="MZS393" s="115"/>
      <c r="MZT393" s="115"/>
      <c r="MZU393" s="115"/>
      <c r="MZV393" s="115"/>
      <c r="MZW393" s="115"/>
      <c r="MZX393" s="115"/>
      <c r="MZY393" s="115"/>
      <c r="MZZ393" s="115"/>
      <c r="NAA393" s="115"/>
      <c r="NAB393" s="115"/>
      <c r="NAC393" s="115"/>
      <c r="NAD393" s="115"/>
      <c r="NAE393" s="115"/>
      <c r="NAF393" s="115"/>
      <c r="NAG393" s="115"/>
      <c r="NAH393" s="115"/>
      <c r="NAI393" s="115"/>
      <c r="NAJ393" s="115"/>
      <c r="NAK393" s="115"/>
      <c r="NAL393" s="115"/>
      <c r="NAM393" s="115"/>
      <c r="NAN393" s="115"/>
      <c r="NAO393" s="115"/>
      <c r="NAP393" s="115"/>
      <c r="NAQ393" s="115"/>
      <c r="NAR393" s="115"/>
      <c r="NAS393" s="115"/>
      <c r="NAT393" s="115"/>
      <c r="NAU393" s="115"/>
      <c r="NAV393" s="115"/>
      <c r="NAW393" s="115"/>
      <c r="NAX393" s="115"/>
      <c r="NAY393" s="115"/>
      <c r="NAZ393" s="115"/>
      <c r="NBA393" s="115"/>
      <c r="NBB393" s="115"/>
      <c r="NBC393" s="115"/>
      <c r="NBD393" s="115"/>
      <c r="NBE393" s="115"/>
      <c r="NBF393" s="115"/>
      <c r="NBG393" s="115"/>
      <c r="NBH393" s="115"/>
      <c r="NBI393" s="115"/>
      <c r="NBJ393" s="115"/>
      <c r="NBK393" s="115"/>
      <c r="NBL393" s="115"/>
      <c r="NBM393" s="115"/>
      <c r="NBN393" s="115"/>
      <c r="NBO393" s="115"/>
      <c r="NBP393" s="115"/>
      <c r="NBQ393" s="115"/>
      <c r="NBR393" s="115"/>
      <c r="NBS393" s="115"/>
      <c r="NBT393" s="115"/>
      <c r="NBU393" s="115"/>
      <c r="NBV393" s="115"/>
      <c r="NBW393" s="115"/>
      <c r="NBX393" s="115"/>
      <c r="NBY393" s="115"/>
      <c r="NBZ393" s="115"/>
      <c r="NCA393" s="115"/>
      <c r="NCB393" s="115"/>
      <c r="NCC393" s="115"/>
      <c r="NCD393" s="115"/>
      <c r="NCE393" s="115"/>
      <c r="NCF393" s="115"/>
      <c r="NCG393" s="115"/>
      <c r="NCH393" s="115"/>
      <c r="NCI393" s="115"/>
      <c r="NCJ393" s="115"/>
      <c r="NCK393" s="115"/>
      <c r="NCL393" s="115"/>
      <c r="NCM393" s="115"/>
      <c r="NCN393" s="115"/>
      <c r="NCO393" s="115"/>
      <c r="NCP393" s="115"/>
      <c r="NCQ393" s="115"/>
      <c r="NCR393" s="115"/>
      <c r="NCS393" s="115"/>
      <c r="NCT393" s="115"/>
      <c r="NCU393" s="115"/>
      <c r="NCV393" s="115"/>
      <c r="NCW393" s="115"/>
      <c r="NCX393" s="115"/>
      <c r="NCY393" s="115"/>
      <c r="NCZ393" s="115"/>
      <c r="NDA393" s="115"/>
      <c r="NDB393" s="115"/>
      <c r="NDC393" s="115"/>
      <c r="NDD393" s="115"/>
      <c r="NDE393" s="115"/>
      <c r="NDF393" s="115"/>
      <c r="NDG393" s="115"/>
      <c r="NDH393" s="115"/>
      <c r="NDI393" s="115"/>
      <c r="NDJ393" s="115"/>
      <c r="NDK393" s="115"/>
      <c r="NDL393" s="115"/>
      <c r="NDM393" s="115"/>
      <c r="NDN393" s="115"/>
      <c r="NDO393" s="115"/>
      <c r="NDP393" s="115"/>
      <c r="NDQ393" s="115"/>
      <c r="NDR393" s="115"/>
      <c r="NDS393" s="115"/>
      <c r="NDT393" s="115"/>
      <c r="NDU393" s="115"/>
      <c r="NDV393" s="115"/>
      <c r="NDW393" s="115"/>
      <c r="NDX393" s="115"/>
      <c r="NDY393" s="115"/>
      <c r="NDZ393" s="115"/>
      <c r="NEA393" s="115"/>
      <c r="NEB393" s="115"/>
      <c r="NEC393" s="115"/>
      <c r="NED393" s="115"/>
      <c r="NEE393" s="115"/>
      <c r="NEF393" s="115"/>
      <c r="NEG393" s="115"/>
      <c r="NEH393" s="115"/>
      <c r="NEI393" s="115"/>
      <c r="NEJ393" s="115"/>
      <c r="NEK393" s="115"/>
      <c r="NEL393" s="115"/>
      <c r="NEM393" s="115"/>
      <c r="NEN393" s="115"/>
      <c r="NEO393" s="115"/>
      <c r="NEP393" s="115"/>
      <c r="NEQ393" s="115"/>
      <c r="NER393" s="115"/>
      <c r="NES393" s="115"/>
      <c r="NET393" s="115"/>
      <c r="NEU393" s="115"/>
      <c r="NEV393" s="115"/>
      <c r="NEW393" s="115"/>
      <c r="NEX393" s="115"/>
      <c r="NEY393" s="115"/>
      <c r="NEZ393" s="115"/>
      <c r="NFA393" s="115"/>
      <c r="NFB393" s="115"/>
      <c r="NFC393" s="115"/>
      <c r="NFD393" s="115"/>
      <c r="NFE393" s="115"/>
      <c r="NFF393" s="115"/>
      <c r="NFG393" s="115"/>
      <c r="NFH393" s="115"/>
      <c r="NFI393" s="115"/>
      <c r="NFJ393" s="115"/>
      <c r="NFK393" s="115"/>
      <c r="NFL393" s="115"/>
      <c r="NFM393" s="115"/>
      <c r="NFN393" s="115"/>
      <c r="NFO393" s="115"/>
      <c r="NFP393" s="115"/>
      <c r="NFQ393" s="115"/>
      <c r="NFR393" s="115"/>
      <c r="NFS393" s="115"/>
      <c r="NFT393" s="115"/>
      <c r="NFU393" s="115"/>
      <c r="NFV393" s="115"/>
      <c r="NFW393" s="115"/>
      <c r="NFX393" s="115"/>
      <c r="NFY393" s="115"/>
      <c r="NFZ393" s="115"/>
      <c r="NGA393" s="115"/>
      <c r="NGB393" s="115"/>
      <c r="NGC393" s="115"/>
      <c r="NGD393" s="115"/>
      <c r="NGE393" s="115"/>
      <c r="NGF393" s="115"/>
      <c r="NGG393" s="115"/>
      <c r="NGH393" s="115"/>
      <c r="NGI393" s="115"/>
      <c r="NGJ393" s="115"/>
      <c r="NGK393" s="115"/>
      <c r="NGL393" s="115"/>
      <c r="NGM393" s="115"/>
      <c r="NGN393" s="115"/>
      <c r="NGO393" s="115"/>
      <c r="NGP393" s="115"/>
      <c r="NGQ393" s="115"/>
      <c r="NGR393" s="115"/>
      <c r="NGS393" s="115"/>
      <c r="NGT393" s="115"/>
      <c r="NGU393" s="115"/>
      <c r="NGV393" s="115"/>
      <c r="NGW393" s="115"/>
      <c r="NGX393" s="115"/>
      <c r="NGY393" s="115"/>
      <c r="NGZ393" s="115"/>
      <c r="NHA393" s="115"/>
      <c r="NHB393" s="115"/>
      <c r="NHC393" s="115"/>
      <c r="NHD393" s="115"/>
      <c r="NHE393" s="115"/>
      <c r="NHF393" s="115"/>
      <c r="NHG393" s="115"/>
      <c r="NHH393" s="115"/>
      <c r="NHI393" s="115"/>
      <c r="NHJ393" s="115"/>
      <c r="NHK393" s="115"/>
      <c r="NHL393" s="115"/>
      <c r="NHM393" s="115"/>
      <c r="NHN393" s="115"/>
      <c r="NHO393" s="115"/>
      <c r="NHP393" s="115"/>
      <c r="NHQ393" s="115"/>
      <c r="NHR393" s="115"/>
      <c r="NHS393" s="115"/>
      <c r="NHT393" s="115"/>
      <c r="NHU393" s="115"/>
      <c r="NHV393" s="115"/>
      <c r="NHW393" s="115"/>
      <c r="NHX393" s="115"/>
      <c r="NHY393" s="115"/>
      <c r="NHZ393" s="115"/>
      <c r="NIA393" s="115"/>
      <c r="NIB393" s="115"/>
      <c r="NIC393" s="115"/>
      <c r="NID393" s="115"/>
      <c r="NIE393" s="115"/>
      <c r="NIF393" s="115"/>
      <c r="NIG393" s="115"/>
      <c r="NIH393" s="115"/>
      <c r="NII393" s="115"/>
      <c r="NIJ393" s="115"/>
      <c r="NIK393" s="115"/>
      <c r="NIL393" s="115"/>
      <c r="NIM393" s="115"/>
      <c r="NIN393" s="115"/>
      <c r="NIO393" s="115"/>
      <c r="NIP393" s="115"/>
      <c r="NIQ393" s="115"/>
      <c r="NIR393" s="115"/>
      <c r="NIS393" s="115"/>
      <c r="NIT393" s="115"/>
      <c r="NIU393" s="115"/>
      <c r="NIV393" s="115"/>
      <c r="NIW393" s="115"/>
      <c r="NIX393" s="115"/>
      <c r="NIY393" s="115"/>
      <c r="NIZ393" s="115"/>
      <c r="NJA393" s="115"/>
      <c r="NJB393" s="115"/>
      <c r="NJC393" s="115"/>
      <c r="NJD393" s="115"/>
      <c r="NJE393" s="115"/>
      <c r="NJF393" s="115"/>
      <c r="NJG393" s="115"/>
      <c r="NJH393" s="115"/>
      <c r="NJI393" s="115"/>
      <c r="NJJ393" s="115"/>
      <c r="NJK393" s="115"/>
      <c r="NJL393" s="115"/>
      <c r="NJM393" s="115"/>
      <c r="NJN393" s="115"/>
      <c r="NJO393" s="115"/>
      <c r="NJP393" s="115"/>
      <c r="NJQ393" s="115"/>
      <c r="NJR393" s="115"/>
      <c r="NJS393" s="115"/>
      <c r="NJT393" s="115"/>
      <c r="NJU393" s="115"/>
      <c r="NJV393" s="115"/>
      <c r="NJW393" s="115"/>
      <c r="NJX393" s="115"/>
      <c r="NJY393" s="115"/>
      <c r="NJZ393" s="115"/>
      <c r="NKA393" s="115"/>
      <c r="NKB393" s="115"/>
      <c r="NKC393" s="115"/>
      <c r="NKD393" s="115"/>
      <c r="NKE393" s="115"/>
      <c r="NKF393" s="115"/>
      <c r="NKG393" s="115"/>
      <c r="NKH393" s="115"/>
      <c r="NKI393" s="115"/>
      <c r="NKJ393" s="115"/>
      <c r="NKK393" s="115"/>
      <c r="NKL393" s="115"/>
      <c r="NKM393" s="115"/>
      <c r="NKN393" s="115"/>
      <c r="NKO393" s="115"/>
      <c r="NKP393" s="115"/>
      <c r="NKQ393" s="115"/>
      <c r="NKR393" s="115"/>
      <c r="NKS393" s="115"/>
      <c r="NKT393" s="115"/>
      <c r="NKU393" s="115"/>
      <c r="NKV393" s="115"/>
      <c r="NKW393" s="115"/>
      <c r="NKX393" s="115"/>
      <c r="NKY393" s="115"/>
      <c r="NKZ393" s="115"/>
      <c r="NLA393" s="115"/>
      <c r="NLB393" s="115"/>
      <c r="NLC393" s="115"/>
      <c r="NLD393" s="115"/>
      <c r="NLE393" s="115"/>
      <c r="NLF393" s="115"/>
      <c r="NLG393" s="115"/>
      <c r="NLH393" s="115"/>
      <c r="NLI393" s="115"/>
      <c r="NLJ393" s="115"/>
      <c r="NLK393" s="115"/>
      <c r="NLL393" s="115"/>
      <c r="NLM393" s="115"/>
      <c r="NLN393" s="115"/>
      <c r="NLO393" s="115"/>
      <c r="NLP393" s="115"/>
      <c r="NLQ393" s="115"/>
      <c r="NLR393" s="115"/>
      <c r="NLS393" s="115"/>
      <c r="NLT393" s="115"/>
      <c r="NLU393" s="115"/>
      <c r="NLV393" s="115"/>
      <c r="NLW393" s="115"/>
      <c r="NLX393" s="115"/>
      <c r="NLY393" s="115"/>
      <c r="NLZ393" s="115"/>
      <c r="NMA393" s="115"/>
      <c r="NMB393" s="115"/>
      <c r="NMC393" s="115"/>
      <c r="NMD393" s="115"/>
      <c r="NME393" s="115"/>
      <c r="NMF393" s="115"/>
      <c r="NMG393" s="115"/>
      <c r="NMH393" s="115"/>
      <c r="NMI393" s="115"/>
      <c r="NMJ393" s="115"/>
      <c r="NMK393" s="115"/>
      <c r="NML393" s="115"/>
      <c r="NMM393" s="115"/>
      <c r="NMN393" s="115"/>
      <c r="NMO393" s="115"/>
      <c r="NMP393" s="115"/>
      <c r="NMQ393" s="115"/>
      <c r="NMR393" s="115"/>
      <c r="NMS393" s="115"/>
      <c r="NMT393" s="115"/>
      <c r="NMU393" s="115"/>
      <c r="NMV393" s="115"/>
      <c r="NMW393" s="115"/>
      <c r="NMX393" s="115"/>
      <c r="NMY393" s="115"/>
      <c r="NMZ393" s="115"/>
      <c r="NNA393" s="115"/>
      <c r="NNB393" s="115"/>
      <c r="NNC393" s="115"/>
      <c r="NND393" s="115"/>
      <c r="NNE393" s="115"/>
      <c r="NNF393" s="115"/>
      <c r="NNG393" s="115"/>
      <c r="NNH393" s="115"/>
      <c r="NNI393" s="115"/>
      <c r="NNJ393" s="115"/>
      <c r="NNK393" s="115"/>
      <c r="NNL393" s="115"/>
      <c r="NNM393" s="115"/>
      <c r="NNN393" s="115"/>
      <c r="NNO393" s="115"/>
      <c r="NNP393" s="115"/>
      <c r="NNQ393" s="115"/>
      <c r="NNR393" s="115"/>
      <c r="NNS393" s="115"/>
      <c r="NNT393" s="115"/>
      <c r="NNU393" s="115"/>
      <c r="NNV393" s="115"/>
      <c r="NNW393" s="115"/>
      <c r="NNX393" s="115"/>
      <c r="NNY393" s="115"/>
      <c r="NNZ393" s="115"/>
      <c r="NOA393" s="115"/>
      <c r="NOB393" s="115"/>
      <c r="NOC393" s="115"/>
      <c r="NOD393" s="115"/>
      <c r="NOE393" s="115"/>
      <c r="NOF393" s="115"/>
      <c r="NOG393" s="115"/>
      <c r="NOH393" s="115"/>
      <c r="NOI393" s="115"/>
      <c r="NOJ393" s="115"/>
      <c r="NOK393" s="115"/>
      <c r="NOL393" s="115"/>
      <c r="NOM393" s="115"/>
      <c r="NON393" s="115"/>
      <c r="NOO393" s="115"/>
      <c r="NOP393" s="115"/>
      <c r="NOQ393" s="115"/>
      <c r="NOR393" s="115"/>
      <c r="NOS393" s="115"/>
      <c r="NOT393" s="115"/>
      <c r="NOU393" s="115"/>
      <c r="NOV393" s="115"/>
      <c r="NOW393" s="115"/>
      <c r="NOX393" s="115"/>
      <c r="NOY393" s="115"/>
      <c r="NOZ393" s="115"/>
      <c r="NPA393" s="115"/>
      <c r="NPB393" s="115"/>
      <c r="NPC393" s="115"/>
      <c r="NPD393" s="115"/>
      <c r="NPE393" s="115"/>
      <c r="NPF393" s="115"/>
      <c r="NPG393" s="115"/>
      <c r="NPH393" s="115"/>
      <c r="NPI393" s="115"/>
      <c r="NPJ393" s="115"/>
      <c r="NPK393" s="115"/>
      <c r="NPL393" s="115"/>
      <c r="NPM393" s="115"/>
      <c r="NPN393" s="115"/>
      <c r="NPO393" s="115"/>
      <c r="NPP393" s="115"/>
      <c r="NPQ393" s="115"/>
      <c r="NPR393" s="115"/>
      <c r="NPS393" s="115"/>
      <c r="NPT393" s="115"/>
      <c r="NPU393" s="115"/>
      <c r="NPV393" s="115"/>
      <c r="NPW393" s="115"/>
      <c r="NPX393" s="115"/>
      <c r="NPY393" s="115"/>
      <c r="NPZ393" s="115"/>
      <c r="NQA393" s="115"/>
      <c r="NQB393" s="115"/>
      <c r="NQC393" s="115"/>
      <c r="NQD393" s="115"/>
      <c r="NQE393" s="115"/>
      <c r="NQF393" s="115"/>
      <c r="NQG393" s="115"/>
      <c r="NQH393" s="115"/>
      <c r="NQI393" s="115"/>
      <c r="NQJ393" s="115"/>
      <c r="NQK393" s="115"/>
      <c r="NQL393" s="115"/>
      <c r="NQM393" s="115"/>
      <c r="NQN393" s="115"/>
      <c r="NQO393" s="115"/>
      <c r="NQP393" s="115"/>
      <c r="NQQ393" s="115"/>
      <c r="NQR393" s="115"/>
      <c r="NQS393" s="115"/>
      <c r="NQT393" s="115"/>
      <c r="NQU393" s="115"/>
      <c r="NQV393" s="115"/>
      <c r="NQW393" s="115"/>
      <c r="NQX393" s="115"/>
      <c r="NQY393" s="115"/>
      <c r="NQZ393" s="115"/>
      <c r="NRA393" s="115"/>
      <c r="NRB393" s="115"/>
      <c r="NRC393" s="115"/>
      <c r="NRD393" s="115"/>
      <c r="NRE393" s="115"/>
      <c r="NRF393" s="115"/>
      <c r="NRG393" s="115"/>
      <c r="NRH393" s="115"/>
      <c r="NRI393" s="115"/>
      <c r="NRJ393" s="115"/>
      <c r="NRK393" s="115"/>
      <c r="NRL393" s="115"/>
      <c r="NRM393" s="115"/>
      <c r="NRN393" s="115"/>
      <c r="NRO393" s="115"/>
      <c r="NRP393" s="115"/>
      <c r="NRQ393" s="115"/>
      <c r="NRR393" s="115"/>
      <c r="NRS393" s="115"/>
      <c r="NRT393" s="115"/>
      <c r="NRU393" s="115"/>
      <c r="NRV393" s="115"/>
      <c r="NRW393" s="115"/>
      <c r="NRX393" s="115"/>
      <c r="NRY393" s="115"/>
      <c r="NRZ393" s="115"/>
      <c r="NSA393" s="115"/>
      <c r="NSB393" s="115"/>
      <c r="NSC393" s="115"/>
      <c r="NSD393" s="115"/>
      <c r="NSE393" s="115"/>
      <c r="NSF393" s="115"/>
      <c r="NSG393" s="115"/>
      <c r="NSH393" s="115"/>
      <c r="NSI393" s="115"/>
      <c r="NSJ393" s="115"/>
      <c r="NSK393" s="115"/>
      <c r="NSL393" s="115"/>
      <c r="NSM393" s="115"/>
      <c r="NSN393" s="115"/>
      <c r="NSO393" s="115"/>
      <c r="NSP393" s="115"/>
      <c r="NSQ393" s="115"/>
      <c r="NSR393" s="115"/>
      <c r="NSS393" s="115"/>
      <c r="NST393" s="115"/>
      <c r="NSU393" s="115"/>
      <c r="NSV393" s="115"/>
      <c r="NSW393" s="115"/>
      <c r="NSX393" s="115"/>
      <c r="NSY393" s="115"/>
      <c r="NSZ393" s="115"/>
      <c r="NTA393" s="115"/>
      <c r="NTB393" s="115"/>
      <c r="NTC393" s="115"/>
      <c r="NTD393" s="115"/>
      <c r="NTE393" s="115"/>
      <c r="NTF393" s="115"/>
      <c r="NTG393" s="115"/>
      <c r="NTH393" s="115"/>
      <c r="NTI393" s="115"/>
      <c r="NTJ393" s="115"/>
      <c r="NTK393" s="115"/>
      <c r="NTL393" s="115"/>
      <c r="NTM393" s="115"/>
      <c r="NTN393" s="115"/>
      <c r="NTO393" s="115"/>
      <c r="NTP393" s="115"/>
      <c r="NTQ393" s="115"/>
      <c r="NTR393" s="115"/>
      <c r="NTS393" s="115"/>
      <c r="NTT393" s="115"/>
      <c r="NTU393" s="115"/>
      <c r="NTV393" s="115"/>
      <c r="NTW393" s="115"/>
      <c r="NTX393" s="115"/>
      <c r="NTY393" s="115"/>
      <c r="NTZ393" s="115"/>
      <c r="NUA393" s="115"/>
      <c r="NUB393" s="115"/>
      <c r="NUC393" s="115"/>
      <c r="NUD393" s="115"/>
      <c r="NUE393" s="115"/>
      <c r="NUF393" s="115"/>
      <c r="NUG393" s="115"/>
      <c r="NUH393" s="115"/>
      <c r="NUI393" s="115"/>
      <c r="NUJ393" s="115"/>
      <c r="NUK393" s="115"/>
      <c r="NUL393" s="115"/>
      <c r="NUM393" s="115"/>
      <c r="NUN393" s="115"/>
      <c r="NUO393" s="115"/>
      <c r="NUP393" s="115"/>
      <c r="NUQ393" s="115"/>
      <c r="NUR393" s="115"/>
      <c r="NUS393" s="115"/>
      <c r="NUT393" s="115"/>
      <c r="NUU393" s="115"/>
      <c r="NUV393" s="115"/>
      <c r="NUW393" s="115"/>
      <c r="NUX393" s="115"/>
      <c r="NUY393" s="115"/>
      <c r="NUZ393" s="115"/>
      <c r="NVA393" s="115"/>
      <c r="NVB393" s="115"/>
      <c r="NVC393" s="115"/>
      <c r="NVD393" s="115"/>
      <c r="NVE393" s="115"/>
      <c r="NVF393" s="115"/>
      <c r="NVG393" s="115"/>
      <c r="NVH393" s="115"/>
      <c r="NVI393" s="115"/>
      <c r="NVJ393" s="115"/>
      <c r="NVK393" s="115"/>
      <c r="NVL393" s="115"/>
      <c r="NVM393" s="115"/>
      <c r="NVN393" s="115"/>
      <c r="NVO393" s="115"/>
      <c r="NVP393" s="115"/>
      <c r="NVQ393" s="115"/>
      <c r="NVR393" s="115"/>
      <c r="NVS393" s="115"/>
      <c r="NVT393" s="115"/>
      <c r="NVU393" s="115"/>
      <c r="NVV393" s="115"/>
      <c r="NVW393" s="115"/>
      <c r="NVX393" s="115"/>
      <c r="NVY393" s="115"/>
      <c r="NVZ393" s="115"/>
      <c r="NWA393" s="115"/>
      <c r="NWB393" s="115"/>
      <c r="NWC393" s="115"/>
      <c r="NWD393" s="115"/>
      <c r="NWE393" s="115"/>
      <c r="NWF393" s="115"/>
      <c r="NWG393" s="115"/>
      <c r="NWH393" s="115"/>
      <c r="NWI393" s="115"/>
      <c r="NWJ393" s="115"/>
      <c r="NWK393" s="115"/>
      <c r="NWL393" s="115"/>
      <c r="NWM393" s="115"/>
      <c r="NWN393" s="115"/>
      <c r="NWO393" s="115"/>
      <c r="NWP393" s="115"/>
      <c r="NWQ393" s="115"/>
      <c r="NWR393" s="115"/>
      <c r="NWS393" s="115"/>
      <c r="NWT393" s="115"/>
      <c r="NWU393" s="115"/>
      <c r="NWV393" s="115"/>
      <c r="NWW393" s="115"/>
      <c r="NWX393" s="115"/>
      <c r="NWY393" s="115"/>
      <c r="NWZ393" s="115"/>
      <c r="NXA393" s="115"/>
      <c r="NXB393" s="115"/>
      <c r="NXC393" s="115"/>
      <c r="NXD393" s="115"/>
      <c r="NXE393" s="115"/>
      <c r="NXF393" s="115"/>
      <c r="NXG393" s="115"/>
      <c r="NXH393" s="115"/>
      <c r="NXI393" s="115"/>
      <c r="NXJ393" s="115"/>
      <c r="NXK393" s="115"/>
      <c r="NXL393" s="115"/>
      <c r="NXM393" s="115"/>
      <c r="NXN393" s="115"/>
      <c r="NXO393" s="115"/>
      <c r="NXP393" s="115"/>
      <c r="NXQ393" s="115"/>
      <c r="NXR393" s="115"/>
      <c r="NXS393" s="115"/>
      <c r="NXT393" s="115"/>
      <c r="NXU393" s="115"/>
      <c r="NXV393" s="115"/>
      <c r="NXW393" s="115"/>
      <c r="NXX393" s="115"/>
      <c r="NXY393" s="115"/>
      <c r="NXZ393" s="115"/>
      <c r="NYA393" s="115"/>
      <c r="NYB393" s="115"/>
      <c r="NYC393" s="115"/>
      <c r="NYD393" s="115"/>
      <c r="NYE393" s="115"/>
      <c r="NYF393" s="115"/>
      <c r="NYG393" s="115"/>
      <c r="NYH393" s="115"/>
      <c r="NYI393" s="115"/>
      <c r="NYJ393" s="115"/>
      <c r="NYK393" s="115"/>
      <c r="NYL393" s="115"/>
      <c r="NYM393" s="115"/>
      <c r="NYN393" s="115"/>
      <c r="NYO393" s="115"/>
      <c r="NYP393" s="115"/>
      <c r="NYQ393" s="115"/>
      <c r="NYR393" s="115"/>
      <c r="NYS393" s="115"/>
      <c r="NYT393" s="115"/>
      <c r="NYU393" s="115"/>
      <c r="NYV393" s="115"/>
      <c r="NYW393" s="115"/>
      <c r="NYX393" s="115"/>
      <c r="NYY393" s="115"/>
      <c r="NYZ393" s="115"/>
      <c r="NZA393" s="115"/>
      <c r="NZB393" s="115"/>
      <c r="NZC393" s="115"/>
      <c r="NZD393" s="115"/>
      <c r="NZE393" s="115"/>
      <c r="NZF393" s="115"/>
      <c r="NZG393" s="115"/>
      <c r="NZH393" s="115"/>
      <c r="NZI393" s="115"/>
      <c r="NZJ393" s="115"/>
      <c r="NZK393" s="115"/>
      <c r="NZL393" s="115"/>
      <c r="NZM393" s="115"/>
      <c r="NZN393" s="115"/>
      <c r="NZO393" s="115"/>
      <c r="NZP393" s="115"/>
      <c r="NZQ393" s="115"/>
      <c r="NZR393" s="115"/>
      <c r="NZS393" s="115"/>
      <c r="NZT393" s="115"/>
      <c r="NZU393" s="115"/>
      <c r="NZV393" s="115"/>
      <c r="NZW393" s="115"/>
      <c r="NZX393" s="115"/>
      <c r="NZY393" s="115"/>
      <c r="NZZ393" s="115"/>
      <c r="OAA393" s="115"/>
      <c r="OAB393" s="115"/>
      <c r="OAC393" s="115"/>
      <c r="OAD393" s="115"/>
      <c r="OAE393" s="115"/>
      <c r="OAF393" s="115"/>
      <c r="OAG393" s="115"/>
      <c r="OAH393" s="115"/>
      <c r="OAI393" s="115"/>
      <c r="OAJ393" s="115"/>
      <c r="OAK393" s="115"/>
      <c r="OAL393" s="115"/>
      <c r="OAM393" s="115"/>
      <c r="OAN393" s="115"/>
      <c r="OAO393" s="115"/>
      <c r="OAP393" s="115"/>
      <c r="OAQ393" s="115"/>
      <c r="OAR393" s="115"/>
      <c r="OAS393" s="115"/>
      <c r="OAT393" s="115"/>
      <c r="OAU393" s="115"/>
      <c r="OAV393" s="115"/>
      <c r="OAW393" s="115"/>
      <c r="OAX393" s="115"/>
      <c r="OAY393" s="115"/>
      <c r="OAZ393" s="115"/>
      <c r="OBA393" s="115"/>
      <c r="OBB393" s="115"/>
      <c r="OBC393" s="115"/>
      <c r="OBD393" s="115"/>
      <c r="OBE393" s="115"/>
      <c r="OBF393" s="115"/>
      <c r="OBG393" s="115"/>
      <c r="OBH393" s="115"/>
      <c r="OBI393" s="115"/>
      <c r="OBJ393" s="115"/>
      <c r="OBK393" s="115"/>
      <c r="OBL393" s="115"/>
      <c r="OBM393" s="115"/>
      <c r="OBN393" s="115"/>
      <c r="OBO393" s="115"/>
      <c r="OBP393" s="115"/>
      <c r="OBQ393" s="115"/>
      <c r="OBR393" s="115"/>
      <c r="OBS393" s="115"/>
      <c r="OBT393" s="115"/>
      <c r="OBU393" s="115"/>
      <c r="OBV393" s="115"/>
      <c r="OBW393" s="115"/>
      <c r="OBX393" s="115"/>
      <c r="OBY393" s="115"/>
      <c r="OBZ393" s="115"/>
      <c r="OCA393" s="115"/>
      <c r="OCB393" s="115"/>
      <c r="OCC393" s="115"/>
      <c r="OCD393" s="115"/>
      <c r="OCE393" s="115"/>
      <c r="OCF393" s="115"/>
      <c r="OCG393" s="115"/>
      <c r="OCH393" s="115"/>
      <c r="OCI393" s="115"/>
      <c r="OCJ393" s="115"/>
      <c r="OCK393" s="115"/>
      <c r="OCL393" s="115"/>
      <c r="OCM393" s="115"/>
      <c r="OCN393" s="115"/>
      <c r="OCO393" s="115"/>
      <c r="OCP393" s="115"/>
      <c r="OCQ393" s="115"/>
      <c r="OCR393" s="115"/>
      <c r="OCS393" s="115"/>
      <c r="OCT393" s="115"/>
      <c r="OCU393" s="115"/>
      <c r="OCV393" s="115"/>
      <c r="OCW393" s="115"/>
      <c r="OCX393" s="115"/>
      <c r="OCY393" s="115"/>
      <c r="OCZ393" s="115"/>
      <c r="ODA393" s="115"/>
      <c r="ODB393" s="115"/>
      <c r="ODC393" s="115"/>
      <c r="ODD393" s="115"/>
      <c r="ODE393" s="115"/>
      <c r="ODF393" s="115"/>
      <c r="ODG393" s="115"/>
      <c r="ODH393" s="115"/>
      <c r="ODI393" s="115"/>
      <c r="ODJ393" s="115"/>
      <c r="ODK393" s="115"/>
      <c r="ODL393" s="115"/>
      <c r="ODM393" s="115"/>
      <c r="ODN393" s="115"/>
      <c r="ODO393" s="115"/>
      <c r="ODP393" s="115"/>
      <c r="ODQ393" s="115"/>
      <c r="ODR393" s="115"/>
      <c r="ODS393" s="115"/>
      <c r="ODT393" s="115"/>
      <c r="ODU393" s="115"/>
      <c r="ODV393" s="115"/>
      <c r="ODW393" s="115"/>
      <c r="ODX393" s="115"/>
      <c r="ODY393" s="115"/>
      <c r="ODZ393" s="115"/>
      <c r="OEA393" s="115"/>
      <c r="OEB393" s="115"/>
      <c r="OEC393" s="115"/>
      <c r="OED393" s="115"/>
      <c r="OEE393" s="115"/>
      <c r="OEF393" s="115"/>
      <c r="OEG393" s="115"/>
      <c r="OEH393" s="115"/>
      <c r="OEI393" s="115"/>
      <c r="OEJ393" s="115"/>
      <c r="OEK393" s="115"/>
      <c r="OEL393" s="115"/>
      <c r="OEM393" s="115"/>
      <c r="OEN393" s="115"/>
      <c r="OEO393" s="115"/>
      <c r="OEP393" s="115"/>
      <c r="OEQ393" s="115"/>
      <c r="OER393" s="115"/>
      <c r="OES393" s="115"/>
      <c r="OET393" s="115"/>
      <c r="OEU393" s="115"/>
      <c r="OEV393" s="115"/>
      <c r="OEW393" s="115"/>
      <c r="OEX393" s="115"/>
      <c r="OEY393" s="115"/>
      <c r="OEZ393" s="115"/>
      <c r="OFA393" s="115"/>
      <c r="OFB393" s="115"/>
      <c r="OFC393" s="115"/>
      <c r="OFD393" s="115"/>
      <c r="OFE393" s="115"/>
      <c r="OFF393" s="115"/>
      <c r="OFG393" s="115"/>
      <c r="OFH393" s="115"/>
      <c r="OFI393" s="115"/>
      <c r="OFJ393" s="115"/>
      <c r="OFK393" s="115"/>
      <c r="OFL393" s="115"/>
      <c r="OFM393" s="115"/>
      <c r="OFN393" s="115"/>
      <c r="OFO393" s="115"/>
      <c r="OFP393" s="115"/>
      <c r="OFQ393" s="115"/>
      <c r="OFR393" s="115"/>
      <c r="OFS393" s="115"/>
      <c r="OFT393" s="115"/>
      <c r="OFU393" s="115"/>
      <c r="OFV393" s="115"/>
      <c r="OFW393" s="115"/>
      <c r="OFX393" s="115"/>
      <c r="OFY393" s="115"/>
      <c r="OFZ393" s="115"/>
      <c r="OGA393" s="115"/>
      <c r="OGB393" s="115"/>
      <c r="OGC393" s="115"/>
      <c r="OGD393" s="115"/>
      <c r="OGE393" s="115"/>
      <c r="OGF393" s="115"/>
      <c r="OGG393" s="115"/>
      <c r="OGH393" s="115"/>
      <c r="OGI393" s="115"/>
      <c r="OGJ393" s="115"/>
      <c r="OGK393" s="115"/>
      <c r="OGL393" s="115"/>
      <c r="OGM393" s="115"/>
      <c r="OGN393" s="115"/>
      <c r="OGO393" s="115"/>
      <c r="OGP393" s="115"/>
      <c r="OGQ393" s="115"/>
      <c r="OGR393" s="115"/>
      <c r="OGS393" s="115"/>
      <c r="OGT393" s="115"/>
      <c r="OGU393" s="115"/>
      <c r="OGV393" s="115"/>
      <c r="OGW393" s="115"/>
      <c r="OGX393" s="115"/>
      <c r="OGY393" s="115"/>
      <c r="OGZ393" s="115"/>
      <c r="OHA393" s="115"/>
      <c r="OHB393" s="115"/>
      <c r="OHC393" s="115"/>
      <c r="OHD393" s="115"/>
      <c r="OHE393" s="115"/>
      <c r="OHF393" s="115"/>
      <c r="OHG393" s="115"/>
      <c r="OHH393" s="115"/>
      <c r="OHI393" s="115"/>
      <c r="OHJ393" s="115"/>
      <c r="OHK393" s="115"/>
      <c r="OHL393" s="115"/>
      <c r="OHM393" s="115"/>
      <c r="OHN393" s="115"/>
      <c r="OHO393" s="115"/>
      <c r="OHP393" s="115"/>
      <c r="OHQ393" s="115"/>
      <c r="OHR393" s="115"/>
      <c r="OHS393" s="115"/>
      <c r="OHT393" s="115"/>
      <c r="OHU393" s="115"/>
      <c r="OHV393" s="115"/>
      <c r="OHW393" s="115"/>
      <c r="OHX393" s="115"/>
      <c r="OHY393" s="115"/>
      <c r="OHZ393" s="115"/>
      <c r="OIA393" s="115"/>
      <c r="OIB393" s="115"/>
      <c r="OIC393" s="115"/>
      <c r="OID393" s="115"/>
      <c r="OIE393" s="115"/>
      <c r="OIF393" s="115"/>
      <c r="OIG393" s="115"/>
      <c r="OIH393" s="115"/>
      <c r="OII393" s="115"/>
      <c r="OIJ393" s="115"/>
      <c r="OIK393" s="115"/>
      <c r="OIL393" s="115"/>
      <c r="OIM393" s="115"/>
      <c r="OIN393" s="115"/>
      <c r="OIO393" s="115"/>
      <c r="OIP393" s="115"/>
      <c r="OIQ393" s="115"/>
      <c r="OIR393" s="115"/>
      <c r="OIS393" s="115"/>
      <c r="OIT393" s="115"/>
      <c r="OIU393" s="115"/>
      <c r="OIV393" s="115"/>
      <c r="OIW393" s="115"/>
      <c r="OIX393" s="115"/>
      <c r="OIY393" s="115"/>
      <c r="OIZ393" s="115"/>
      <c r="OJA393" s="115"/>
      <c r="OJB393" s="115"/>
      <c r="OJC393" s="115"/>
      <c r="OJD393" s="115"/>
      <c r="OJE393" s="115"/>
      <c r="OJF393" s="115"/>
      <c r="OJG393" s="115"/>
      <c r="OJH393" s="115"/>
      <c r="OJI393" s="115"/>
      <c r="OJJ393" s="115"/>
      <c r="OJK393" s="115"/>
      <c r="OJL393" s="115"/>
      <c r="OJM393" s="115"/>
      <c r="OJN393" s="115"/>
      <c r="OJO393" s="115"/>
      <c r="OJP393" s="115"/>
      <c r="OJQ393" s="115"/>
      <c r="OJR393" s="115"/>
      <c r="OJS393" s="115"/>
      <c r="OJT393" s="115"/>
      <c r="OJU393" s="115"/>
      <c r="OJV393" s="115"/>
      <c r="OJW393" s="115"/>
      <c r="OJX393" s="115"/>
      <c r="OJY393" s="115"/>
      <c r="OJZ393" s="115"/>
      <c r="OKA393" s="115"/>
      <c r="OKB393" s="115"/>
      <c r="OKC393" s="115"/>
      <c r="OKD393" s="115"/>
      <c r="OKE393" s="115"/>
      <c r="OKF393" s="115"/>
      <c r="OKG393" s="115"/>
      <c r="OKH393" s="115"/>
      <c r="OKI393" s="115"/>
      <c r="OKJ393" s="115"/>
      <c r="OKK393" s="115"/>
      <c r="OKL393" s="115"/>
      <c r="OKM393" s="115"/>
      <c r="OKN393" s="115"/>
      <c r="OKO393" s="115"/>
      <c r="OKP393" s="115"/>
      <c r="OKQ393" s="115"/>
      <c r="OKR393" s="115"/>
      <c r="OKS393" s="115"/>
      <c r="OKT393" s="115"/>
      <c r="OKU393" s="115"/>
      <c r="OKV393" s="115"/>
      <c r="OKW393" s="115"/>
      <c r="OKX393" s="115"/>
      <c r="OKY393" s="115"/>
      <c r="OKZ393" s="115"/>
      <c r="OLA393" s="115"/>
      <c r="OLB393" s="115"/>
      <c r="OLC393" s="115"/>
      <c r="OLD393" s="115"/>
      <c r="OLE393" s="115"/>
      <c r="OLF393" s="115"/>
      <c r="OLG393" s="115"/>
      <c r="OLH393" s="115"/>
      <c r="OLI393" s="115"/>
      <c r="OLJ393" s="115"/>
      <c r="OLK393" s="115"/>
      <c r="OLL393" s="115"/>
      <c r="OLM393" s="115"/>
      <c r="OLN393" s="115"/>
      <c r="OLO393" s="115"/>
      <c r="OLP393" s="115"/>
      <c r="OLQ393" s="115"/>
      <c r="OLR393" s="115"/>
      <c r="OLS393" s="115"/>
      <c r="OLT393" s="115"/>
      <c r="OLU393" s="115"/>
      <c r="OLV393" s="115"/>
      <c r="OLW393" s="115"/>
      <c r="OLX393" s="115"/>
      <c r="OLY393" s="115"/>
      <c r="OLZ393" s="115"/>
      <c r="OMA393" s="115"/>
      <c r="OMB393" s="115"/>
      <c r="OMC393" s="115"/>
      <c r="OMD393" s="115"/>
      <c r="OME393" s="115"/>
      <c r="OMF393" s="115"/>
      <c r="OMG393" s="115"/>
      <c r="OMH393" s="115"/>
      <c r="OMI393" s="115"/>
      <c r="OMJ393" s="115"/>
      <c r="OMK393" s="115"/>
      <c r="OML393" s="115"/>
      <c r="OMM393" s="115"/>
      <c r="OMN393" s="115"/>
      <c r="OMO393" s="115"/>
      <c r="OMP393" s="115"/>
      <c r="OMQ393" s="115"/>
      <c r="OMR393" s="115"/>
      <c r="OMS393" s="115"/>
      <c r="OMT393" s="115"/>
      <c r="OMU393" s="115"/>
      <c r="OMV393" s="115"/>
      <c r="OMW393" s="115"/>
      <c r="OMX393" s="115"/>
      <c r="OMY393" s="115"/>
      <c r="OMZ393" s="115"/>
      <c r="ONA393" s="115"/>
      <c r="ONB393" s="115"/>
      <c r="ONC393" s="115"/>
      <c r="OND393" s="115"/>
      <c r="ONE393" s="115"/>
      <c r="ONF393" s="115"/>
      <c r="ONG393" s="115"/>
      <c r="ONH393" s="115"/>
      <c r="ONI393" s="115"/>
      <c r="ONJ393" s="115"/>
      <c r="ONK393" s="115"/>
      <c r="ONL393" s="115"/>
      <c r="ONM393" s="115"/>
      <c r="ONN393" s="115"/>
      <c r="ONO393" s="115"/>
      <c r="ONP393" s="115"/>
      <c r="ONQ393" s="115"/>
      <c r="ONR393" s="115"/>
      <c r="ONS393" s="115"/>
      <c r="ONT393" s="115"/>
      <c r="ONU393" s="115"/>
      <c r="ONV393" s="115"/>
      <c r="ONW393" s="115"/>
      <c r="ONX393" s="115"/>
      <c r="ONY393" s="115"/>
      <c r="ONZ393" s="115"/>
      <c r="OOA393" s="115"/>
      <c r="OOB393" s="115"/>
      <c r="OOC393" s="115"/>
      <c r="OOD393" s="115"/>
      <c r="OOE393" s="115"/>
      <c r="OOF393" s="115"/>
      <c r="OOG393" s="115"/>
      <c r="OOH393" s="115"/>
      <c r="OOI393" s="115"/>
      <c r="OOJ393" s="115"/>
      <c r="OOK393" s="115"/>
      <c r="OOL393" s="115"/>
      <c r="OOM393" s="115"/>
      <c r="OON393" s="115"/>
      <c r="OOO393" s="115"/>
      <c r="OOP393" s="115"/>
      <c r="OOQ393" s="115"/>
      <c r="OOR393" s="115"/>
      <c r="OOS393" s="115"/>
      <c r="OOT393" s="115"/>
      <c r="OOU393" s="115"/>
      <c r="OOV393" s="115"/>
      <c r="OOW393" s="115"/>
      <c r="OOX393" s="115"/>
      <c r="OOY393" s="115"/>
      <c r="OOZ393" s="115"/>
      <c r="OPA393" s="115"/>
      <c r="OPB393" s="115"/>
      <c r="OPC393" s="115"/>
      <c r="OPD393" s="115"/>
      <c r="OPE393" s="115"/>
      <c r="OPF393" s="115"/>
      <c r="OPG393" s="115"/>
      <c r="OPH393" s="115"/>
      <c r="OPI393" s="115"/>
      <c r="OPJ393" s="115"/>
      <c r="OPK393" s="115"/>
      <c r="OPL393" s="115"/>
      <c r="OPM393" s="115"/>
      <c r="OPN393" s="115"/>
      <c r="OPO393" s="115"/>
      <c r="OPP393" s="115"/>
      <c r="OPQ393" s="115"/>
      <c r="OPR393" s="115"/>
      <c r="OPS393" s="115"/>
      <c r="OPT393" s="115"/>
      <c r="OPU393" s="115"/>
      <c r="OPV393" s="115"/>
      <c r="OPW393" s="115"/>
      <c r="OPX393" s="115"/>
      <c r="OPY393" s="115"/>
      <c r="OPZ393" s="115"/>
      <c r="OQA393" s="115"/>
      <c r="OQB393" s="115"/>
      <c r="OQC393" s="115"/>
      <c r="OQD393" s="115"/>
      <c r="OQE393" s="115"/>
      <c r="OQF393" s="115"/>
      <c r="OQG393" s="115"/>
      <c r="OQH393" s="115"/>
      <c r="OQI393" s="115"/>
      <c r="OQJ393" s="115"/>
      <c r="OQK393" s="115"/>
      <c r="OQL393" s="115"/>
      <c r="OQM393" s="115"/>
      <c r="OQN393" s="115"/>
      <c r="OQO393" s="115"/>
      <c r="OQP393" s="115"/>
      <c r="OQQ393" s="115"/>
      <c r="OQR393" s="115"/>
      <c r="OQS393" s="115"/>
      <c r="OQT393" s="115"/>
      <c r="OQU393" s="115"/>
      <c r="OQV393" s="115"/>
      <c r="OQW393" s="115"/>
      <c r="OQX393" s="115"/>
      <c r="OQY393" s="115"/>
      <c r="OQZ393" s="115"/>
      <c r="ORA393" s="115"/>
      <c r="ORB393" s="115"/>
      <c r="ORC393" s="115"/>
      <c r="ORD393" s="115"/>
      <c r="ORE393" s="115"/>
      <c r="ORF393" s="115"/>
      <c r="ORG393" s="115"/>
      <c r="ORH393" s="115"/>
      <c r="ORI393" s="115"/>
      <c r="ORJ393" s="115"/>
      <c r="ORK393" s="115"/>
      <c r="ORL393" s="115"/>
      <c r="ORM393" s="115"/>
      <c r="ORN393" s="115"/>
      <c r="ORO393" s="115"/>
      <c r="ORP393" s="115"/>
      <c r="ORQ393" s="115"/>
      <c r="ORR393" s="115"/>
      <c r="ORS393" s="115"/>
      <c r="ORT393" s="115"/>
      <c r="ORU393" s="115"/>
      <c r="ORV393" s="115"/>
      <c r="ORW393" s="115"/>
      <c r="ORX393" s="115"/>
      <c r="ORY393" s="115"/>
      <c r="ORZ393" s="115"/>
      <c r="OSA393" s="115"/>
      <c r="OSB393" s="115"/>
      <c r="OSC393" s="115"/>
      <c r="OSD393" s="115"/>
      <c r="OSE393" s="115"/>
      <c r="OSF393" s="115"/>
      <c r="OSG393" s="115"/>
      <c r="OSH393" s="115"/>
      <c r="OSI393" s="115"/>
      <c r="OSJ393" s="115"/>
      <c r="OSK393" s="115"/>
      <c r="OSL393" s="115"/>
      <c r="OSM393" s="115"/>
      <c r="OSN393" s="115"/>
      <c r="OSO393" s="115"/>
      <c r="OSP393" s="115"/>
      <c r="OSQ393" s="115"/>
      <c r="OSR393" s="115"/>
      <c r="OSS393" s="115"/>
      <c r="OST393" s="115"/>
      <c r="OSU393" s="115"/>
      <c r="OSV393" s="115"/>
      <c r="OSW393" s="115"/>
      <c r="OSX393" s="115"/>
      <c r="OSY393" s="115"/>
      <c r="OSZ393" s="115"/>
      <c r="OTA393" s="115"/>
      <c r="OTB393" s="115"/>
      <c r="OTC393" s="115"/>
      <c r="OTD393" s="115"/>
      <c r="OTE393" s="115"/>
      <c r="OTF393" s="115"/>
      <c r="OTG393" s="115"/>
      <c r="OTH393" s="115"/>
      <c r="OTI393" s="115"/>
      <c r="OTJ393" s="115"/>
      <c r="OTK393" s="115"/>
      <c r="OTL393" s="115"/>
      <c r="OTM393" s="115"/>
      <c r="OTN393" s="115"/>
      <c r="OTO393" s="115"/>
      <c r="OTP393" s="115"/>
      <c r="OTQ393" s="115"/>
      <c r="OTR393" s="115"/>
      <c r="OTS393" s="115"/>
      <c r="OTT393" s="115"/>
      <c r="OTU393" s="115"/>
      <c r="OTV393" s="115"/>
      <c r="OTW393" s="115"/>
      <c r="OTX393" s="115"/>
      <c r="OTY393" s="115"/>
      <c r="OTZ393" s="115"/>
      <c r="OUA393" s="115"/>
      <c r="OUB393" s="115"/>
      <c r="OUC393" s="115"/>
      <c r="OUD393" s="115"/>
      <c r="OUE393" s="115"/>
      <c r="OUF393" s="115"/>
      <c r="OUG393" s="115"/>
      <c r="OUH393" s="115"/>
      <c r="OUI393" s="115"/>
      <c r="OUJ393" s="115"/>
      <c r="OUK393" s="115"/>
      <c r="OUL393" s="115"/>
      <c r="OUM393" s="115"/>
      <c r="OUN393" s="115"/>
      <c r="OUO393" s="115"/>
      <c r="OUP393" s="115"/>
      <c r="OUQ393" s="115"/>
      <c r="OUR393" s="115"/>
      <c r="OUS393" s="115"/>
      <c r="OUT393" s="115"/>
      <c r="OUU393" s="115"/>
      <c r="OUV393" s="115"/>
      <c r="OUW393" s="115"/>
      <c r="OUX393" s="115"/>
      <c r="OUY393" s="115"/>
      <c r="OUZ393" s="115"/>
      <c r="OVA393" s="115"/>
      <c r="OVB393" s="115"/>
      <c r="OVC393" s="115"/>
      <c r="OVD393" s="115"/>
      <c r="OVE393" s="115"/>
      <c r="OVF393" s="115"/>
      <c r="OVG393" s="115"/>
      <c r="OVH393" s="115"/>
      <c r="OVI393" s="115"/>
      <c r="OVJ393" s="115"/>
      <c r="OVK393" s="115"/>
      <c r="OVL393" s="115"/>
      <c r="OVM393" s="115"/>
      <c r="OVN393" s="115"/>
      <c r="OVO393" s="115"/>
      <c r="OVP393" s="115"/>
      <c r="OVQ393" s="115"/>
      <c r="OVR393" s="115"/>
      <c r="OVS393" s="115"/>
      <c r="OVT393" s="115"/>
      <c r="OVU393" s="115"/>
      <c r="OVV393" s="115"/>
      <c r="OVW393" s="115"/>
      <c r="OVX393" s="115"/>
      <c r="OVY393" s="115"/>
      <c r="OVZ393" s="115"/>
      <c r="OWA393" s="115"/>
      <c r="OWB393" s="115"/>
      <c r="OWC393" s="115"/>
      <c r="OWD393" s="115"/>
      <c r="OWE393" s="115"/>
      <c r="OWF393" s="115"/>
      <c r="OWG393" s="115"/>
      <c r="OWH393" s="115"/>
      <c r="OWI393" s="115"/>
      <c r="OWJ393" s="115"/>
      <c r="OWK393" s="115"/>
      <c r="OWL393" s="115"/>
      <c r="OWM393" s="115"/>
      <c r="OWN393" s="115"/>
      <c r="OWO393" s="115"/>
      <c r="OWP393" s="115"/>
      <c r="OWQ393" s="115"/>
      <c r="OWR393" s="115"/>
      <c r="OWS393" s="115"/>
      <c r="OWT393" s="115"/>
      <c r="OWU393" s="115"/>
      <c r="OWV393" s="115"/>
      <c r="OWW393" s="115"/>
      <c r="OWX393" s="115"/>
      <c r="OWY393" s="115"/>
      <c r="OWZ393" s="115"/>
      <c r="OXA393" s="115"/>
      <c r="OXB393" s="115"/>
      <c r="OXC393" s="115"/>
      <c r="OXD393" s="115"/>
      <c r="OXE393" s="115"/>
      <c r="OXF393" s="115"/>
      <c r="OXG393" s="115"/>
      <c r="OXH393" s="115"/>
      <c r="OXI393" s="115"/>
      <c r="OXJ393" s="115"/>
      <c r="OXK393" s="115"/>
      <c r="OXL393" s="115"/>
      <c r="OXM393" s="115"/>
      <c r="OXN393" s="115"/>
      <c r="OXO393" s="115"/>
      <c r="OXP393" s="115"/>
      <c r="OXQ393" s="115"/>
      <c r="OXR393" s="115"/>
      <c r="OXS393" s="115"/>
      <c r="OXT393" s="115"/>
      <c r="OXU393" s="115"/>
      <c r="OXV393" s="115"/>
      <c r="OXW393" s="115"/>
      <c r="OXX393" s="115"/>
      <c r="OXY393" s="115"/>
      <c r="OXZ393" s="115"/>
      <c r="OYA393" s="115"/>
      <c r="OYB393" s="115"/>
      <c r="OYC393" s="115"/>
      <c r="OYD393" s="115"/>
      <c r="OYE393" s="115"/>
      <c r="OYF393" s="115"/>
      <c r="OYG393" s="115"/>
      <c r="OYH393" s="115"/>
      <c r="OYI393" s="115"/>
      <c r="OYJ393" s="115"/>
      <c r="OYK393" s="115"/>
      <c r="OYL393" s="115"/>
      <c r="OYM393" s="115"/>
      <c r="OYN393" s="115"/>
      <c r="OYO393" s="115"/>
      <c r="OYP393" s="115"/>
      <c r="OYQ393" s="115"/>
      <c r="OYR393" s="115"/>
      <c r="OYS393" s="115"/>
      <c r="OYT393" s="115"/>
      <c r="OYU393" s="115"/>
      <c r="OYV393" s="115"/>
      <c r="OYW393" s="115"/>
      <c r="OYX393" s="115"/>
      <c r="OYY393" s="115"/>
      <c r="OYZ393" s="115"/>
      <c r="OZA393" s="115"/>
      <c r="OZB393" s="115"/>
      <c r="OZC393" s="115"/>
      <c r="OZD393" s="115"/>
      <c r="OZE393" s="115"/>
      <c r="OZF393" s="115"/>
      <c r="OZG393" s="115"/>
      <c r="OZH393" s="115"/>
      <c r="OZI393" s="115"/>
      <c r="OZJ393" s="115"/>
      <c r="OZK393" s="115"/>
      <c r="OZL393" s="115"/>
      <c r="OZM393" s="115"/>
      <c r="OZN393" s="115"/>
      <c r="OZO393" s="115"/>
      <c r="OZP393" s="115"/>
      <c r="OZQ393" s="115"/>
      <c r="OZR393" s="115"/>
      <c r="OZS393" s="115"/>
      <c r="OZT393" s="115"/>
      <c r="OZU393" s="115"/>
      <c r="OZV393" s="115"/>
      <c r="OZW393" s="115"/>
      <c r="OZX393" s="115"/>
      <c r="OZY393" s="115"/>
      <c r="OZZ393" s="115"/>
      <c r="PAA393" s="115"/>
      <c r="PAB393" s="115"/>
      <c r="PAC393" s="115"/>
      <c r="PAD393" s="115"/>
      <c r="PAE393" s="115"/>
      <c r="PAF393" s="115"/>
      <c r="PAG393" s="115"/>
      <c r="PAH393" s="115"/>
      <c r="PAI393" s="115"/>
      <c r="PAJ393" s="115"/>
      <c r="PAK393" s="115"/>
      <c r="PAL393" s="115"/>
      <c r="PAM393" s="115"/>
      <c r="PAN393" s="115"/>
      <c r="PAO393" s="115"/>
      <c r="PAP393" s="115"/>
      <c r="PAQ393" s="115"/>
      <c r="PAR393" s="115"/>
      <c r="PAS393" s="115"/>
      <c r="PAT393" s="115"/>
      <c r="PAU393" s="115"/>
      <c r="PAV393" s="115"/>
      <c r="PAW393" s="115"/>
      <c r="PAX393" s="115"/>
      <c r="PAY393" s="115"/>
      <c r="PAZ393" s="115"/>
      <c r="PBA393" s="115"/>
      <c r="PBB393" s="115"/>
      <c r="PBC393" s="115"/>
      <c r="PBD393" s="115"/>
      <c r="PBE393" s="115"/>
      <c r="PBF393" s="115"/>
      <c r="PBG393" s="115"/>
      <c r="PBH393" s="115"/>
      <c r="PBI393" s="115"/>
      <c r="PBJ393" s="115"/>
      <c r="PBK393" s="115"/>
      <c r="PBL393" s="115"/>
      <c r="PBM393" s="115"/>
      <c r="PBN393" s="115"/>
      <c r="PBO393" s="115"/>
      <c r="PBP393" s="115"/>
      <c r="PBQ393" s="115"/>
      <c r="PBR393" s="115"/>
      <c r="PBS393" s="115"/>
      <c r="PBT393" s="115"/>
      <c r="PBU393" s="115"/>
      <c r="PBV393" s="115"/>
      <c r="PBW393" s="115"/>
      <c r="PBX393" s="115"/>
      <c r="PBY393" s="115"/>
      <c r="PBZ393" s="115"/>
      <c r="PCA393" s="115"/>
      <c r="PCB393" s="115"/>
      <c r="PCC393" s="115"/>
      <c r="PCD393" s="115"/>
      <c r="PCE393" s="115"/>
      <c r="PCF393" s="115"/>
      <c r="PCG393" s="115"/>
      <c r="PCH393" s="115"/>
      <c r="PCI393" s="115"/>
      <c r="PCJ393" s="115"/>
      <c r="PCK393" s="115"/>
      <c r="PCL393" s="115"/>
      <c r="PCM393" s="115"/>
      <c r="PCN393" s="115"/>
      <c r="PCO393" s="115"/>
      <c r="PCP393" s="115"/>
      <c r="PCQ393" s="115"/>
      <c r="PCR393" s="115"/>
      <c r="PCS393" s="115"/>
      <c r="PCT393" s="115"/>
      <c r="PCU393" s="115"/>
      <c r="PCV393" s="115"/>
      <c r="PCW393" s="115"/>
      <c r="PCX393" s="115"/>
      <c r="PCY393" s="115"/>
      <c r="PCZ393" s="115"/>
      <c r="PDA393" s="115"/>
      <c r="PDB393" s="115"/>
      <c r="PDC393" s="115"/>
      <c r="PDD393" s="115"/>
      <c r="PDE393" s="115"/>
      <c r="PDF393" s="115"/>
      <c r="PDG393" s="115"/>
      <c r="PDH393" s="115"/>
      <c r="PDI393" s="115"/>
      <c r="PDJ393" s="115"/>
      <c r="PDK393" s="115"/>
      <c r="PDL393" s="115"/>
      <c r="PDM393" s="115"/>
      <c r="PDN393" s="115"/>
      <c r="PDO393" s="115"/>
      <c r="PDP393" s="115"/>
      <c r="PDQ393" s="115"/>
      <c r="PDR393" s="115"/>
      <c r="PDS393" s="115"/>
      <c r="PDT393" s="115"/>
      <c r="PDU393" s="115"/>
      <c r="PDV393" s="115"/>
      <c r="PDW393" s="115"/>
      <c r="PDX393" s="115"/>
      <c r="PDY393" s="115"/>
      <c r="PDZ393" s="115"/>
      <c r="PEA393" s="115"/>
      <c r="PEB393" s="115"/>
      <c r="PEC393" s="115"/>
      <c r="PED393" s="115"/>
      <c r="PEE393" s="115"/>
      <c r="PEF393" s="115"/>
      <c r="PEG393" s="115"/>
      <c r="PEH393" s="115"/>
      <c r="PEI393" s="115"/>
      <c r="PEJ393" s="115"/>
      <c r="PEK393" s="115"/>
      <c r="PEL393" s="115"/>
      <c r="PEM393" s="115"/>
      <c r="PEN393" s="115"/>
      <c r="PEO393" s="115"/>
      <c r="PEP393" s="115"/>
      <c r="PEQ393" s="115"/>
      <c r="PER393" s="115"/>
      <c r="PES393" s="115"/>
      <c r="PET393" s="115"/>
      <c r="PEU393" s="115"/>
      <c r="PEV393" s="115"/>
      <c r="PEW393" s="115"/>
      <c r="PEX393" s="115"/>
      <c r="PEY393" s="115"/>
      <c r="PEZ393" s="115"/>
      <c r="PFA393" s="115"/>
      <c r="PFB393" s="115"/>
      <c r="PFC393" s="115"/>
      <c r="PFD393" s="115"/>
      <c r="PFE393" s="115"/>
      <c r="PFF393" s="115"/>
      <c r="PFG393" s="115"/>
      <c r="PFH393" s="115"/>
      <c r="PFI393" s="115"/>
      <c r="PFJ393" s="115"/>
      <c r="PFK393" s="115"/>
      <c r="PFL393" s="115"/>
      <c r="PFM393" s="115"/>
      <c r="PFN393" s="115"/>
      <c r="PFO393" s="115"/>
      <c r="PFP393" s="115"/>
      <c r="PFQ393" s="115"/>
      <c r="PFR393" s="115"/>
      <c r="PFS393" s="115"/>
      <c r="PFT393" s="115"/>
      <c r="PFU393" s="115"/>
      <c r="PFV393" s="115"/>
      <c r="PFW393" s="115"/>
      <c r="PFX393" s="115"/>
      <c r="PFY393" s="115"/>
      <c r="PFZ393" s="115"/>
      <c r="PGA393" s="115"/>
      <c r="PGB393" s="115"/>
      <c r="PGC393" s="115"/>
      <c r="PGD393" s="115"/>
      <c r="PGE393" s="115"/>
      <c r="PGF393" s="115"/>
      <c r="PGG393" s="115"/>
      <c r="PGH393" s="115"/>
      <c r="PGI393" s="115"/>
      <c r="PGJ393" s="115"/>
      <c r="PGK393" s="115"/>
      <c r="PGL393" s="115"/>
      <c r="PGM393" s="115"/>
      <c r="PGN393" s="115"/>
      <c r="PGO393" s="115"/>
      <c r="PGP393" s="115"/>
      <c r="PGQ393" s="115"/>
      <c r="PGR393" s="115"/>
      <c r="PGS393" s="115"/>
      <c r="PGT393" s="115"/>
      <c r="PGU393" s="115"/>
      <c r="PGV393" s="115"/>
      <c r="PGW393" s="115"/>
      <c r="PGX393" s="115"/>
      <c r="PGY393" s="115"/>
      <c r="PGZ393" s="115"/>
      <c r="PHA393" s="115"/>
      <c r="PHB393" s="115"/>
      <c r="PHC393" s="115"/>
      <c r="PHD393" s="115"/>
      <c r="PHE393" s="115"/>
      <c r="PHF393" s="115"/>
      <c r="PHG393" s="115"/>
      <c r="PHH393" s="115"/>
      <c r="PHI393" s="115"/>
      <c r="PHJ393" s="115"/>
      <c r="PHK393" s="115"/>
      <c r="PHL393" s="115"/>
      <c r="PHM393" s="115"/>
      <c r="PHN393" s="115"/>
      <c r="PHO393" s="115"/>
      <c r="PHP393" s="115"/>
      <c r="PHQ393" s="115"/>
      <c r="PHR393" s="115"/>
      <c r="PHS393" s="115"/>
      <c r="PHT393" s="115"/>
      <c r="PHU393" s="115"/>
      <c r="PHV393" s="115"/>
      <c r="PHW393" s="115"/>
      <c r="PHX393" s="115"/>
      <c r="PHY393" s="115"/>
      <c r="PHZ393" s="115"/>
      <c r="PIA393" s="115"/>
      <c r="PIB393" s="115"/>
      <c r="PIC393" s="115"/>
      <c r="PID393" s="115"/>
      <c r="PIE393" s="115"/>
      <c r="PIF393" s="115"/>
      <c r="PIG393" s="115"/>
      <c r="PIH393" s="115"/>
      <c r="PII393" s="115"/>
      <c r="PIJ393" s="115"/>
      <c r="PIK393" s="115"/>
      <c r="PIL393" s="115"/>
      <c r="PIM393" s="115"/>
      <c r="PIN393" s="115"/>
      <c r="PIO393" s="115"/>
      <c r="PIP393" s="115"/>
      <c r="PIQ393" s="115"/>
      <c r="PIR393" s="115"/>
      <c r="PIS393" s="115"/>
      <c r="PIT393" s="115"/>
      <c r="PIU393" s="115"/>
      <c r="PIV393" s="115"/>
      <c r="PIW393" s="115"/>
      <c r="PIX393" s="115"/>
      <c r="PIY393" s="115"/>
      <c r="PIZ393" s="115"/>
      <c r="PJA393" s="115"/>
      <c r="PJB393" s="115"/>
      <c r="PJC393" s="115"/>
      <c r="PJD393" s="115"/>
      <c r="PJE393" s="115"/>
      <c r="PJF393" s="115"/>
      <c r="PJG393" s="115"/>
      <c r="PJH393" s="115"/>
      <c r="PJI393" s="115"/>
      <c r="PJJ393" s="115"/>
      <c r="PJK393" s="115"/>
      <c r="PJL393" s="115"/>
      <c r="PJM393" s="115"/>
      <c r="PJN393" s="115"/>
      <c r="PJO393" s="115"/>
      <c r="PJP393" s="115"/>
      <c r="PJQ393" s="115"/>
      <c r="PJR393" s="115"/>
      <c r="PJS393" s="115"/>
      <c r="PJT393" s="115"/>
      <c r="PJU393" s="115"/>
      <c r="PJV393" s="115"/>
      <c r="PJW393" s="115"/>
      <c r="PJX393" s="115"/>
      <c r="PJY393" s="115"/>
      <c r="PJZ393" s="115"/>
      <c r="PKA393" s="115"/>
      <c r="PKB393" s="115"/>
      <c r="PKC393" s="115"/>
      <c r="PKD393" s="115"/>
      <c r="PKE393" s="115"/>
      <c r="PKF393" s="115"/>
      <c r="PKG393" s="115"/>
      <c r="PKH393" s="115"/>
      <c r="PKI393" s="115"/>
      <c r="PKJ393" s="115"/>
      <c r="PKK393" s="115"/>
      <c r="PKL393" s="115"/>
      <c r="PKM393" s="115"/>
      <c r="PKN393" s="115"/>
      <c r="PKO393" s="115"/>
      <c r="PKP393" s="115"/>
      <c r="PKQ393" s="115"/>
      <c r="PKR393" s="115"/>
      <c r="PKS393" s="115"/>
      <c r="PKT393" s="115"/>
      <c r="PKU393" s="115"/>
      <c r="PKV393" s="115"/>
      <c r="PKW393" s="115"/>
      <c r="PKX393" s="115"/>
      <c r="PKY393" s="115"/>
      <c r="PKZ393" s="115"/>
      <c r="PLA393" s="115"/>
      <c r="PLB393" s="115"/>
      <c r="PLC393" s="115"/>
      <c r="PLD393" s="115"/>
      <c r="PLE393" s="115"/>
      <c r="PLF393" s="115"/>
      <c r="PLG393" s="115"/>
      <c r="PLH393" s="115"/>
      <c r="PLI393" s="115"/>
      <c r="PLJ393" s="115"/>
      <c r="PLK393" s="115"/>
      <c r="PLL393" s="115"/>
      <c r="PLM393" s="115"/>
      <c r="PLN393" s="115"/>
      <c r="PLO393" s="115"/>
      <c r="PLP393" s="115"/>
      <c r="PLQ393" s="115"/>
      <c r="PLR393" s="115"/>
      <c r="PLS393" s="115"/>
      <c r="PLT393" s="115"/>
      <c r="PLU393" s="115"/>
      <c r="PLV393" s="115"/>
      <c r="PLW393" s="115"/>
      <c r="PLX393" s="115"/>
      <c r="PLY393" s="115"/>
      <c r="PLZ393" s="115"/>
      <c r="PMA393" s="115"/>
      <c r="PMB393" s="115"/>
      <c r="PMC393" s="115"/>
      <c r="PMD393" s="115"/>
      <c r="PME393" s="115"/>
      <c r="PMF393" s="115"/>
      <c r="PMG393" s="115"/>
      <c r="PMH393" s="115"/>
      <c r="PMI393" s="115"/>
      <c r="PMJ393" s="115"/>
      <c r="PMK393" s="115"/>
      <c r="PML393" s="115"/>
      <c r="PMM393" s="115"/>
      <c r="PMN393" s="115"/>
      <c r="PMO393" s="115"/>
      <c r="PMP393" s="115"/>
      <c r="PMQ393" s="115"/>
      <c r="PMR393" s="115"/>
      <c r="PMS393" s="115"/>
      <c r="PMT393" s="115"/>
      <c r="PMU393" s="115"/>
      <c r="PMV393" s="115"/>
      <c r="PMW393" s="115"/>
      <c r="PMX393" s="115"/>
      <c r="PMY393" s="115"/>
      <c r="PMZ393" s="115"/>
      <c r="PNA393" s="115"/>
      <c r="PNB393" s="115"/>
      <c r="PNC393" s="115"/>
      <c r="PND393" s="115"/>
      <c r="PNE393" s="115"/>
      <c r="PNF393" s="115"/>
      <c r="PNG393" s="115"/>
      <c r="PNH393" s="115"/>
      <c r="PNI393" s="115"/>
      <c r="PNJ393" s="115"/>
      <c r="PNK393" s="115"/>
      <c r="PNL393" s="115"/>
      <c r="PNM393" s="115"/>
      <c r="PNN393" s="115"/>
      <c r="PNO393" s="115"/>
      <c r="PNP393" s="115"/>
      <c r="PNQ393" s="115"/>
      <c r="PNR393" s="115"/>
      <c r="PNS393" s="115"/>
      <c r="PNT393" s="115"/>
      <c r="PNU393" s="115"/>
      <c r="PNV393" s="115"/>
      <c r="PNW393" s="115"/>
      <c r="PNX393" s="115"/>
      <c r="PNY393" s="115"/>
      <c r="PNZ393" s="115"/>
      <c r="POA393" s="115"/>
      <c r="POB393" s="115"/>
      <c r="POC393" s="115"/>
      <c r="POD393" s="115"/>
      <c r="POE393" s="115"/>
      <c r="POF393" s="115"/>
      <c r="POG393" s="115"/>
      <c r="POH393" s="115"/>
      <c r="POI393" s="115"/>
      <c r="POJ393" s="115"/>
      <c r="POK393" s="115"/>
      <c r="POL393" s="115"/>
      <c r="POM393" s="115"/>
      <c r="PON393" s="115"/>
      <c r="POO393" s="115"/>
      <c r="POP393" s="115"/>
      <c r="POQ393" s="115"/>
      <c r="POR393" s="115"/>
      <c r="POS393" s="115"/>
      <c r="POT393" s="115"/>
      <c r="POU393" s="115"/>
      <c r="POV393" s="115"/>
      <c r="POW393" s="115"/>
      <c r="POX393" s="115"/>
      <c r="POY393" s="115"/>
      <c r="POZ393" s="115"/>
      <c r="PPA393" s="115"/>
      <c r="PPB393" s="115"/>
      <c r="PPC393" s="115"/>
      <c r="PPD393" s="115"/>
      <c r="PPE393" s="115"/>
      <c r="PPF393" s="115"/>
      <c r="PPG393" s="115"/>
      <c r="PPH393" s="115"/>
      <c r="PPI393" s="115"/>
      <c r="PPJ393" s="115"/>
      <c r="PPK393" s="115"/>
      <c r="PPL393" s="115"/>
      <c r="PPM393" s="115"/>
      <c r="PPN393" s="115"/>
      <c r="PPO393" s="115"/>
      <c r="PPP393" s="115"/>
      <c r="PPQ393" s="115"/>
      <c r="PPR393" s="115"/>
      <c r="PPS393" s="115"/>
      <c r="PPT393" s="115"/>
      <c r="PPU393" s="115"/>
      <c r="PPV393" s="115"/>
      <c r="PPW393" s="115"/>
      <c r="PPX393" s="115"/>
      <c r="PPY393" s="115"/>
      <c r="PPZ393" s="115"/>
      <c r="PQA393" s="115"/>
      <c r="PQB393" s="115"/>
      <c r="PQC393" s="115"/>
      <c r="PQD393" s="115"/>
      <c r="PQE393" s="115"/>
      <c r="PQF393" s="115"/>
      <c r="PQG393" s="115"/>
      <c r="PQH393" s="115"/>
      <c r="PQI393" s="115"/>
      <c r="PQJ393" s="115"/>
      <c r="PQK393" s="115"/>
      <c r="PQL393" s="115"/>
      <c r="PQM393" s="115"/>
      <c r="PQN393" s="115"/>
      <c r="PQO393" s="115"/>
      <c r="PQP393" s="115"/>
      <c r="PQQ393" s="115"/>
      <c r="PQR393" s="115"/>
      <c r="PQS393" s="115"/>
      <c r="PQT393" s="115"/>
      <c r="PQU393" s="115"/>
      <c r="PQV393" s="115"/>
      <c r="PQW393" s="115"/>
      <c r="PQX393" s="115"/>
      <c r="PQY393" s="115"/>
      <c r="PQZ393" s="115"/>
      <c r="PRA393" s="115"/>
      <c r="PRB393" s="115"/>
      <c r="PRC393" s="115"/>
      <c r="PRD393" s="115"/>
      <c r="PRE393" s="115"/>
      <c r="PRF393" s="115"/>
      <c r="PRG393" s="115"/>
      <c r="PRH393" s="115"/>
      <c r="PRI393" s="115"/>
      <c r="PRJ393" s="115"/>
      <c r="PRK393" s="115"/>
      <c r="PRL393" s="115"/>
      <c r="PRM393" s="115"/>
      <c r="PRN393" s="115"/>
      <c r="PRO393" s="115"/>
      <c r="PRP393" s="115"/>
      <c r="PRQ393" s="115"/>
      <c r="PRR393" s="115"/>
      <c r="PRS393" s="115"/>
      <c r="PRT393" s="115"/>
      <c r="PRU393" s="115"/>
      <c r="PRV393" s="115"/>
      <c r="PRW393" s="115"/>
      <c r="PRX393" s="115"/>
      <c r="PRY393" s="115"/>
      <c r="PRZ393" s="115"/>
      <c r="PSA393" s="115"/>
      <c r="PSB393" s="115"/>
      <c r="PSC393" s="115"/>
      <c r="PSD393" s="115"/>
      <c r="PSE393" s="115"/>
      <c r="PSF393" s="115"/>
      <c r="PSG393" s="115"/>
      <c r="PSH393" s="115"/>
      <c r="PSI393" s="115"/>
      <c r="PSJ393" s="115"/>
      <c r="PSK393" s="115"/>
      <c r="PSL393" s="115"/>
      <c r="PSM393" s="115"/>
      <c r="PSN393" s="115"/>
      <c r="PSO393" s="115"/>
      <c r="PSP393" s="115"/>
      <c r="PSQ393" s="115"/>
      <c r="PSR393" s="115"/>
      <c r="PSS393" s="115"/>
      <c r="PST393" s="115"/>
      <c r="PSU393" s="115"/>
      <c r="PSV393" s="115"/>
      <c r="PSW393" s="115"/>
      <c r="PSX393" s="115"/>
      <c r="PSY393" s="115"/>
      <c r="PSZ393" s="115"/>
      <c r="PTA393" s="115"/>
      <c r="PTB393" s="115"/>
      <c r="PTC393" s="115"/>
      <c r="PTD393" s="115"/>
      <c r="PTE393" s="115"/>
      <c r="PTF393" s="115"/>
      <c r="PTG393" s="115"/>
      <c r="PTH393" s="115"/>
      <c r="PTI393" s="115"/>
      <c r="PTJ393" s="115"/>
      <c r="PTK393" s="115"/>
      <c r="PTL393" s="115"/>
      <c r="PTM393" s="115"/>
      <c r="PTN393" s="115"/>
      <c r="PTO393" s="115"/>
      <c r="PTP393" s="115"/>
      <c r="PTQ393" s="115"/>
      <c r="PTR393" s="115"/>
      <c r="PTS393" s="115"/>
      <c r="PTT393" s="115"/>
      <c r="PTU393" s="115"/>
      <c r="PTV393" s="115"/>
      <c r="PTW393" s="115"/>
      <c r="PTX393" s="115"/>
      <c r="PTY393" s="115"/>
      <c r="PTZ393" s="115"/>
      <c r="PUA393" s="115"/>
      <c r="PUB393" s="115"/>
      <c r="PUC393" s="115"/>
      <c r="PUD393" s="115"/>
      <c r="PUE393" s="115"/>
      <c r="PUF393" s="115"/>
      <c r="PUG393" s="115"/>
      <c r="PUH393" s="115"/>
      <c r="PUI393" s="115"/>
      <c r="PUJ393" s="115"/>
      <c r="PUK393" s="115"/>
      <c r="PUL393" s="115"/>
      <c r="PUM393" s="115"/>
      <c r="PUN393" s="115"/>
      <c r="PUO393" s="115"/>
      <c r="PUP393" s="115"/>
      <c r="PUQ393" s="115"/>
      <c r="PUR393" s="115"/>
      <c r="PUS393" s="115"/>
      <c r="PUT393" s="115"/>
      <c r="PUU393" s="115"/>
      <c r="PUV393" s="115"/>
      <c r="PUW393" s="115"/>
      <c r="PUX393" s="115"/>
      <c r="PUY393" s="115"/>
      <c r="PUZ393" s="115"/>
      <c r="PVA393" s="115"/>
      <c r="PVB393" s="115"/>
      <c r="PVC393" s="115"/>
      <c r="PVD393" s="115"/>
      <c r="PVE393" s="115"/>
      <c r="PVF393" s="115"/>
      <c r="PVG393" s="115"/>
      <c r="PVH393" s="115"/>
      <c r="PVI393" s="115"/>
      <c r="PVJ393" s="115"/>
      <c r="PVK393" s="115"/>
      <c r="PVL393" s="115"/>
      <c r="PVM393" s="115"/>
      <c r="PVN393" s="115"/>
      <c r="PVO393" s="115"/>
      <c r="PVP393" s="115"/>
      <c r="PVQ393" s="115"/>
      <c r="PVR393" s="115"/>
      <c r="PVS393" s="115"/>
      <c r="PVT393" s="115"/>
      <c r="PVU393" s="115"/>
      <c r="PVV393" s="115"/>
      <c r="PVW393" s="115"/>
      <c r="PVX393" s="115"/>
      <c r="PVY393" s="115"/>
      <c r="PVZ393" s="115"/>
      <c r="PWA393" s="115"/>
      <c r="PWB393" s="115"/>
      <c r="PWC393" s="115"/>
      <c r="PWD393" s="115"/>
      <c r="PWE393" s="115"/>
      <c r="PWF393" s="115"/>
      <c r="PWG393" s="115"/>
      <c r="PWH393" s="115"/>
      <c r="PWI393" s="115"/>
      <c r="PWJ393" s="115"/>
      <c r="PWK393" s="115"/>
      <c r="PWL393" s="115"/>
      <c r="PWM393" s="115"/>
      <c r="PWN393" s="115"/>
      <c r="PWO393" s="115"/>
      <c r="PWP393" s="115"/>
      <c r="PWQ393" s="115"/>
      <c r="PWR393" s="115"/>
      <c r="PWS393" s="115"/>
      <c r="PWT393" s="115"/>
      <c r="PWU393" s="115"/>
      <c r="PWV393" s="115"/>
      <c r="PWW393" s="115"/>
      <c r="PWX393" s="115"/>
      <c r="PWY393" s="115"/>
      <c r="PWZ393" s="115"/>
      <c r="PXA393" s="115"/>
      <c r="PXB393" s="115"/>
      <c r="PXC393" s="115"/>
      <c r="PXD393" s="115"/>
      <c r="PXE393" s="115"/>
      <c r="PXF393" s="115"/>
      <c r="PXG393" s="115"/>
      <c r="PXH393" s="115"/>
      <c r="PXI393" s="115"/>
      <c r="PXJ393" s="115"/>
      <c r="PXK393" s="115"/>
      <c r="PXL393" s="115"/>
      <c r="PXM393" s="115"/>
      <c r="PXN393" s="115"/>
      <c r="PXO393" s="115"/>
      <c r="PXP393" s="115"/>
      <c r="PXQ393" s="115"/>
      <c r="PXR393" s="115"/>
      <c r="PXS393" s="115"/>
      <c r="PXT393" s="115"/>
      <c r="PXU393" s="115"/>
      <c r="PXV393" s="115"/>
      <c r="PXW393" s="115"/>
      <c r="PXX393" s="115"/>
      <c r="PXY393" s="115"/>
      <c r="PXZ393" s="115"/>
      <c r="PYA393" s="115"/>
      <c r="PYB393" s="115"/>
      <c r="PYC393" s="115"/>
      <c r="PYD393" s="115"/>
      <c r="PYE393" s="115"/>
      <c r="PYF393" s="115"/>
      <c r="PYG393" s="115"/>
      <c r="PYH393" s="115"/>
      <c r="PYI393" s="115"/>
      <c r="PYJ393" s="115"/>
      <c r="PYK393" s="115"/>
      <c r="PYL393" s="115"/>
      <c r="PYM393" s="115"/>
      <c r="PYN393" s="115"/>
      <c r="PYO393" s="115"/>
      <c r="PYP393" s="115"/>
      <c r="PYQ393" s="115"/>
      <c r="PYR393" s="115"/>
      <c r="PYS393" s="115"/>
      <c r="PYT393" s="115"/>
      <c r="PYU393" s="115"/>
      <c r="PYV393" s="115"/>
      <c r="PYW393" s="115"/>
      <c r="PYX393" s="115"/>
      <c r="PYY393" s="115"/>
      <c r="PYZ393" s="115"/>
      <c r="PZA393" s="115"/>
      <c r="PZB393" s="115"/>
      <c r="PZC393" s="115"/>
      <c r="PZD393" s="115"/>
      <c r="PZE393" s="115"/>
      <c r="PZF393" s="115"/>
      <c r="PZG393" s="115"/>
      <c r="PZH393" s="115"/>
      <c r="PZI393" s="115"/>
      <c r="PZJ393" s="115"/>
      <c r="PZK393" s="115"/>
      <c r="PZL393" s="115"/>
      <c r="PZM393" s="115"/>
      <c r="PZN393" s="115"/>
      <c r="PZO393" s="115"/>
      <c r="PZP393" s="115"/>
      <c r="PZQ393" s="115"/>
      <c r="PZR393" s="115"/>
      <c r="PZS393" s="115"/>
      <c r="PZT393" s="115"/>
      <c r="PZU393" s="115"/>
      <c r="PZV393" s="115"/>
      <c r="PZW393" s="115"/>
      <c r="PZX393" s="115"/>
      <c r="PZY393" s="115"/>
      <c r="PZZ393" s="115"/>
      <c r="QAA393" s="115"/>
      <c r="QAB393" s="115"/>
      <c r="QAC393" s="115"/>
      <c r="QAD393" s="115"/>
      <c r="QAE393" s="115"/>
      <c r="QAF393" s="115"/>
      <c r="QAG393" s="115"/>
      <c r="QAH393" s="115"/>
      <c r="QAI393" s="115"/>
      <c r="QAJ393" s="115"/>
      <c r="QAK393" s="115"/>
      <c r="QAL393" s="115"/>
      <c r="QAM393" s="115"/>
      <c r="QAN393" s="115"/>
      <c r="QAO393" s="115"/>
      <c r="QAP393" s="115"/>
      <c r="QAQ393" s="115"/>
      <c r="QAR393" s="115"/>
      <c r="QAS393" s="115"/>
      <c r="QAT393" s="115"/>
      <c r="QAU393" s="115"/>
      <c r="QAV393" s="115"/>
      <c r="QAW393" s="115"/>
      <c r="QAX393" s="115"/>
      <c r="QAY393" s="115"/>
      <c r="QAZ393" s="115"/>
      <c r="QBA393" s="115"/>
      <c r="QBB393" s="115"/>
      <c r="QBC393" s="115"/>
      <c r="QBD393" s="115"/>
      <c r="QBE393" s="115"/>
      <c r="QBF393" s="115"/>
      <c r="QBG393" s="115"/>
      <c r="QBH393" s="115"/>
      <c r="QBI393" s="115"/>
      <c r="QBJ393" s="115"/>
      <c r="QBK393" s="115"/>
      <c r="QBL393" s="115"/>
      <c r="QBM393" s="115"/>
      <c r="QBN393" s="115"/>
      <c r="QBO393" s="115"/>
      <c r="QBP393" s="115"/>
      <c r="QBQ393" s="115"/>
      <c r="QBR393" s="115"/>
      <c r="QBS393" s="115"/>
      <c r="QBT393" s="115"/>
      <c r="QBU393" s="115"/>
      <c r="QBV393" s="115"/>
      <c r="QBW393" s="115"/>
      <c r="QBX393" s="115"/>
      <c r="QBY393" s="115"/>
      <c r="QBZ393" s="115"/>
      <c r="QCA393" s="115"/>
      <c r="QCB393" s="115"/>
      <c r="QCC393" s="115"/>
      <c r="QCD393" s="115"/>
      <c r="QCE393" s="115"/>
      <c r="QCF393" s="115"/>
      <c r="QCG393" s="115"/>
      <c r="QCH393" s="115"/>
      <c r="QCI393" s="115"/>
      <c r="QCJ393" s="115"/>
      <c r="QCK393" s="115"/>
      <c r="QCL393" s="115"/>
      <c r="QCM393" s="115"/>
      <c r="QCN393" s="115"/>
      <c r="QCO393" s="115"/>
      <c r="QCP393" s="115"/>
      <c r="QCQ393" s="115"/>
      <c r="QCR393" s="115"/>
      <c r="QCS393" s="115"/>
      <c r="QCT393" s="115"/>
      <c r="QCU393" s="115"/>
      <c r="QCV393" s="115"/>
      <c r="QCW393" s="115"/>
      <c r="QCX393" s="115"/>
      <c r="QCY393" s="115"/>
      <c r="QCZ393" s="115"/>
      <c r="QDA393" s="115"/>
      <c r="QDB393" s="115"/>
      <c r="QDC393" s="115"/>
      <c r="QDD393" s="115"/>
      <c r="QDE393" s="115"/>
      <c r="QDF393" s="115"/>
      <c r="QDG393" s="115"/>
      <c r="QDH393" s="115"/>
      <c r="QDI393" s="115"/>
      <c r="QDJ393" s="115"/>
      <c r="QDK393" s="115"/>
      <c r="QDL393" s="115"/>
      <c r="QDM393" s="115"/>
      <c r="QDN393" s="115"/>
      <c r="QDO393" s="115"/>
      <c r="QDP393" s="115"/>
      <c r="QDQ393" s="115"/>
      <c r="QDR393" s="115"/>
      <c r="QDS393" s="115"/>
      <c r="QDT393" s="115"/>
      <c r="QDU393" s="115"/>
      <c r="QDV393" s="115"/>
      <c r="QDW393" s="115"/>
      <c r="QDX393" s="115"/>
      <c r="QDY393" s="115"/>
      <c r="QDZ393" s="115"/>
      <c r="QEA393" s="115"/>
      <c r="QEB393" s="115"/>
      <c r="QEC393" s="115"/>
      <c r="QED393" s="115"/>
      <c r="QEE393" s="115"/>
      <c r="QEF393" s="115"/>
      <c r="QEG393" s="115"/>
      <c r="QEH393" s="115"/>
      <c r="QEI393" s="115"/>
      <c r="QEJ393" s="115"/>
      <c r="QEK393" s="115"/>
      <c r="QEL393" s="115"/>
      <c r="QEM393" s="115"/>
      <c r="QEN393" s="115"/>
      <c r="QEO393" s="115"/>
      <c r="QEP393" s="115"/>
      <c r="QEQ393" s="115"/>
      <c r="QER393" s="115"/>
      <c r="QES393" s="115"/>
      <c r="QET393" s="115"/>
      <c r="QEU393" s="115"/>
      <c r="QEV393" s="115"/>
      <c r="QEW393" s="115"/>
      <c r="QEX393" s="115"/>
      <c r="QEY393" s="115"/>
      <c r="QEZ393" s="115"/>
      <c r="QFA393" s="115"/>
      <c r="QFB393" s="115"/>
      <c r="QFC393" s="115"/>
      <c r="QFD393" s="115"/>
      <c r="QFE393" s="115"/>
      <c r="QFF393" s="115"/>
      <c r="QFG393" s="115"/>
      <c r="QFH393" s="115"/>
      <c r="QFI393" s="115"/>
      <c r="QFJ393" s="115"/>
      <c r="QFK393" s="115"/>
      <c r="QFL393" s="115"/>
      <c r="QFM393" s="115"/>
      <c r="QFN393" s="115"/>
      <c r="QFO393" s="115"/>
      <c r="QFP393" s="115"/>
      <c r="QFQ393" s="115"/>
      <c r="QFR393" s="115"/>
      <c r="QFS393" s="115"/>
      <c r="QFT393" s="115"/>
      <c r="QFU393" s="115"/>
      <c r="QFV393" s="115"/>
      <c r="QFW393" s="115"/>
      <c r="QFX393" s="115"/>
      <c r="QFY393" s="115"/>
      <c r="QFZ393" s="115"/>
      <c r="QGA393" s="115"/>
      <c r="QGB393" s="115"/>
      <c r="QGC393" s="115"/>
      <c r="QGD393" s="115"/>
      <c r="QGE393" s="115"/>
      <c r="QGF393" s="115"/>
      <c r="QGG393" s="115"/>
      <c r="QGH393" s="115"/>
      <c r="QGI393" s="115"/>
      <c r="QGJ393" s="115"/>
      <c r="QGK393" s="115"/>
      <c r="QGL393" s="115"/>
      <c r="QGM393" s="115"/>
      <c r="QGN393" s="115"/>
      <c r="QGO393" s="115"/>
      <c r="QGP393" s="115"/>
      <c r="QGQ393" s="115"/>
      <c r="QGR393" s="115"/>
      <c r="QGS393" s="115"/>
      <c r="QGT393" s="115"/>
      <c r="QGU393" s="115"/>
      <c r="QGV393" s="115"/>
      <c r="QGW393" s="115"/>
      <c r="QGX393" s="115"/>
      <c r="QGY393" s="115"/>
      <c r="QGZ393" s="115"/>
      <c r="QHA393" s="115"/>
      <c r="QHB393" s="115"/>
      <c r="QHC393" s="115"/>
      <c r="QHD393" s="115"/>
      <c r="QHE393" s="115"/>
      <c r="QHF393" s="115"/>
      <c r="QHG393" s="115"/>
      <c r="QHH393" s="115"/>
      <c r="QHI393" s="115"/>
      <c r="QHJ393" s="115"/>
      <c r="QHK393" s="115"/>
      <c r="QHL393" s="115"/>
      <c r="QHM393" s="115"/>
      <c r="QHN393" s="115"/>
      <c r="QHO393" s="115"/>
      <c r="QHP393" s="115"/>
      <c r="QHQ393" s="115"/>
      <c r="QHR393" s="115"/>
      <c r="QHS393" s="115"/>
      <c r="QHT393" s="115"/>
      <c r="QHU393" s="115"/>
      <c r="QHV393" s="115"/>
      <c r="QHW393" s="115"/>
      <c r="QHX393" s="115"/>
      <c r="QHY393" s="115"/>
      <c r="QHZ393" s="115"/>
      <c r="QIA393" s="115"/>
      <c r="QIB393" s="115"/>
      <c r="QIC393" s="115"/>
      <c r="QID393" s="115"/>
      <c r="QIE393" s="115"/>
      <c r="QIF393" s="115"/>
      <c r="QIG393" s="115"/>
      <c r="QIH393" s="115"/>
      <c r="QII393" s="115"/>
      <c r="QIJ393" s="115"/>
      <c r="QIK393" s="115"/>
      <c r="QIL393" s="115"/>
      <c r="QIM393" s="115"/>
      <c r="QIN393" s="115"/>
      <c r="QIO393" s="115"/>
      <c r="QIP393" s="115"/>
      <c r="QIQ393" s="115"/>
      <c r="QIR393" s="115"/>
      <c r="QIS393" s="115"/>
      <c r="QIT393" s="115"/>
      <c r="QIU393" s="115"/>
      <c r="QIV393" s="115"/>
      <c r="QIW393" s="115"/>
      <c r="QIX393" s="115"/>
      <c r="QIY393" s="115"/>
      <c r="QIZ393" s="115"/>
      <c r="QJA393" s="115"/>
      <c r="QJB393" s="115"/>
      <c r="QJC393" s="115"/>
      <c r="QJD393" s="115"/>
      <c r="QJE393" s="115"/>
      <c r="QJF393" s="115"/>
      <c r="QJG393" s="115"/>
      <c r="QJH393" s="115"/>
      <c r="QJI393" s="115"/>
      <c r="QJJ393" s="115"/>
      <c r="QJK393" s="115"/>
      <c r="QJL393" s="115"/>
      <c r="QJM393" s="115"/>
      <c r="QJN393" s="115"/>
      <c r="QJO393" s="115"/>
      <c r="QJP393" s="115"/>
      <c r="QJQ393" s="115"/>
      <c r="QJR393" s="115"/>
      <c r="QJS393" s="115"/>
      <c r="QJT393" s="115"/>
      <c r="QJU393" s="115"/>
      <c r="QJV393" s="115"/>
      <c r="QJW393" s="115"/>
      <c r="QJX393" s="115"/>
      <c r="QJY393" s="115"/>
      <c r="QJZ393" s="115"/>
      <c r="QKA393" s="115"/>
      <c r="QKB393" s="115"/>
      <c r="QKC393" s="115"/>
      <c r="QKD393" s="115"/>
      <c r="QKE393" s="115"/>
      <c r="QKF393" s="115"/>
      <c r="QKG393" s="115"/>
      <c r="QKH393" s="115"/>
      <c r="QKI393" s="115"/>
      <c r="QKJ393" s="115"/>
      <c r="QKK393" s="115"/>
      <c r="QKL393" s="115"/>
      <c r="QKM393" s="115"/>
      <c r="QKN393" s="115"/>
      <c r="QKO393" s="115"/>
      <c r="QKP393" s="115"/>
      <c r="QKQ393" s="115"/>
      <c r="QKR393" s="115"/>
      <c r="QKS393" s="115"/>
      <c r="QKT393" s="115"/>
      <c r="QKU393" s="115"/>
      <c r="QKV393" s="115"/>
      <c r="QKW393" s="115"/>
      <c r="QKX393" s="115"/>
      <c r="QKY393" s="115"/>
      <c r="QKZ393" s="115"/>
      <c r="QLA393" s="115"/>
      <c r="QLB393" s="115"/>
      <c r="QLC393" s="115"/>
      <c r="QLD393" s="115"/>
      <c r="QLE393" s="115"/>
      <c r="QLF393" s="115"/>
      <c r="QLG393" s="115"/>
      <c r="QLH393" s="115"/>
      <c r="QLI393" s="115"/>
      <c r="QLJ393" s="115"/>
      <c r="QLK393" s="115"/>
      <c r="QLL393" s="115"/>
      <c r="QLM393" s="115"/>
      <c r="QLN393" s="115"/>
      <c r="QLO393" s="115"/>
      <c r="QLP393" s="115"/>
      <c r="QLQ393" s="115"/>
      <c r="QLR393" s="115"/>
      <c r="QLS393" s="115"/>
      <c r="QLT393" s="115"/>
      <c r="QLU393" s="115"/>
      <c r="QLV393" s="115"/>
      <c r="QLW393" s="115"/>
      <c r="QLX393" s="115"/>
      <c r="QLY393" s="115"/>
      <c r="QLZ393" s="115"/>
      <c r="QMA393" s="115"/>
      <c r="QMB393" s="115"/>
      <c r="QMC393" s="115"/>
      <c r="QMD393" s="115"/>
      <c r="QME393" s="115"/>
      <c r="QMF393" s="115"/>
      <c r="QMG393" s="115"/>
      <c r="QMH393" s="115"/>
      <c r="QMI393" s="115"/>
      <c r="QMJ393" s="115"/>
      <c r="QMK393" s="115"/>
      <c r="QML393" s="115"/>
      <c r="QMM393" s="115"/>
      <c r="QMN393" s="115"/>
      <c r="QMO393" s="115"/>
      <c r="QMP393" s="115"/>
      <c r="QMQ393" s="115"/>
      <c r="QMR393" s="115"/>
      <c r="QMS393" s="115"/>
      <c r="QMT393" s="115"/>
      <c r="QMU393" s="115"/>
      <c r="QMV393" s="115"/>
      <c r="QMW393" s="115"/>
      <c r="QMX393" s="115"/>
      <c r="QMY393" s="115"/>
      <c r="QMZ393" s="115"/>
      <c r="QNA393" s="115"/>
      <c r="QNB393" s="115"/>
      <c r="QNC393" s="115"/>
      <c r="QND393" s="115"/>
      <c r="QNE393" s="115"/>
      <c r="QNF393" s="115"/>
      <c r="QNG393" s="115"/>
      <c r="QNH393" s="115"/>
      <c r="QNI393" s="115"/>
      <c r="QNJ393" s="115"/>
      <c r="QNK393" s="115"/>
      <c r="QNL393" s="115"/>
      <c r="QNM393" s="115"/>
      <c r="QNN393" s="115"/>
      <c r="QNO393" s="115"/>
      <c r="QNP393" s="115"/>
      <c r="QNQ393" s="115"/>
      <c r="QNR393" s="115"/>
      <c r="QNS393" s="115"/>
      <c r="QNT393" s="115"/>
      <c r="QNU393" s="115"/>
      <c r="QNV393" s="115"/>
      <c r="QNW393" s="115"/>
      <c r="QNX393" s="115"/>
      <c r="QNY393" s="115"/>
      <c r="QNZ393" s="115"/>
      <c r="QOA393" s="115"/>
      <c r="QOB393" s="115"/>
      <c r="QOC393" s="115"/>
      <c r="QOD393" s="115"/>
      <c r="QOE393" s="115"/>
      <c r="QOF393" s="115"/>
      <c r="QOG393" s="115"/>
      <c r="QOH393" s="115"/>
      <c r="QOI393" s="115"/>
      <c r="QOJ393" s="115"/>
      <c r="QOK393" s="115"/>
      <c r="QOL393" s="115"/>
      <c r="QOM393" s="115"/>
      <c r="QON393" s="115"/>
      <c r="QOO393" s="115"/>
      <c r="QOP393" s="115"/>
      <c r="QOQ393" s="115"/>
      <c r="QOR393" s="115"/>
      <c r="QOS393" s="115"/>
      <c r="QOT393" s="115"/>
      <c r="QOU393" s="115"/>
      <c r="QOV393" s="115"/>
      <c r="QOW393" s="115"/>
      <c r="QOX393" s="115"/>
      <c r="QOY393" s="115"/>
      <c r="QOZ393" s="115"/>
      <c r="QPA393" s="115"/>
      <c r="QPB393" s="115"/>
      <c r="QPC393" s="115"/>
      <c r="QPD393" s="115"/>
      <c r="QPE393" s="115"/>
      <c r="QPF393" s="115"/>
      <c r="QPG393" s="115"/>
      <c r="QPH393" s="115"/>
      <c r="QPI393" s="115"/>
      <c r="QPJ393" s="115"/>
      <c r="QPK393" s="115"/>
      <c r="QPL393" s="115"/>
      <c r="QPM393" s="115"/>
      <c r="QPN393" s="115"/>
      <c r="QPO393" s="115"/>
      <c r="QPP393" s="115"/>
      <c r="QPQ393" s="115"/>
      <c r="QPR393" s="115"/>
      <c r="QPS393" s="115"/>
      <c r="QPT393" s="115"/>
      <c r="QPU393" s="115"/>
      <c r="QPV393" s="115"/>
      <c r="QPW393" s="115"/>
      <c r="QPX393" s="115"/>
      <c r="QPY393" s="115"/>
      <c r="QPZ393" s="115"/>
      <c r="QQA393" s="115"/>
      <c r="QQB393" s="115"/>
      <c r="QQC393" s="115"/>
      <c r="QQD393" s="115"/>
      <c r="QQE393" s="115"/>
      <c r="QQF393" s="115"/>
      <c r="QQG393" s="115"/>
      <c r="QQH393" s="115"/>
      <c r="QQI393" s="115"/>
      <c r="QQJ393" s="115"/>
      <c r="QQK393" s="115"/>
      <c r="QQL393" s="115"/>
      <c r="QQM393" s="115"/>
      <c r="QQN393" s="115"/>
      <c r="QQO393" s="115"/>
      <c r="QQP393" s="115"/>
      <c r="QQQ393" s="115"/>
      <c r="QQR393" s="115"/>
      <c r="QQS393" s="115"/>
      <c r="QQT393" s="115"/>
      <c r="QQU393" s="115"/>
      <c r="QQV393" s="115"/>
      <c r="QQW393" s="115"/>
      <c r="QQX393" s="115"/>
      <c r="QQY393" s="115"/>
      <c r="QQZ393" s="115"/>
      <c r="QRA393" s="115"/>
      <c r="QRB393" s="115"/>
      <c r="QRC393" s="115"/>
      <c r="QRD393" s="115"/>
      <c r="QRE393" s="115"/>
      <c r="QRF393" s="115"/>
      <c r="QRG393" s="115"/>
      <c r="QRH393" s="115"/>
      <c r="QRI393" s="115"/>
      <c r="QRJ393" s="115"/>
      <c r="QRK393" s="115"/>
      <c r="QRL393" s="115"/>
      <c r="QRM393" s="115"/>
      <c r="QRN393" s="115"/>
      <c r="QRO393" s="115"/>
      <c r="QRP393" s="115"/>
      <c r="QRQ393" s="115"/>
      <c r="QRR393" s="115"/>
      <c r="QRS393" s="115"/>
      <c r="QRT393" s="115"/>
      <c r="QRU393" s="115"/>
      <c r="QRV393" s="115"/>
      <c r="QRW393" s="115"/>
      <c r="QRX393" s="115"/>
      <c r="QRY393" s="115"/>
      <c r="QRZ393" s="115"/>
      <c r="QSA393" s="115"/>
      <c r="QSB393" s="115"/>
      <c r="QSC393" s="115"/>
      <c r="QSD393" s="115"/>
      <c r="QSE393" s="115"/>
      <c r="QSF393" s="115"/>
      <c r="QSG393" s="115"/>
      <c r="QSH393" s="115"/>
      <c r="QSI393" s="115"/>
      <c r="QSJ393" s="115"/>
      <c r="QSK393" s="115"/>
      <c r="QSL393" s="115"/>
      <c r="QSM393" s="115"/>
      <c r="QSN393" s="115"/>
      <c r="QSO393" s="115"/>
      <c r="QSP393" s="115"/>
      <c r="QSQ393" s="115"/>
      <c r="QSR393" s="115"/>
      <c r="QSS393" s="115"/>
      <c r="QST393" s="115"/>
      <c r="QSU393" s="115"/>
      <c r="QSV393" s="115"/>
      <c r="QSW393" s="115"/>
      <c r="QSX393" s="115"/>
      <c r="QSY393" s="115"/>
      <c r="QSZ393" s="115"/>
      <c r="QTA393" s="115"/>
      <c r="QTB393" s="115"/>
      <c r="QTC393" s="115"/>
      <c r="QTD393" s="115"/>
      <c r="QTE393" s="115"/>
      <c r="QTF393" s="115"/>
      <c r="QTG393" s="115"/>
      <c r="QTH393" s="115"/>
      <c r="QTI393" s="115"/>
      <c r="QTJ393" s="115"/>
      <c r="QTK393" s="115"/>
      <c r="QTL393" s="115"/>
      <c r="QTM393" s="115"/>
      <c r="QTN393" s="115"/>
      <c r="QTO393" s="115"/>
      <c r="QTP393" s="115"/>
      <c r="QTQ393" s="115"/>
      <c r="QTR393" s="115"/>
      <c r="QTS393" s="115"/>
      <c r="QTT393" s="115"/>
      <c r="QTU393" s="115"/>
      <c r="QTV393" s="115"/>
      <c r="QTW393" s="115"/>
      <c r="QTX393" s="115"/>
      <c r="QTY393" s="115"/>
      <c r="QTZ393" s="115"/>
      <c r="QUA393" s="115"/>
      <c r="QUB393" s="115"/>
      <c r="QUC393" s="115"/>
      <c r="QUD393" s="115"/>
      <c r="QUE393" s="115"/>
      <c r="QUF393" s="115"/>
      <c r="QUG393" s="115"/>
      <c r="QUH393" s="115"/>
      <c r="QUI393" s="115"/>
      <c r="QUJ393" s="115"/>
      <c r="QUK393" s="115"/>
      <c r="QUL393" s="115"/>
      <c r="QUM393" s="115"/>
      <c r="QUN393" s="115"/>
      <c r="QUO393" s="115"/>
      <c r="QUP393" s="115"/>
      <c r="QUQ393" s="115"/>
      <c r="QUR393" s="115"/>
      <c r="QUS393" s="115"/>
      <c r="QUT393" s="115"/>
      <c r="QUU393" s="115"/>
      <c r="QUV393" s="115"/>
      <c r="QUW393" s="115"/>
      <c r="QUX393" s="115"/>
      <c r="QUY393" s="115"/>
      <c r="QUZ393" s="115"/>
      <c r="QVA393" s="115"/>
      <c r="QVB393" s="115"/>
      <c r="QVC393" s="115"/>
      <c r="QVD393" s="115"/>
      <c r="QVE393" s="115"/>
      <c r="QVF393" s="115"/>
      <c r="QVG393" s="115"/>
      <c r="QVH393" s="115"/>
      <c r="QVI393" s="115"/>
      <c r="QVJ393" s="115"/>
      <c r="QVK393" s="115"/>
      <c r="QVL393" s="115"/>
      <c r="QVM393" s="115"/>
      <c r="QVN393" s="115"/>
      <c r="QVO393" s="115"/>
      <c r="QVP393" s="115"/>
      <c r="QVQ393" s="115"/>
      <c r="QVR393" s="115"/>
      <c r="QVS393" s="115"/>
      <c r="QVT393" s="115"/>
      <c r="QVU393" s="115"/>
      <c r="QVV393" s="115"/>
      <c r="QVW393" s="115"/>
      <c r="QVX393" s="115"/>
      <c r="QVY393" s="115"/>
      <c r="QVZ393" s="115"/>
      <c r="QWA393" s="115"/>
      <c r="QWB393" s="115"/>
      <c r="QWC393" s="115"/>
      <c r="QWD393" s="115"/>
      <c r="QWE393" s="115"/>
      <c r="QWF393" s="115"/>
      <c r="QWG393" s="115"/>
      <c r="QWH393" s="115"/>
      <c r="QWI393" s="115"/>
      <c r="QWJ393" s="115"/>
      <c r="QWK393" s="115"/>
      <c r="QWL393" s="115"/>
      <c r="QWM393" s="115"/>
      <c r="QWN393" s="115"/>
      <c r="QWO393" s="115"/>
      <c r="QWP393" s="115"/>
      <c r="QWQ393" s="115"/>
      <c r="QWR393" s="115"/>
      <c r="QWS393" s="115"/>
      <c r="QWT393" s="115"/>
      <c r="QWU393" s="115"/>
      <c r="QWV393" s="115"/>
      <c r="QWW393" s="115"/>
      <c r="QWX393" s="115"/>
      <c r="QWY393" s="115"/>
      <c r="QWZ393" s="115"/>
      <c r="QXA393" s="115"/>
      <c r="QXB393" s="115"/>
      <c r="QXC393" s="115"/>
      <c r="QXD393" s="115"/>
      <c r="QXE393" s="115"/>
      <c r="QXF393" s="115"/>
      <c r="QXG393" s="115"/>
      <c r="QXH393" s="115"/>
      <c r="QXI393" s="115"/>
      <c r="QXJ393" s="115"/>
      <c r="QXK393" s="115"/>
      <c r="QXL393" s="115"/>
      <c r="QXM393" s="115"/>
      <c r="QXN393" s="115"/>
      <c r="QXO393" s="115"/>
      <c r="QXP393" s="115"/>
      <c r="QXQ393" s="115"/>
      <c r="QXR393" s="115"/>
      <c r="QXS393" s="115"/>
      <c r="QXT393" s="115"/>
      <c r="QXU393" s="115"/>
      <c r="QXV393" s="115"/>
      <c r="QXW393" s="115"/>
      <c r="QXX393" s="115"/>
      <c r="QXY393" s="115"/>
      <c r="QXZ393" s="115"/>
      <c r="QYA393" s="115"/>
      <c r="QYB393" s="115"/>
      <c r="QYC393" s="115"/>
      <c r="QYD393" s="115"/>
      <c r="QYE393" s="115"/>
      <c r="QYF393" s="115"/>
      <c r="QYG393" s="115"/>
      <c r="QYH393" s="115"/>
      <c r="QYI393" s="115"/>
      <c r="QYJ393" s="115"/>
      <c r="QYK393" s="115"/>
      <c r="QYL393" s="115"/>
      <c r="QYM393" s="115"/>
      <c r="QYN393" s="115"/>
      <c r="QYO393" s="115"/>
      <c r="QYP393" s="115"/>
      <c r="QYQ393" s="115"/>
      <c r="QYR393" s="115"/>
      <c r="QYS393" s="115"/>
      <c r="QYT393" s="115"/>
      <c r="QYU393" s="115"/>
      <c r="QYV393" s="115"/>
      <c r="QYW393" s="115"/>
      <c r="QYX393" s="115"/>
      <c r="QYY393" s="115"/>
      <c r="QYZ393" s="115"/>
      <c r="QZA393" s="115"/>
      <c r="QZB393" s="115"/>
      <c r="QZC393" s="115"/>
      <c r="QZD393" s="115"/>
      <c r="QZE393" s="115"/>
      <c r="QZF393" s="115"/>
      <c r="QZG393" s="115"/>
      <c r="QZH393" s="115"/>
      <c r="QZI393" s="115"/>
      <c r="QZJ393" s="115"/>
      <c r="QZK393" s="115"/>
      <c r="QZL393" s="115"/>
      <c r="QZM393" s="115"/>
      <c r="QZN393" s="115"/>
      <c r="QZO393" s="115"/>
      <c r="QZP393" s="115"/>
      <c r="QZQ393" s="115"/>
      <c r="QZR393" s="115"/>
      <c r="QZS393" s="115"/>
      <c r="QZT393" s="115"/>
      <c r="QZU393" s="115"/>
      <c r="QZV393" s="115"/>
      <c r="QZW393" s="115"/>
      <c r="QZX393" s="115"/>
      <c r="QZY393" s="115"/>
      <c r="QZZ393" s="115"/>
      <c r="RAA393" s="115"/>
      <c r="RAB393" s="115"/>
      <c r="RAC393" s="115"/>
      <c r="RAD393" s="115"/>
      <c r="RAE393" s="115"/>
      <c r="RAF393" s="115"/>
      <c r="RAG393" s="115"/>
      <c r="RAH393" s="115"/>
      <c r="RAI393" s="115"/>
      <c r="RAJ393" s="115"/>
      <c r="RAK393" s="115"/>
      <c r="RAL393" s="115"/>
      <c r="RAM393" s="115"/>
      <c r="RAN393" s="115"/>
      <c r="RAO393" s="115"/>
      <c r="RAP393" s="115"/>
      <c r="RAQ393" s="115"/>
      <c r="RAR393" s="115"/>
      <c r="RAS393" s="115"/>
      <c r="RAT393" s="115"/>
      <c r="RAU393" s="115"/>
      <c r="RAV393" s="115"/>
      <c r="RAW393" s="115"/>
      <c r="RAX393" s="115"/>
      <c r="RAY393" s="115"/>
      <c r="RAZ393" s="115"/>
      <c r="RBA393" s="115"/>
      <c r="RBB393" s="115"/>
      <c r="RBC393" s="115"/>
      <c r="RBD393" s="115"/>
      <c r="RBE393" s="115"/>
      <c r="RBF393" s="115"/>
      <c r="RBG393" s="115"/>
      <c r="RBH393" s="115"/>
      <c r="RBI393" s="115"/>
      <c r="RBJ393" s="115"/>
      <c r="RBK393" s="115"/>
      <c r="RBL393" s="115"/>
      <c r="RBM393" s="115"/>
      <c r="RBN393" s="115"/>
      <c r="RBO393" s="115"/>
      <c r="RBP393" s="115"/>
      <c r="RBQ393" s="115"/>
      <c r="RBR393" s="115"/>
      <c r="RBS393" s="115"/>
      <c r="RBT393" s="115"/>
      <c r="RBU393" s="115"/>
      <c r="RBV393" s="115"/>
      <c r="RBW393" s="115"/>
      <c r="RBX393" s="115"/>
      <c r="RBY393" s="115"/>
      <c r="RBZ393" s="115"/>
      <c r="RCA393" s="115"/>
      <c r="RCB393" s="115"/>
      <c r="RCC393" s="115"/>
      <c r="RCD393" s="115"/>
      <c r="RCE393" s="115"/>
      <c r="RCF393" s="115"/>
      <c r="RCG393" s="115"/>
      <c r="RCH393" s="115"/>
      <c r="RCI393" s="115"/>
      <c r="RCJ393" s="115"/>
      <c r="RCK393" s="115"/>
      <c r="RCL393" s="115"/>
      <c r="RCM393" s="115"/>
      <c r="RCN393" s="115"/>
      <c r="RCO393" s="115"/>
      <c r="RCP393" s="115"/>
      <c r="RCQ393" s="115"/>
      <c r="RCR393" s="115"/>
      <c r="RCS393" s="115"/>
      <c r="RCT393" s="115"/>
      <c r="RCU393" s="115"/>
      <c r="RCV393" s="115"/>
      <c r="RCW393" s="115"/>
      <c r="RCX393" s="115"/>
      <c r="RCY393" s="115"/>
      <c r="RCZ393" s="115"/>
      <c r="RDA393" s="115"/>
      <c r="RDB393" s="115"/>
      <c r="RDC393" s="115"/>
      <c r="RDD393" s="115"/>
      <c r="RDE393" s="115"/>
      <c r="RDF393" s="115"/>
      <c r="RDG393" s="115"/>
      <c r="RDH393" s="115"/>
      <c r="RDI393" s="115"/>
      <c r="RDJ393" s="115"/>
      <c r="RDK393" s="115"/>
      <c r="RDL393" s="115"/>
      <c r="RDM393" s="115"/>
      <c r="RDN393" s="115"/>
      <c r="RDO393" s="115"/>
      <c r="RDP393" s="115"/>
      <c r="RDQ393" s="115"/>
      <c r="RDR393" s="115"/>
      <c r="RDS393" s="115"/>
      <c r="RDT393" s="115"/>
      <c r="RDU393" s="115"/>
      <c r="RDV393" s="115"/>
      <c r="RDW393" s="115"/>
      <c r="RDX393" s="115"/>
      <c r="RDY393" s="115"/>
      <c r="RDZ393" s="115"/>
      <c r="REA393" s="115"/>
      <c r="REB393" s="115"/>
      <c r="REC393" s="115"/>
      <c r="RED393" s="115"/>
      <c r="REE393" s="115"/>
      <c r="REF393" s="115"/>
      <c r="REG393" s="115"/>
      <c r="REH393" s="115"/>
      <c r="REI393" s="115"/>
      <c r="REJ393" s="115"/>
      <c r="REK393" s="115"/>
      <c r="REL393" s="115"/>
      <c r="REM393" s="115"/>
      <c r="REN393" s="115"/>
      <c r="REO393" s="115"/>
      <c r="REP393" s="115"/>
      <c r="REQ393" s="115"/>
      <c r="RER393" s="115"/>
      <c r="RES393" s="115"/>
      <c r="RET393" s="115"/>
      <c r="REU393" s="115"/>
      <c r="REV393" s="115"/>
      <c r="REW393" s="115"/>
      <c r="REX393" s="115"/>
      <c r="REY393" s="115"/>
      <c r="REZ393" s="115"/>
      <c r="RFA393" s="115"/>
      <c r="RFB393" s="115"/>
      <c r="RFC393" s="115"/>
      <c r="RFD393" s="115"/>
      <c r="RFE393" s="115"/>
      <c r="RFF393" s="115"/>
      <c r="RFG393" s="115"/>
      <c r="RFH393" s="115"/>
      <c r="RFI393" s="115"/>
      <c r="RFJ393" s="115"/>
      <c r="RFK393" s="115"/>
      <c r="RFL393" s="115"/>
      <c r="RFM393" s="115"/>
      <c r="RFN393" s="115"/>
      <c r="RFO393" s="115"/>
      <c r="RFP393" s="115"/>
      <c r="RFQ393" s="115"/>
      <c r="RFR393" s="115"/>
      <c r="RFS393" s="115"/>
      <c r="RFT393" s="115"/>
      <c r="RFU393" s="115"/>
      <c r="RFV393" s="115"/>
      <c r="RFW393" s="115"/>
      <c r="RFX393" s="115"/>
      <c r="RFY393" s="115"/>
      <c r="RFZ393" s="115"/>
      <c r="RGA393" s="115"/>
      <c r="RGB393" s="115"/>
      <c r="RGC393" s="115"/>
      <c r="RGD393" s="115"/>
      <c r="RGE393" s="115"/>
      <c r="RGF393" s="115"/>
      <c r="RGG393" s="115"/>
      <c r="RGH393" s="115"/>
      <c r="RGI393" s="115"/>
      <c r="RGJ393" s="115"/>
      <c r="RGK393" s="115"/>
      <c r="RGL393" s="115"/>
      <c r="RGM393" s="115"/>
      <c r="RGN393" s="115"/>
      <c r="RGO393" s="115"/>
      <c r="RGP393" s="115"/>
      <c r="RGQ393" s="115"/>
      <c r="RGR393" s="115"/>
      <c r="RGS393" s="115"/>
      <c r="RGT393" s="115"/>
      <c r="RGU393" s="115"/>
      <c r="RGV393" s="115"/>
      <c r="RGW393" s="115"/>
      <c r="RGX393" s="115"/>
      <c r="RGY393" s="115"/>
      <c r="RGZ393" s="115"/>
      <c r="RHA393" s="115"/>
      <c r="RHB393" s="115"/>
      <c r="RHC393" s="115"/>
      <c r="RHD393" s="115"/>
      <c r="RHE393" s="115"/>
      <c r="RHF393" s="115"/>
      <c r="RHG393" s="115"/>
      <c r="RHH393" s="115"/>
      <c r="RHI393" s="115"/>
      <c r="RHJ393" s="115"/>
      <c r="RHK393" s="115"/>
      <c r="RHL393" s="115"/>
      <c r="RHM393" s="115"/>
      <c r="RHN393" s="115"/>
      <c r="RHO393" s="115"/>
      <c r="RHP393" s="115"/>
      <c r="RHQ393" s="115"/>
      <c r="RHR393" s="115"/>
      <c r="RHS393" s="115"/>
      <c r="RHT393" s="115"/>
      <c r="RHU393" s="115"/>
      <c r="RHV393" s="115"/>
      <c r="RHW393" s="115"/>
      <c r="RHX393" s="115"/>
      <c r="RHY393" s="115"/>
      <c r="RHZ393" s="115"/>
      <c r="RIA393" s="115"/>
      <c r="RIB393" s="115"/>
      <c r="RIC393" s="115"/>
      <c r="RID393" s="115"/>
      <c r="RIE393" s="115"/>
      <c r="RIF393" s="115"/>
      <c r="RIG393" s="115"/>
      <c r="RIH393" s="115"/>
      <c r="RII393" s="115"/>
      <c r="RIJ393" s="115"/>
      <c r="RIK393" s="115"/>
      <c r="RIL393" s="115"/>
      <c r="RIM393" s="115"/>
      <c r="RIN393" s="115"/>
      <c r="RIO393" s="115"/>
      <c r="RIP393" s="115"/>
      <c r="RIQ393" s="115"/>
      <c r="RIR393" s="115"/>
      <c r="RIS393" s="115"/>
      <c r="RIT393" s="115"/>
      <c r="RIU393" s="115"/>
      <c r="RIV393" s="115"/>
      <c r="RIW393" s="115"/>
      <c r="RIX393" s="115"/>
      <c r="RIY393" s="115"/>
      <c r="RIZ393" s="115"/>
      <c r="RJA393" s="115"/>
      <c r="RJB393" s="115"/>
      <c r="RJC393" s="115"/>
      <c r="RJD393" s="115"/>
      <c r="RJE393" s="115"/>
      <c r="RJF393" s="115"/>
      <c r="RJG393" s="115"/>
      <c r="RJH393" s="115"/>
      <c r="RJI393" s="115"/>
      <c r="RJJ393" s="115"/>
      <c r="RJK393" s="115"/>
      <c r="RJL393" s="115"/>
      <c r="RJM393" s="115"/>
      <c r="RJN393" s="115"/>
      <c r="RJO393" s="115"/>
      <c r="RJP393" s="115"/>
      <c r="RJQ393" s="115"/>
      <c r="RJR393" s="115"/>
      <c r="RJS393" s="115"/>
      <c r="RJT393" s="115"/>
      <c r="RJU393" s="115"/>
      <c r="RJV393" s="115"/>
      <c r="RJW393" s="115"/>
      <c r="RJX393" s="115"/>
      <c r="RJY393" s="115"/>
      <c r="RJZ393" s="115"/>
      <c r="RKA393" s="115"/>
      <c r="RKB393" s="115"/>
      <c r="RKC393" s="115"/>
      <c r="RKD393" s="115"/>
      <c r="RKE393" s="115"/>
      <c r="RKF393" s="115"/>
      <c r="RKG393" s="115"/>
      <c r="RKH393" s="115"/>
      <c r="RKI393" s="115"/>
      <c r="RKJ393" s="115"/>
      <c r="RKK393" s="115"/>
      <c r="RKL393" s="115"/>
      <c r="RKM393" s="115"/>
      <c r="RKN393" s="115"/>
      <c r="RKO393" s="115"/>
      <c r="RKP393" s="115"/>
      <c r="RKQ393" s="115"/>
      <c r="RKR393" s="115"/>
      <c r="RKS393" s="115"/>
      <c r="RKT393" s="115"/>
      <c r="RKU393" s="115"/>
      <c r="RKV393" s="115"/>
      <c r="RKW393" s="115"/>
      <c r="RKX393" s="115"/>
      <c r="RKY393" s="115"/>
      <c r="RKZ393" s="115"/>
      <c r="RLA393" s="115"/>
      <c r="RLB393" s="115"/>
      <c r="RLC393" s="115"/>
      <c r="RLD393" s="115"/>
      <c r="RLE393" s="115"/>
      <c r="RLF393" s="115"/>
      <c r="RLG393" s="115"/>
      <c r="RLH393" s="115"/>
      <c r="RLI393" s="115"/>
      <c r="RLJ393" s="115"/>
      <c r="RLK393" s="115"/>
      <c r="RLL393" s="115"/>
      <c r="RLM393" s="115"/>
      <c r="RLN393" s="115"/>
      <c r="RLO393" s="115"/>
      <c r="RLP393" s="115"/>
      <c r="RLQ393" s="115"/>
      <c r="RLR393" s="115"/>
      <c r="RLS393" s="115"/>
      <c r="RLT393" s="115"/>
      <c r="RLU393" s="115"/>
      <c r="RLV393" s="115"/>
      <c r="RLW393" s="115"/>
      <c r="RLX393" s="115"/>
      <c r="RLY393" s="115"/>
      <c r="RLZ393" s="115"/>
      <c r="RMA393" s="115"/>
      <c r="RMB393" s="115"/>
      <c r="RMC393" s="115"/>
      <c r="RMD393" s="115"/>
      <c r="RME393" s="115"/>
      <c r="RMF393" s="115"/>
      <c r="RMG393" s="115"/>
      <c r="RMH393" s="115"/>
      <c r="RMI393" s="115"/>
      <c r="RMJ393" s="115"/>
      <c r="RMK393" s="115"/>
      <c r="RML393" s="115"/>
      <c r="RMM393" s="115"/>
      <c r="RMN393" s="115"/>
      <c r="RMO393" s="115"/>
      <c r="RMP393" s="115"/>
      <c r="RMQ393" s="115"/>
      <c r="RMR393" s="115"/>
      <c r="RMS393" s="115"/>
      <c r="RMT393" s="115"/>
      <c r="RMU393" s="115"/>
      <c r="RMV393" s="115"/>
      <c r="RMW393" s="115"/>
      <c r="RMX393" s="115"/>
      <c r="RMY393" s="115"/>
      <c r="RMZ393" s="115"/>
      <c r="RNA393" s="115"/>
      <c r="RNB393" s="115"/>
      <c r="RNC393" s="115"/>
      <c r="RND393" s="115"/>
      <c r="RNE393" s="115"/>
      <c r="RNF393" s="115"/>
      <c r="RNG393" s="115"/>
      <c r="RNH393" s="115"/>
      <c r="RNI393" s="115"/>
      <c r="RNJ393" s="115"/>
      <c r="RNK393" s="115"/>
      <c r="RNL393" s="115"/>
      <c r="RNM393" s="115"/>
      <c r="RNN393" s="115"/>
      <c r="RNO393" s="115"/>
      <c r="RNP393" s="115"/>
      <c r="RNQ393" s="115"/>
      <c r="RNR393" s="115"/>
      <c r="RNS393" s="115"/>
      <c r="RNT393" s="115"/>
      <c r="RNU393" s="115"/>
      <c r="RNV393" s="115"/>
      <c r="RNW393" s="115"/>
      <c r="RNX393" s="115"/>
      <c r="RNY393" s="115"/>
      <c r="RNZ393" s="115"/>
      <c r="ROA393" s="115"/>
      <c r="ROB393" s="115"/>
      <c r="ROC393" s="115"/>
      <c r="ROD393" s="115"/>
      <c r="ROE393" s="115"/>
      <c r="ROF393" s="115"/>
      <c r="ROG393" s="115"/>
      <c r="ROH393" s="115"/>
      <c r="ROI393" s="115"/>
      <c r="ROJ393" s="115"/>
      <c r="ROK393" s="115"/>
      <c r="ROL393" s="115"/>
      <c r="ROM393" s="115"/>
      <c r="RON393" s="115"/>
      <c r="ROO393" s="115"/>
      <c r="ROP393" s="115"/>
      <c r="ROQ393" s="115"/>
      <c r="ROR393" s="115"/>
      <c r="ROS393" s="115"/>
      <c r="ROT393" s="115"/>
      <c r="ROU393" s="115"/>
      <c r="ROV393" s="115"/>
      <c r="ROW393" s="115"/>
      <c r="ROX393" s="115"/>
      <c r="ROY393" s="115"/>
      <c r="ROZ393" s="115"/>
      <c r="RPA393" s="115"/>
      <c r="RPB393" s="115"/>
      <c r="RPC393" s="115"/>
      <c r="RPD393" s="115"/>
      <c r="RPE393" s="115"/>
      <c r="RPF393" s="115"/>
      <c r="RPG393" s="115"/>
      <c r="RPH393" s="115"/>
      <c r="RPI393" s="115"/>
      <c r="RPJ393" s="115"/>
      <c r="RPK393" s="115"/>
      <c r="RPL393" s="115"/>
      <c r="RPM393" s="115"/>
      <c r="RPN393" s="115"/>
      <c r="RPO393" s="115"/>
      <c r="RPP393" s="115"/>
      <c r="RPQ393" s="115"/>
      <c r="RPR393" s="115"/>
      <c r="RPS393" s="115"/>
      <c r="RPT393" s="115"/>
      <c r="RPU393" s="115"/>
      <c r="RPV393" s="115"/>
      <c r="RPW393" s="115"/>
      <c r="RPX393" s="115"/>
      <c r="RPY393" s="115"/>
      <c r="RPZ393" s="115"/>
      <c r="RQA393" s="115"/>
      <c r="RQB393" s="115"/>
      <c r="RQC393" s="115"/>
      <c r="RQD393" s="115"/>
      <c r="RQE393" s="115"/>
      <c r="RQF393" s="115"/>
      <c r="RQG393" s="115"/>
      <c r="RQH393" s="115"/>
      <c r="RQI393" s="115"/>
      <c r="RQJ393" s="115"/>
      <c r="RQK393" s="115"/>
      <c r="RQL393" s="115"/>
      <c r="RQM393" s="115"/>
      <c r="RQN393" s="115"/>
      <c r="RQO393" s="115"/>
      <c r="RQP393" s="115"/>
      <c r="RQQ393" s="115"/>
      <c r="RQR393" s="115"/>
      <c r="RQS393" s="115"/>
      <c r="RQT393" s="115"/>
      <c r="RQU393" s="115"/>
      <c r="RQV393" s="115"/>
      <c r="RQW393" s="115"/>
      <c r="RQX393" s="115"/>
      <c r="RQY393" s="115"/>
      <c r="RQZ393" s="115"/>
      <c r="RRA393" s="115"/>
      <c r="RRB393" s="115"/>
      <c r="RRC393" s="115"/>
      <c r="RRD393" s="115"/>
      <c r="RRE393" s="115"/>
      <c r="RRF393" s="115"/>
      <c r="RRG393" s="115"/>
      <c r="RRH393" s="115"/>
      <c r="RRI393" s="115"/>
      <c r="RRJ393" s="115"/>
      <c r="RRK393" s="115"/>
      <c r="RRL393" s="115"/>
      <c r="RRM393" s="115"/>
      <c r="RRN393" s="115"/>
      <c r="RRO393" s="115"/>
      <c r="RRP393" s="115"/>
      <c r="RRQ393" s="115"/>
      <c r="RRR393" s="115"/>
      <c r="RRS393" s="115"/>
      <c r="RRT393" s="115"/>
      <c r="RRU393" s="115"/>
      <c r="RRV393" s="115"/>
      <c r="RRW393" s="115"/>
      <c r="RRX393" s="115"/>
      <c r="RRY393" s="115"/>
      <c r="RRZ393" s="115"/>
      <c r="RSA393" s="115"/>
      <c r="RSB393" s="115"/>
      <c r="RSC393" s="115"/>
      <c r="RSD393" s="115"/>
      <c r="RSE393" s="115"/>
      <c r="RSF393" s="115"/>
      <c r="RSG393" s="115"/>
      <c r="RSH393" s="115"/>
      <c r="RSI393" s="115"/>
      <c r="RSJ393" s="115"/>
      <c r="RSK393" s="115"/>
      <c r="RSL393" s="115"/>
      <c r="RSM393" s="115"/>
      <c r="RSN393" s="115"/>
      <c r="RSO393" s="115"/>
      <c r="RSP393" s="115"/>
      <c r="RSQ393" s="115"/>
      <c r="RSR393" s="115"/>
      <c r="RSS393" s="115"/>
      <c r="RST393" s="115"/>
      <c r="RSU393" s="115"/>
      <c r="RSV393" s="115"/>
      <c r="RSW393" s="115"/>
      <c r="RSX393" s="115"/>
      <c r="RSY393" s="115"/>
      <c r="RSZ393" s="115"/>
      <c r="RTA393" s="115"/>
      <c r="RTB393" s="115"/>
      <c r="RTC393" s="115"/>
      <c r="RTD393" s="115"/>
      <c r="RTE393" s="115"/>
      <c r="RTF393" s="115"/>
      <c r="RTG393" s="115"/>
      <c r="RTH393" s="115"/>
      <c r="RTI393" s="115"/>
      <c r="RTJ393" s="115"/>
      <c r="RTK393" s="115"/>
      <c r="RTL393" s="115"/>
      <c r="RTM393" s="115"/>
      <c r="RTN393" s="115"/>
      <c r="RTO393" s="115"/>
      <c r="RTP393" s="115"/>
      <c r="RTQ393" s="115"/>
      <c r="RTR393" s="115"/>
      <c r="RTS393" s="115"/>
      <c r="RTT393" s="115"/>
      <c r="RTU393" s="115"/>
      <c r="RTV393" s="115"/>
      <c r="RTW393" s="115"/>
      <c r="RTX393" s="115"/>
      <c r="RTY393" s="115"/>
      <c r="RTZ393" s="115"/>
      <c r="RUA393" s="115"/>
      <c r="RUB393" s="115"/>
      <c r="RUC393" s="115"/>
      <c r="RUD393" s="115"/>
      <c r="RUE393" s="115"/>
      <c r="RUF393" s="115"/>
      <c r="RUG393" s="115"/>
      <c r="RUH393" s="115"/>
      <c r="RUI393" s="115"/>
      <c r="RUJ393" s="115"/>
      <c r="RUK393" s="115"/>
      <c r="RUL393" s="115"/>
      <c r="RUM393" s="115"/>
      <c r="RUN393" s="115"/>
      <c r="RUO393" s="115"/>
      <c r="RUP393" s="115"/>
      <c r="RUQ393" s="115"/>
      <c r="RUR393" s="115"/>
      <c r="RUS393" s="115"/>
      <c r="RUT393" s="115"/>
      <c r="RUU393" s="115"/>
      <c r="RUV393" s="115"/>
      <c r="RUW393" s="115"/>
      <c r="RUX393" s="115"/>
      <c r="RUY393" s="115"/>
      <c r="RUZ393" s="115"/>
      <c r="RVA393" s="115"/>
      <c r="RVB393" s="115"/>
      <c r="RVC393" s="115"/>
      <c r="RVD393" s="115"/>
      <c r="RVE393" s="115"/>
      <c r="RVF393" s="115"/>
      <c r="RVG393" s="115"/>
      <c r="RVH393" s="115"/>
      <c r="RVI393" s="115"/>
      <c r="RVJ393" s="115"/>
      <c r="RVK393" s="115"/>
      <c r="RVL393" s="115"/>
      <c r="RVM393" s="115"/>
      <c r="RVN393" s="115"/>
      <c r="RVO393" s="115"/>
      <c r="RVP393" s="115"/>
      <c r="RVQ393" s="115"/>
      <c r="RVR393" s="115"/>
      <c r="RVS393" s="115"/>
      <c r="RVT393" s="115"/>
      <c r="RVU393" s="115"/>
      <c r="RVV393" s="115"/>
      <c r="RVW393" s="115"/>
      <c r="RVX393" s="115"/>
      <c r="RVY393" s="115"/>
      <c r="RVZ393" s="115"/>
      <c r="RWA393" s="115"/>
      <c r="RWB393" s="115"/>
      <c r="RWC393" s="115"/>
      <c r="RWD393" s="115"/>
      <c r="RWE393" s="115"/>
      <c r="RWF393" s="115"/>
      <c r="RWG393" s="115"/>
      <c r="RWH393" s="115"/>
      <c r="RWI393" s="115"/>
      <c r="RWJ393" s="115"/>
      <c r="RWK393" s="115"/>
      <c r="RWL393" s="115"/>
      <c r="RWM393" s="115"/>
      <c r="RWN393" s="115"/>
      <c r="RWO393" s="115"/>
      <c r="RWP393" s="115"/>
      <c r="RWQ393" s="115"/>
      <c r="RWR393" s="115"/>
      <c r="RWS393" s="115"/>
      <c r="RWT393" s="115"/>
      <c r="RWU393" s="115"/>
      <c r="RWV393" s="115"/>
      <c r="RWW393" s="115"/>
      <c r="RWX393" s="115"/>
      <c r="RWY393" s="115"/>
      <c r="RWZ393" s="115"/>
      <c r="RXA393" s="115"/>
      <c r="RXB393" s="115"/>
      <c r="RXC393" s="115"/>
      <c r="RXD393" s="115"/>
      <c r="RXE393" s="115"/>
      <c r="RXF393" s="115"/>
      <c r="RXG393" s="115"/>
      <c r="RXH393" s="115"/>
      <c r="RXI393" s="115"/>
      <c r="RXJ393" s="115"/>
      <c r="RXK393" s="115"/>
      <c r="RXL393" s="115"/>
      <c r="RXM393" s="115"/>
      <c r="RXN393" s="115"/>
      <c r="RXO393" s="115"/>
      <c r="RXP393" s="115"/>
      <c r="RXQ393" s="115"/>
      <c r="RXR393" s="115"/>
      <c r="RXS393" s="115"/>
      <c r="RXT393" s="115"/>
      <c r="RXU393" s="115"/>
      <c r="RXV393" s="115"/>
      <c r="RXW393" s="115"/>
      <c r="RXX393" s="115"/>
      <c r="RXY393" s="115"/>
      <c r="RXZ393" s="115"/>
      <c r="RYA393" s="115"/>
      <c r="RYB393" s="115"/>
      <c r="RYC393" s="115"/>
      <c r="RYD393" s="115"/>
      <c r="RYE393" s="115"/>
      <c r="RYF393" s="115"/>
      <c r="RYG393" s="115"/>
      <c r="RYH393" s="115"/>
      <c r="RYI393" s="115"/>
      <c r="RYJ393" s="115"/>
      <c r="RYK393" s="115"/>
      <c r="RYL393" s="115"/>
      <c r="RYM393" s="115"/>
      <c r="RYN393" s="115"/>
      <c r="RYO393" s="115"/>
      <c r="RYP393" s="115"/>
      <c r="RYQ393" s="115"/>
      <c r="RYR393" s="115"/>
      <c r="RYS393" s="115"/>
      <c r="RYT393" s="115"/>
      <c r="RYU393" s="115"/>
      <c r="RYV393" s="115"/>
      <c r="RYW393" s="115"/>
      <c r="RYX393" s="115"/>
      <c r="RYY393" s="115"/>
      <c r="RYZ393" s="115"/>
      <c r="RZA393" s="115"/>
      <c r="RZB393" s="115"/>
      <c r="RZC393" s="115"/>
      <c r="RZD393" s="115"/>
      <c r="RZE393" s="115"/>
      <c r="RZF393" s="115"/>
      <c r="RZG393" s="115"/>
      <c r="RZH393" s="115"/>
      <c r="RZI393" s="115"/>
      <c r="RZJ393" s="115"/>
      <c r="RZK393" s="115"/>
      <c r="RZL393" s="115"/>
      <c r="RZM393" s="115"/>
      <c r="RZN393" s="115"/>
      <c r="RZO393" s="115"/>
      <c r="RZP393" s="115"/>
      <c r="RZQ393" s="115"/>
      <c r="RZR393" s="115"/>
      <c r="RZS393" s="115"/>
      <c r="RZT393" s="115"/>
      <c r="RZU393" s="115"/>
      <c r="RZV393" s="115"/>
      <c r="RZW393" s="115"/>
      <c r="RZX393" s="115"/>
      <c r="RZY393" s="115"/>
      <c r="RZZ393" s="115"/>
      <c r="SAA393" s="115"/>
      <c r="SAB393" s="115"/>
      <c r="SAC393" s="115"/>
      <c r="SAD393" s="115"/>
      <c r="SAE393" s="115"/>
      <c r="SAF393" s="115"/>
      <c r="SAG393" s="115"/>
      <c r="SAH393" s="115"/>
      <c r="SAI393" s="115"/>
      <c r="SAJ393" s="115"/>
      <c r="SAK393" s="115"/>
      <c r="SAL393" s="115"/>
      <c r="SAM393" s="115"/>
      <c r="SAN393" s="115"/>
      <c r="SAO393" s="115"/>
      <c r="SAP393" s="115"/>
      <c r="SAQ393" s="115"/>
      <c r="SAR393" s="115"/>
      <c r="SAS393" s="115"/>
      <c r="SAT393" s="115"/>
      <c r="SAU393" s="115"/>
      <c r="SAV393" s="115"/>
      <c r="SAW393" s="115"/>
      <c r="SAX393" s="115"/>
      <c r="SAY393" s="115"/>
      <c r="SAZ393" s="115"/>
      <c r="SBA393" s="115"/>
      <c r="SBB393" s="115"/>
      <c r="SBC393" s="115"/>
      <c r="SBD393" s="115"/>
      <c r="SBE393" s="115"/>
      <c r="SBF393" s="115"/>
      <c r="SBG393" s="115"/>
      <c r="SBH393" s="115"/>
      <c r="SBI393" s="115"/>
      <c r="SBJ393" s="115"/>
      <c r="SBK393" s="115"/>
      <c r="SBL393" s="115"/>
      <c r="SBM393" s="115"/>
      <c r="SBN393" s="115"/>
      <c r="SBO393" s="115"/>
      <c r="SBP393" s="115"/>
      <c r="SBQ393" s="115"/>
      <c r="SBR393" s="115"/>
      <c r="SBS393" s="115"/>
      <c r="SBT393" s="115"/>
      <c r="SBU393" s="115"/>
      <c r="SBV393" s="115"/>
      <c r="SBW393" s="115"/>
      <c r="SBX393" s="115"/>
      <c r="SBY393" s="115"/>
      <c r="SBZ393" s="115"/>
      <c r="SCA393" s="115"/>
      <c r="SCB393" s="115"/>
      <c r="SCC393" s="115"/>
      <c r="SCD393" s="115"/>
      <c r="SCE393" s="115"/>
      <c r="SCF393" s="115"/>
      <c r="SCG393" s="115"/>
      <c r="SCH393" s="115"/>
      <c r="SCI393" s="115"/>
      <c r="SCJ393" s="115"/>
      <c r="SCK393" s="115"/>
      <c r="SCL393" s="115"/>
      <c r="SCM393" s="115"/>
      <c r="SCN393" s="115"/>
      <c r="SCO393" s="115"/>
      <c r="SCP393" s="115"/>
      <c r="SCQ393" s="115"/>
      <c r="SCR393" s="115"/>
      <c r="SCS393" s="115"/>
      <c r="SCT393" s="115"/>
      <c r="SCU393" s="115"/>
      <c r="SCV393" s="115"/>
      <c r="SCW393" s="115"/>
      <c r="SCX393" s="115"/>
      <c r="SCY393" s="115"/>
      <c r="SCZ393" s="115"/>
      <c r="SDA393" s="115"/>
      <c r="SDB393" s="115"/>
      <c r="SDC393" s="115"/>
      <c r="SDD393" s="115"/>
      <c r="SDE393" s="115"/>
      <c r="SDF393" s="115"/>
      <c r="SDG393" s="115"/>
      <c r="SDH393" s="115"/>
      <c r="SDI393" s="115"/>
      <c r="SDJ393" s="115"/>
      <c r="SDK393" s="115"/>
      <c r="SDL393" s="115"/>
      <c r="SDM393" s="115"/>
      <c r="SDN393" s="115"/>
      <c r="SDO393" s="115"/>
      <c r="SDP393" s="115"/>
      <c r="SDQ393" s="115"/>
      <c r="SDR393" s="115"/>
      <c r="SDS393" s="115"/>
      <c r="SDT393" s="115"/>
      <c r="SDU393" s="115"/>
      <c r="SDV393" s="115"/>
      <c r="SDW393" s="115"/>
      <c r="SDX393" s="115"/>
      <c r="SDY393" s="115"/>
      <c r="SDZ393" s="115"/>
      <c r="SEA393" s="115"/>
      <c r="SEB393" s="115"/>
      <c r="SEC393" s="115"/>
      <c r="SED393" s="115"/>
      <c r="SEE393" s="115"/>
      <c r="SEF393" s="115"/>
      <c r="SEG393" s="115"/>
      <c r="SEH393" s="115"/>
      <c r="SEI393" s="115"/>
      <c r="SEJ393" s="115"/>
      <c r="SEK393" s="115"/>
      <c r="SEL393" s="115"/>
      <c r="SEM393" s="115"/>
      <c r="SEN393" s="115"/>
      <c r="SEO393" s="115"/>
      <c r="SEP393" s="115"/>
      <c r="SEQ393" s="115"/>
      <c r="SER393" s="115"/>
      <c r="SES393" s="115"/>
      <c r="SET393" s="115"/>
      <c r="SEU393" s="115"/>
      <c r="SEV393" s="115"/>
      <c r="SEW393" s="115"/>
      <c r="SEX393" s="115"/>
      <c r="SEY393" s="115"/>
      <c r="SEZ393" s="115"/>
      <c r="SFA393" s="115"/>
      <c r="SFB393" s="115"/>
      <c r="SFC393" s="115"/>
      <c r="SFD393" s="115"/>
      <c r="SFE393" s="115"/>
      <c r="SFF393" s="115"/>
      <c r="SFG393" s="115"/>
      <c r="SFH393" s="115"/>
      <c r="SFI393" s="115"/>
      <c r="SFJ393" s="115"/>
      <c r="SFK393" s="115"/>
      <c r="SFL393" s="115"/>
      <c r="SFM393" s="115"/>
      <c r="SFN393" s="115"/>
      <c r="SFO393" s="115"/>
      <c r="SFP393" s="115"/>
      <c r="SFQ393" s="115"/>
      <c r="SFR393" s="115"/>
      <c r="SFS393" s="115"/>
      <c r="SFT393" s="115"/>
      <c r="SFU393" s="115"/>
      <c r="SFV393" s="115"/>
      <c r="SFW393" s="115"/>
      <c r="SFX393" s="115"/>
      <c r="SFY393" s="115"/>
      <c r="SFZ393" s="115"/>
      <c r="SGA393" s="115"/>
      <c r="SGB393" s="115"/>
      <c r="SGC393" s="115"/>
      <c r="SGD393" s="115"/>
      <c r="SGE393" s="115"/>
      <c r="SGF393" s="115"/>
      <c r="SGG393" s="115"/>
      <c r="SGH393" s="115"/>
      <c r="SGI393" s="115"/>
      <c r="SGJ393" s="115"/>
      <c r="SGK393" s="115"/>
      <c r="SGL393" s="115"/>
      <c r="SGM393" s="115"/>
      <c r="SGN393" s="115"/>
      <c r="SGO393" s="115"/>
      <c r="SGP393" s="115"/>
      <c r="SGQ393" s="115"/>
      <c r="SGR393" s="115"/>
      <c r="SGS393" s="115"/>
      <c r="SGT393" s="115"/>
      <c r="SGU393" s="115"/>
      <c r="SGV393" s="115"/>
      <c r="SGW393" s="115"/>
      <c r="SGX393" s="115"/>
      <c r="SGY393" s="115"/>
      <c r="SGZ393" s="115"/>
      <c r="SHA393" s="115"/>
      <c r="SHB393" s="115"/>
      <c r="SHC393" s="115"/>
      <c r="SHD393" s="115"/>
      <c r="SHE393" s="115"/>
      <c r="SHF393" s="115"/>
      <c r="SHG393" s="115"/>
      <c r="SHH393" s="115"/>
      <c r="SHI393" s="115"/>
      <c r="SHJ393" s="115"/>
      <c r="SHK393" s="115"/>
      <c r="SHL393" s="115"/>
      <c r="SHM393" s="115"/>
      <c r="SHN393" s="115"/>
      <c r="SHO393" s="115"/>
      <c r="SHP393" s="115"/>
      <c r="SHQ393" s="115"/>
      <c r="SHR393" s="115"/>
      <c r="SHS393" s="115"/>
      <c r="SHT393" s="115"/>
      <c r="SHU393" s="115"/>
      <c r="SHV393" s="115"/>
      <c r="SHW393" s="115"/>
      <c r="SHX393" s="115"/>
      <c r="SHY393" s="115"/>
      <c r="SHZ393" s="115"/>
      <c r="SIA393" s="115"/>
      <c r="SIB393" s="115"/>
      <c r="SIC393" s="115"/>
      <c r="SID393" s="115"/>
      <c r="SIE393" s="115"/>
      <c r="SIF393" s="115"/>
      <c r="SIG393" s="115"/>
      <c r="SIH393" s="115"/>
      <c r="SII393" s="115"/>
      <c r="SIJ393" s="115"/>
      <c r="SIK393" s="115"/>
      <c r="SIL393" s="115"/>
      <c r="SIM393" s="115"/>
      <c r="SIN393" s="115"/>
      <c r="SIO393" s="115"/>
      <c r="SIP393" s="115"/>
      <c r="SIQ393" s="115"/>
      <c r="SIR393" s="115"/>
      <c r="SIS393" s="115"/>
      <c r="SIT393" s="115"/>
      <c r="SIU393" s="115"/>
      <c r="SIV393" s="115"/>
      <c r="SIW393" s="115"/>
      <c r="SIX393" s="115"/>
      <c r="SIY393" s="115"/>
      <c r="SIZ393" s="115"/>
      <c r="SJA393" s="115"/>
      <c r="SJB393" s="115"/>
      <c r="SJC393" s="115"/>
      <c r="SJD393" s="115"/>
      <c r="SJE393" s="115"/>
      <c r="SJF393" s="115"/>
      <c r="SJG393" s="115"/>
      <c r="SJH393" s="115"/>
      <c r="SJI393" s="115"/>
      <c r="SJJ393" s="115"/>
      <c r="SJK393" s="115"/>
      <c r="SJL393" s="115"/>
      <c r="SJM393" s="115"/>
      <c r="SJN393" s="115"/>
      <c r="SJO393" s="115"/>
      <c r="SJP393" s="115"/>
      <c r="SJQ393" s="115"/>
      <c r="SJR393" s="115"/>
      <c r="SJS393" s="115"/>
      <c r="SJT393" s="115"/>
      <c r="SJU393" s="115"/>
      <c r="SJV393" s="115"/>
      <c r="SJW393" s="115"/>
      <c r="SJX393" s="115"/>
      <c r="SJY393" s="115"/>
      <c r="SJZ393" s="115"/>
      <c r="SKA393" s="115"/>
      <c r="SKB393" s="115"/>
      <c r="SKC393" s="115"/>
      <c r="SKD393" s="115"/>
      <c r="SKE393" s="115"/>
      <c r="SKF393" s="115"/>
      <c r="SKG393" s="115"/>
      <c r="SKH393" s="115"/>
      <c r="SKI393" s="115"/>
      <c r="SKJ393" s="115"/>
      <c r="SKK393" s="115"/>
      <c r="SKL393" s="115"/>
      <c r="SKM393" s="115"/>
      <c r="SKN393" s="115"/>
      <c r="SKO393" s="115"/>
      <c r="SKP393" s="115"/>
      <c r="SKQ393" s="115"/>
      <c r="SKR393" s="115"/>
      <c r="SKS393" s="115"/>
      <c r="SKT393" s="115"/>
      <c r="SKU393" s="115"/>
      <c r="SKV393" s="115"/>
      <c r="SKW393" s="115"/>
      <c r="SKX393" s="115"/>
      <c r="SKY393" s="115"/>
      <c r="SKZ393" s="115"/>
      <c r="SLA393" s="115"/>
      <c r="SLB393" s="115"/>
      <c r="SLC393" s="115"/>
      <c r="SLD393" s="115"/>
      <c r="SLE393" s="115"/>
      <c r="SLF393" s="115"/>
      <c r="SLG393" s="115"/>
      <c r="SLH393" s="115"/>
      <c r="SLI393" s="115"/>
      <c r="SLJ393" s="115"/>
      <c r="SLK393" s="115"/>
      <c r="SLL393" s="115"/>
      <c r="SLM393" s="115"/>
      <c r="SLN393" s="115"/>
      <c r="SLO393" s="115"/>
      <c r="SLP393" s="115"/>
      <c r="SLQ393" s="115"/>
      <c r="SLR393" s="115"/>
      <c r="SLS393" s="115"/>
      <c r="SLT393" s="115"/>
      <c r="SLU393" s="115"/>
      <c r="SLV393" s="115"/>
      <c r="SLW393" s="115"/>
      <c r="SLX393" s="115"/>
      <c r="SLY393" s="115"/>
      <c r="SLZ393" s="115"/>
      <c r="SMA393" s="115"/>
      <c r="SMB393" s="115"/>
      <c r="SMC393" s="115"/>
      <c r="SMD393" s="115"/>
      <c r="SME393" s="115"/>
      <c r="SMF393" s="115"/>
      <c r="SMG393" s="115"/>
      <c r="SMH393" s="115"/>
      <c r="SMI393" s="115"/>
      <c r="SMJ393" s="115"/>
      <c r="SMK393" s="115"/>
      <c r="SML393" s="115"/>
      <c r="SMM393" s="115"/>
      <c r="SMN393" s="115"/>
      <c r="SMO393" s="115"/>
      <c r="SMP393" s="115"/>
      <c r="SMQ393" s="115"/>
      <c r="SMR393" s="115"/>
      <c r="SMS393" s="115"/>
      <c r="SMT393" s="115"/>
      <c r="SMU393" s="115"/>
      <c r="SMV393" s="115"/>
      <c r="SMW393" s="115"/>
      <c r="SMX393" s="115"/>
      <c r="SMY393" s="115"/>
      <c r="SMZ393" s="115"/>
      <c r="SNA393" s="115"/>
      <c r="SNB393" s="115"/>
      <c r="SNC393" s="115"/>
      <c r="SND393" s="115"/>
      <c r="SNE393" s="115"/>
      <c r="SNF393" s="115"/>
      <c r="SNG393" s="115"/>
      <c r="SNH393" s="115"/>
      <c r="SNI393" s="115"/>
      <c r="SNJ393" s="115"/>
      <c r="SNK393" s="115"/>
      <c r="SNL393" s="115"/>
      <c r="SNM393" s="115"/>
      <c r="SNN393" s="115"/>
      <c r="SNO393" s="115"/>
      <c r="SNP393" s="115"/>
      <c r="SNQ393" s="115"/>
      <c r="SNR393" s="115"/>
      <c r="SNS393" s="115"/>
      <c r="SNT393" s="115"/>
      <c r="SNU393" s="115"/>
      <c r="SNV393" s="115"/>
      <c r="SNW393" s="115"/>
      <c r="SNX393" s="115"/>
      <c r="SNY393" s="115"/>
      <c r="SNZ393" s="115"/>
      <c r="SOA393" s="115"/>
      <c r="SOB393" s="115"/>
      <c r="SOC393" s="115"/>
      <c r="SOD393" s="115"/>
      <c r="SOE393" s="115"/>
      <c r="SOF393" s="115"/>
      <c r="SOG393" s="115"/>
      <c r="SOH393" s="115"/>
      <c r="SOI393" s="115"/>
      <c r="SOJ393" s="115"/>
      <c r="SOK393" s="115"/>
      <c r="SOL393" s="115"/>
      <c r="SOM393" s="115"/>
      <c r="SON393" s="115"/>
      <c r="SOO393" s="115"/>
      <c r="SOP393" s="115"/>
      <c r="SOQ393" s="115"/>
      <c r="SOR393" s="115"/>
      <c r="SOS393" s="115"/>
      <c r="SOT393" s="115"/>
      <c r="SOU393" s="115"/>
      <c r="SOV393" s="115"/>
      <c r="SOW393" s="115"/>
      <c r="SOX393" s="115"/>
      <c r="SOY393" s="115"/>
      <c r="SOZ393" s="115"/>
      <c r="SPA393" s="115"/>
      <c r="SPB393" s="115"/>
      <c r="SPC393" s="115"/>
      <c r="SPD393" s="115"/>
      <c r="SPE393" s="115"/>
      <c r="SPF393" s="115"/>
      <c r="SPG393" s="115"/>
      <c r="SPH393" s="115"/>
      <c r="SPI393" s="115"/>
      <c r="SPJ393" s="115"/>
      <c r="SPK393" s="115"/>
      <c r="SPL393" s="115"/>
      <c r="SPM393" s="115"/>
      <c r="SPN393" s="115"/>
      <c r="SPO393" s="115"/>
      <c r="SPP393" s="115"/>
      <c r="SPQ393" s="115"/>
      <c r="SPR393" s="115"/>
      <c r="SPS393" s="115"/>
      <c r="SPT393" s="115"/>
      <c r="SPU393" s="115"/>
      <c r="SPV393" s="115"/>
      <c r="SPW393" s="115"/>
      <c r="SPX393" s="115"/>
      <c r="SPY393" s="115"/>
      <c r="SPZ393" s="115"/>
      <c r="SQA393" s="115"/>
      <c r="SQB393" s="115"/>
      <c r="SQC393" s="115"/>
      <c r="SQD393" s="115"/>
      <c r="SQE393" s="115"/>
      <c r="SQF393" s="115"/>
      <c r="SQG393" s="115"/>
      <c r="SQH393" s="115"/>
      <c r="SQI393" s="115"/>
      <c r="SQJ393" s="115"/>
      <c r="SQK393" s="115"/>
      <c r="SQL393" s="115"/>
      <c r="SQM393" s="115"/>
      <c r="SQN393" s="115"/>
      <c r="SQO393" s="115"/>
      <c r="SQP393" s="115"/>
      <c r="SQQ393" s="115"/>
      <c r="SQR393" s="115"/>
      <c r="SQS393" s="115"/>
      <c r="SQT393" s="115"/>
      <c r="SQU393" s="115"/>
      <c r="SQV393" s="115"/>
      <c r="SQW393" s="115"/>
      <c r="SQX393" s="115"/>
      <c r="SQY393" s="115"/>
      <c r="SQZ393" s="115"/>
      <c r="SRA393" s="115"/>
      <c r="SRB393" s="115"/>
      <c r="SRC393" s="115"/>
      <c r="SRD393" s="115"/>
      <c r="SRE393" s="115"/>
      <c r="SRF393" s="115"/>
      <c r="SRG393" s="115"/>
      <c r="SRH393" s="115"/>
      <c r="SRI393" s="115"/>
      <c r="SRJ393" s="115"/>
      <c r="SRK393" s="115"/>
      <c r="SRL393" s="115"/>
      <c r="SRM393" s="115"/>
      <c r="SRN393" s="115"/>
      <c r="SRO393" s="115"/>
      <c r="SRP393" s="115"/>
      <c r="SRQ393" s="115"/>
      <c r="SRR393" s="115"/>
      <c r="SRS393" s="115"/>
      <c r="SRT393" s="115"/>
      <c r="SRU393" s="115"/>
      <c r="SRV393" s="115"/>
      <c r="SRW393" s="115"/>
      <c r="SRX393" s="115"/>
      <c r="SRY393" s="115"/>
      <c r="SRZ393" s="115"/>
      <c r="SSA393" s="115"/>
      <c r="SSB393" s="115"/>
      <c r="SSC393" s="115"/>
      <c r="SSD393" s="115"/>
      <c r="SSE393" s="115"/>
      <c r="SSF393" s="115"/>
      <c r="SSG393" s="115"/>
      <c r="SSH393" s="115"/>
      <c r="SSI393" s="115"/>
      <c r="SSJ393" s="115"/>
      <c r="SSK393" s="115"/>
      <c r="SSL393" s="115"/>
      <c r="SSM393" s="115"/>
      <c r="SSN393" s="115"/>
      <c r="SSO393" s="115"/>
      <c r="SSP393" s="115"/>
      <c r="SSQ393" s="115"/>
      <c r="SSR393" s="115"/>
      <c r="SSS393" s="115"/>
      <c r="SST393" s="115"/>
      <c r="SSU393" s="115"/>
      <c r="SSV393" s="115"/>
      <c r="SSW393" s="115"/>
      <c r="SSX393" s="115"/>
      <c r="SSY393" s="115"/>
      <c r="SSZ393" s="115"/>
      <c r="STA393" s="115"/>
      <c r="STB393" s="115"/>
      <c r="STC393" s="115"/>
      <c r="STD393" s="115"/>
      <c r="STE393" s="115"/>
      <c r="STF393" s="115"/>
      <c r="STG393" s="115"/>
      <c r="STH393" s="115"/>
      <c r="STI393" s="115"/>
      <c r="STJ393" s="115"/>
      <c r="STK393" s="115"/>
      <c r="STL393" s="115"/>
      <c r="STM393" s="115"/>
      <c r="STN393" s="115"/>
      <c r="STO393" s="115"/>
      <c r="STP393" s="115"/>
      <c r="STQ393" s="115"/>
      <c r="STR393" s="115"/>
      <c r="STS393" s="115"/>
      <c r="STT393" s="115"/>
      <c r="STU393" s="115"/>
      <c r="STV393" s="115"/>
      <c r="STW393" s="115"/>
      <c r="STX393" s="115"/>
      <c r="STY393" s="115"/>
      <c r="STZ393" s="115"/>
      <c r="SUA393" s="115"/>
      <c r="SUB393" s="115"/>
      <c r="SUC393" s="115"/>
      <c r="SUD393" s="115"/>
      <c r="SUE393" s="115"/>
      <c r="SUF393" s="115"/>
      <c r="SUG393" s="115"/>
      <c r="SUH393" s="115"/>
      <c r="SUI393" s="115"/>
      <c r="SUJ393" s="115"/>
      <c r="SUK393" s="115"/>
      <c r="SUL393" s="115"/>
      <c r="SUM393" s="115"/>
      <c r="SUN393" s="115"/>
      <c r="SUO393" s="115"/>
      <c r="SUP393" s="115"/>
      <c r="SUQ393" s="115"/>
      <c r="SUR393" s="115"/>
      <c r="SUS393" s="115"/>
      <c r="SUT393" s="115"/>
      <c r="SUU393" s="115"/>
      <c r="SUV393" s="115"/>
      <c r="SUW393" s="115"/>
      <c r="SUX393" s="115"/>
      <c r="SUY393" s="115"/>
      <c r="SUZ393" s="115"/>
      <c r="SVA393" s="115"/>
      <c r="SVB393" s="115"/>
      <c r="SVC393" s="115"/>
      <c r="SVD393" s="115"/>
      <c r="SVE393" s="115"/>
      <c r="SVF393" s="115"/>
      <c r="SVG393" s="115"/>
      <c r="SVH393" s="115"/>
      <c r="SVI393" s="115"/>
      <c r="SVJ393" s="115"/>
      <c r="SVK393" s="115"/>
      <c r="SVL393" s="115"/>
      <c r="SVM393" s="115"/>
      <c r="SVN393" s="115"/>
      <c r="SVO393" s="115"/>
      <c r="SVP393" s="115"/>
      <c r="SVQ393" s="115"/>
      <c r="SVR393" s="115"/>
      <c r="SVS393" s="115"/>
      <c r="SVT393" s="115"/>
      <c r="SVU393" s="115"/>
      <c r="SVV393" s="115"/>
      <c r="SVW393" s="115"/>
      <c r="SVX393" s="115"/>
      <c r="SVY393" s="115"/>
      <c r="SVZ393" s="115"/>
      <c r="SWA393" s="115"/>
      <c r="SWB393" s="115"/>
      <c r="SWC393" s="115"/>
      <c r="SWD393" s="115"/>
      <c r="SWE393" s="115"/>
      <c r="SWF393" s="115"/>
      <c r="SWG393" s="115"/>
      <c r="SWH393" s="115"/>
      <c r="SWI393" s="115"/>
      <c r="SWJ393" s="115"/>
      <c r="SWK393" s="115"/>
      <c r="SWL393" s="115"/>
      <c r="SWM393" s="115"/>
      <c r="SWN393" s="115"/>
      <c r="SWO393" s="115"/>
      <c r="SWP393" s="115"/>
      <c r="SWQ393" s="115"/>
      <c r="SWR393" s="115"/>
      <c r="SWS393" s="115"/>
      <c r="SWT393" s="115"/>
      <c r="SWU393" s="115"/>
      <c r="SWV393" s="115"/>
      <c r="SWW393" s="115"/>
      <c r="SWX393" s="115"/>
      <c r="SWY393" s="115"/>
      <c r="SWZ393" s="115"/>
      <c r="SXA393" s="115"/>
      <c r="SXB393" s="115"/>
      <c r="SXC393" s="115"/>
      <c r="SXD393" s="115"/>
      <c r="SXE393" s="115"/>
      <c r="SXF393" s="115"/>
      <c r="SXG393" s="115"/>
      <c r="SXH393" s="115"/>
      <c r="SXI393" s="115"/>
      <c r="SXJ393" s="115"/>
      <c r="SXK393" s="115"/>
      <c r="SXL393" s="115"/>
      <c r="SXM393" s="115"/>
      <c r="SXN393" s="115"/>
      <c r="SXO393" s="115"/>
      <c r="SXP393" s="115"/>
      <c r="SXQ393" s="115"/>
      <c r="SXR393" s="115"/>
      <c r="SXS393" s="115"/>
      <c r="SXT393" s="115"/>
      <c r="SXU393" s="115"/>
      <c r="SXV393" s="115"/>
      <c r="SXW393" s="115"/>
      <c r="SXX393" s="115"/>
      <c r="SXY393" s="115"/>
      <c r="SXZ393" s="115"/>
      <c r="SYA393" s="115"/>
      <c r="SYB393" s="115"/>
      <c r="SYC393" s="115"/>
      <c r="SYD393" s="115"/>
      <c r="SYE393" s="115"/>
      <c r="SYF393" s="115"/>
      <c r="SYG393" s="115"/>
      <c r="SYH393" s="115"/>
      <c r="SYI393" s="115"/>
      <c r="SYJ393" s="115"/>
      <c r="SYK393" s="115"/>
      <c r="SYL393" s="115"/>
      <c r="SYM393" s="115"/>
      <c r="SYN393" s="115"/>
      <c r="SYO393" s="115"/>
      <c r="SYP393" s="115"/>
      <c r="SYQ393" s="115"/>
      <c r="SYR393" s="115"/>
      <c r="SYS393" s="115"/>
      <c r="SYT393" s="115"/>
      <c r="SYU393" s="115"/>
      <c r="SYV393" s="115"/>
      <c r="SYW393" s="115"/>
      <c r="SYX393" s="115"/>
      <c r="SYY393" s="115"/>
      <c r="SYZ393" s="115"/>
      <c r="SZA393" s="115"/>
      <c r="SZB393" s="115"/>
      <c r="SZC393" s="115"/>
      <c r="SZD393" s="115"/>
      <c r="SZE393" s="115"/>
      <c r="SZF393" s="115"/>
      <c r="SZG393" s="115"/>
      <c r="SZH393" s="115"/>
      <c r="SZI393" s="115"/>
      <c r="SZJ393" s="115"/>
      <c r="SZK393" s="115"/>
      <c r="SZL393" s="115"/>
      <c r="SZM393" s="115"/>
      <c r="SZN393" s="115"/>
      <c r="SZO393" s="115"/>
      <c r="SZP393" s="115"/>
      <c r="SZQ393" s="115"/>
      <c r="SZR393" s="115"/>
      <c r="SZS393" s="115"/>
      <c r="SZT393" s="115"/>
      <c r="SZU393" s="115"/>
      <c r="SZV393" s="115"/>
      <c r="SZW393" s="115"/>
      <c r="SZX393" s="115"/>
      <c r="SZY393" s="115"/>
      <c r="SZZ393" s="115"/>
      <c r="TAA393" s="115"/>
      <c r="TAB393" s="115"/>
      <c r="TAC393" s="115"/>
      <c r="TAD393" s="115"/>
      <c r="TAE393" s="115"/>
      <c r="TAF393" s="115"/>
      <c r="TAG393" s="115"/>
      <c r="TAH393" s="115"/>
      <c r="TAI393" s="115"/>
      <c r="TAJ393" s="115"/>
      <c r="TAK393" s="115"/>
      <c r="TAL393" s="115"/>
      <c r="TAM393" s="115"/>
      <c r="TAN393" s="115"/>
      <c r="TAO393" s="115"/>
      <c r="TAP393" s="115"/>
      <c r="TAQ393" s="115"/>
      <c r="TAR393" s="115"/>
      <c r="TAS393" s="115"/>
      <c r="TAT393" s="115"/>
      <c r="TAU393" s="115"/>
      <c r="TAV393" s="115"/>
      <c r="TAW393" s="115"/>
      <c r="TAX393" s="115"/>
      <c r="TAY393" s="115"/>
      <c r="TAZ393" s="115"/>
      <c r="TBA393" s="115"/>
      <c r="TBB393" s="115"/>
      <c r="TBC393" s="115"/>
      <c r="TBD393" s="115"/>
      <c r="TBE393" s="115"/>
      <c r="TBF393" s="115"/>
      <c r="TBG393" s="115"/>
      <c r="TBH393" s="115"/>
      <c r="TBI393" s="115"/>
      <c r="TBJ393" s="115"/>
      <c r="TBK393" s="115"/>
      <c r="TBL393" s="115"/>
      <c r="TBM393" s="115"/>
      <c r="TBN393" s="115"/>
      <c r="TBO393" s="115"/>
      <c r="TBP393" s="115"/>
      <c r="TBQ393" s="115"/>
      <c r="TBR393" s="115"/>
      <c r="TBS393" s="115"/>
      <c r="TBT393" s="115"/>
      <c r="TBU393" s="115"/>
      <c r="TBV393" s="115"/>
      <c r="TBW393" s="115"/>
      <c r="TBX393" s="115"/>
      <c r="TBY393" s="115"/>
      <c r="TBZ393" s="115"/>
      <c r="TCA393" s="115"/>
      <c r="TCB393" s="115"/>
      <c r="TCC393" s="115"/>
      <c r="TCD393" s="115"/>
      <c r="TCE393" s="115"/>
      <c r="TCF393" s="115"/>
      <c r="TCG393" s="115"/>
      <c r="TCH393" s="115"/>
      <c r="TCI393" s="115"/>
      <c r="TCJ393" s="115"/>
      <c r="TCK393" s="115"/>
      <c r="TCL393" s="115"/>
      <c r="TCM393" s="115"/>
      <c r="TCN393" s="115"/>
      <c r="TCO393" s="115"/>
      <c r="TCP393" s="115"/>
      <c r="TCQ393" s="115"/>
      <c r="TCR393" s="115"/>
      <c r="TCS393" s="115"/>
      <c r="TCT393" s="115"/>
      <c r="TCU393" s="115"/>
      <c r="TCV393" s="115"/>
      <c r="TCW393" s="115"/>
      <c r="TCX393" s="115"/>
      <c r="TCY393" s="115"/>
      <c r="TCZ393" s="115"/>
      <c r="TDA393" s="115"/>
      <c r="TDB393" s="115"/>
      <c r="TDC393" s="115"/>
      <c r="TDD393" s="115"/>
      <c r="TDE393" s="115"/>
      <c r="TDF393" s="115"/>
      <c r="TDG393" s="115"/>
      <c r="TDH393" s="115"/>
      <c r="TDI393" s="115"/>
      <c r="TDJ393" s="115"/>
      <c r="TDK393" s="115"/>
      <c r="TDL393" s="115"/>
      <c r="TDM393" s="115"/>
      <c r="TDN393" s="115"/>
      <c r="TDO393" s="115"/>
      <c r="TDP393" s="115"/>
      <c r="TDQ393" s="115"/>
      <c r="TDR393" s="115"/>
      <c r="TDS393" s="115"/>
      <c r="TDT393" s="115"/>
      <c r="TDU393" s="115"/>
      <c r="TDV393" s="115"/>
      <c r="TDW393" s="115"/>
      <c r="TDX393" s="115"/>
      <c r="TDY393" s="115"/>
      <c r="TDZ393" s="115"/>
      <c r="TEA393" s="115"/>
      <c r="TEB393" s="115"/>
      <c r="TEC393" s="115"/>
      <c r="TED393" s="115"/>
      <c r="TEE393" s="115"/>
      <c r="TEF393" s="115"/>
      <c r="TEG393" s="115"/>
      <c r="TEH393" s="115"/>
      <c r="TEI393" s="115"/>
      <c r="TEJ393" s="115"/>
      <c r="TEK393" s="115"/>
      <c r="TEL393" s="115"/>
      <c r="TEM393" s="115"/>
      <c r="TEN393" s="115"/>
      <c r="TEO393" s="115"/>
      <c r="TEP393" s="115"/>
      <c r="TEQ393" s="115"/>
      <c r="TER393" s="115"/>
      <c r="TES393" s="115"/>
      <c r="TET393" s="115"/>
      <c r="TEU393" s="115"/>
      <c r="TEV393" s="115"/>
      <c r="TEW393" s="115"/>
      <c r="TEX393" s="115"/>
      <c r="TEY393" s="115"/>
      <c r="TEZ393" s="115"/>
      <c r="TFA393" s="115"/>
      <c r="TFB393" s="115"/>
      <c r="TFC393" s="115"/>
      <c r="TFD393" s="115"/>
      <c r="TFE393" s="115"/>
      <c r="TFF393" s="115"/>
      <c r="TFG393" s="115"/>
      <c r="TFH393" s="115"/>
      <c r="TFI393" s="115"/>
      <c r="TFJ393" s="115"/>
      <c r="TFK393" s="115"/>
      <c r="TFL393" s="115"/>
      <c r="TFM393" s="115"/>
      <c r="TFN393" s="115"/>
      <c r="TFO393" s="115"/>
      <c r="TFP393" s="115"/>
      <c r="TFQ393" s="115"/>
      <c r="TFR393" s="115"/>
      <c r="TFS393" s="115"/>
      <c r="TFT393" s="115"/>
      <c r="TFU393" s="115"/>
      <c r="TFV393" s="115"/>
      <c r="TFW393" s="115"/>
      <c r="TFX393" s="115"/>
      <c r="TFY393" s="115"/>
      <c r="TFZ393" s="115"/>
      <c r="TGA393" s="115"/>
      <c r="TGB393" s="115"/>
      <c r="TGC393" s="115"/>
      <c r="TGD393" s="115"/>
      <c r="TGE393" s="115"/>
      <c r="TGF393" s="115"/>
      <c r="TGG393" s="115"/>
      <c r="TGH393" s="115"/>
      <c r="TGI393" s="115"/>
      <c r="TGJ393" s="115"/>
      <c r="TGK393" s="115"/>
      <c r="TGL393" s="115"/>
      <c r="TGM393" s="115"/>
      <c r="TGN393" s="115"/>
      <c r="TGO393" s="115"/>
      <c r="TGP393" s="115"/>
      <c r="TGQ393" s="115"/>
      <c r="TGR393" s="115"/>
      <c r="TGS393" s="115"/>
      <c r="TGT393" s="115"/>
      <c r="TGU393" s="115"/>
      <c r="TGV393" s="115"/>
      <c r="TGW393" s="115"/>
      <c r="TGX393" s="115"/>
      <c r="TGY393" s="115"/>
      <c r="TGZ393" s="115"/>
      <c r="THA393" s="115"/>
      <c r="THB393" s="115"/>
      <c r="THC393" s="115"/>
      <c r="THD393" s="115"/>
      <c r="THE393" s="115"/>
      <c r="THF393" s="115"/>
      <c r="THG393" s="115"/>
      <c r="THH393" s="115"/>
      <c r="THI393" s="115"/>
      <c r="THJ393" s="115"/>
      <c r="THK393" s="115"/>
      <c r="THL393" s="115"/>
      <c r="THM393" s="115"/>
      <c r="THN393" s="115"/>
      <c r="THO393" s="115"/>
      <c r="THP393" s="115"/>
      <c r="THQ393" s="115"/>
      <c r="THR393" s="115"/>
      <c r="THS393" s="115"/>
      <c r="THT393" s="115"/>
      <c r="THU393" s="115"/>
      <c r="THV393" s="115"/>
      <c r="THW393" s="115"/>
      <c r="THX393" s="115"/>
      <c r="THY393" s="115"/>
      <c r="THZ393" s="115"/>
      <c r="TIA393" s="115"/>
      <c r="TIB393" s="115"/>
      <c r="TIC393" s="115"/>
      <c r="TID393" s="115"/>
      <c r="TIE393" s="115"/>
      <c r="TIF393" s="115"/>
      <c r="TIG393" s="115"/>
      <c r="TIH393" s="115"/>
      <c r="TII393" s="115"/>
      <c r="TIJ393" s="115"/>
      <c r="TIK393" s="115"/>
      <c r="TIL393" s="115"/>
      <c r="TIM393" s="115"/>
      <c r="TIN393" s="115"/>
      <c r="TIO393" s="115"/>
      <c r="TIP393" s="115"/>
      <c r="TIQ393" s="115"/>
      <c r="TIR393" s="115"/>
      <c r="TIS393" s="115"/>
      <c r="TIT393" s="115"/>
      <c r="TIU393" s="115"/>
      <c r="TIV393" s="115"/>
      <c r="TIW393" s="115"/>
      <c r="TIX393" s="115"/>
      <c r="TIY393" s="115"/>
      <c r="TIZ393" s="115"/>
      <c r="TJA393" s="115"/>
      <c r="TJB393" s="115"/>
      <c r="TJC393" s="115"/>
      <c r="TJD393" s="115"/>
      <c r="TJE393" s="115"/>
      <c r="TJF393" s="115"/>
      <c r="TJG393" s="115"/>
      <c r="TJH393" s="115"/>
      <c r="TJI393" s="115"/>
      <c r="TJJ393" s="115"/>
      <c r="TJK393" s="115"/>
      <c r="TJL393" s="115"/>
      <c r="TJM393" s="115"/>
      <c r="TJN393" s="115"/>
      <c r="TJO393" s="115"/>
      <c r="TJP393" s="115"/>
      <c r="TJQ393" s="115"/>
      <c r="TJR393" s="115"/>
      <c r="TJS393" s="115"/>
      <c r="TJT393" s="115"/>
      <c r="TJU393" s="115"/>
      <c r="TJV393" s="115"/>
      <c r="TJW393" s="115"/>
      <c r="TJX393" s="115"/>
      <c r="TJY393" s="115"/>
      <c r="TJZ393" s="115"/>
      <c r="TKA393" s="115"/>
      <c r="TKB393" s="115"/>
      <c r="TKC393" s="115"/>
      <c r="TKD393" s="115"/>
      <c r="TKE393" s="115"/>
      <c r="TKF393" s="115"/>
      <c r="TKG393" s="115"/>
      <c r="TKH393" s="115"/>
      <c r="TKI393" s="115"/>
      <c r="TKJ393" s="115"/>
      <c r="TKK393" s="115"/>
      <c r="TKL393" s="115"/>
      <c r="TKM393" s="115"/>
      <c r="TKN393" s="115"/>
      <c r="TKO393" s="115"/>
      <c r="TKP393" s="115"/>
      <c r="TKQ393" s="115"/>
      <c r="TKR393" s="115"/>
      <c r="TKS393" s="115"/>
      <c r="TKT393" s="115"/>
      <c r="TKU393" s="115"/>
      <c r="TKV393" s="115"/>
      <c r="TKW393" s="115"/>
      <c r="TKX393" s="115"/>
      <c r="TKY393" s="115"/>
      <c r="TKZ393" s="115"/>
      <c r="TLA393" s="115"/>
      <c r="TLB393" s="115"/>
      <c r="TLC393" s="115"/>
      <c r="TLD393" s="115"/>
      <c r="TLE393" s="115"/>
      <c r="TLF393" s="115"/>
      <c r="TLG393" s="115"/>
      <c r="TLH393" s="115"/>
      <c r="TLI393" s="115"/>
      <c r="TLJ393" s="115"/>
      <c r="TLK393" s="115"/>
      <c r="TLL393" s="115"/>
      <c r="TLM393" s="115"/>
      <c r="TLN393" s="115"/>
      <c r="TLO393" s="115"/>
      <c r="TLP393" s="115"/>
      <c r="TLQ393" s="115"/>
      <c r="TLR393" s="115"/>
      <c r="TLS393" s="115"/>
      <c r="TLT393" s="115"/>
      <c r="TLU393" s="115"/>
      <c r="TLV393" s="115"/>
      <c r="TLW393" s="115"/>
      <c r="TLX393" s="115"/>
      <c r="TLY393" s="115"/>
      <c r="TLZ393" s="115"/>
      <c r="TMA393" s="115"/>
      <c r="TMB393" s="115"/>
      <c r="TMC393" s="115"/>
      <c r="TMD393" s="115"/>
      <c r="TME393" s="115"/>
      <c r="TMF393" s="115"/>
      <c r="TMG393" s="115"/>
      <c r="TMH393" s="115"/>
      <c r="TMI393" s="115"/>
      <c r="TMJ393" s="115"/>
      <c r="TMK393" s="115"/>
      <c r="TML393" s="115"/>
      <c r="TMM393" s="115"/>
      <c r="TMN393" s="115"/>
      <c r="TMO393" s="115"/>
      <c r="TMP393" s="115"/>
      <c r="TMQ393" s="115"/>
      <c r="TMR393" s="115"/>
      <c r="TMS393" s="115"/>
      <c r="TMT393" s="115"/>
      <c r="TMU393" s="115"/>
      <c r="TMV393" s="115"/>
      <c r="TMW393" s="115"/>
      <c r="TMX393" s="115"/>
      <c r="TMY393" s="115"/>
      <c r="TMZ393" s="115"/>
      <c r="TNA393" s="115"/>
      <c r="TNB393" s="115"/>
      <c r="TNC393" s="115"/>
      <c r="TND393" s="115"/>
      <c r="TNE393" s="115"/>
      <c r="TNF393" s="115"/>
      <c r="TNG393" s="115"/>
      <c r="TNH393" s="115"/>
      <c r="TNI393" s="115"/>
      <c r="TNJ393" s="115"/>
      <c r="TNK393" s="115"/>
      <c r="TNL393" s="115"/>
      <c r="TNM393" s="115"/>
      <c r="TNN393" s="115"/>
      <c r="TNO393" s="115"/>
      <c r="TNP393" s="115"/>
      <c r="TNQ393" s="115"/>
      <c r="TNR393" s="115"/>
      <c r="TNS393" s="115"/>
      <c r="TNT393" s="115"/>
      <c r="TNU393" s="115"/>
      <c r="TNV393" s="115"/>
      <c r="TNW393" s="115"/>
      <c r="TNX393" s="115"/>
      <c r="TNY393" s="115"/>
      <c r="TNZ393" s="115"/>
      <c r="TOA393" s="115"/>
      <c r="TOB393" s="115"/>
      <c r="TOC393" s="115"/>
      <c r="TOD393" s="115"/>
      <c r="TOE393" s="115"/>
      <c r="TOF393" s="115"/>
      <c r="TOG393" s="115"/>
      <c r="TOH393" s="115"/>
      <c r="TOI393" s="115"/>
      <c r="TOJ393" s="115"/>
      <c r="TOK393" s="115"/>
      <c r="TOL393" s="115"/>
      <c r="TOM393" s="115"/>
      <c r="TON393" s="115"/>
      <c r="TOO393" s="115"/>
      <c r="TOP393" s="115"/>
      <c r="TOQ393" s="115"/>
      <c r="TOR393" s="115"/>
      <c r="TOS393" s="115"/>
      <c r="TOT393" s="115"/>
      <c r="TOU393" s="115"/>
      <c r="TOV393" s="115"/>
      <c r="TOW393" s="115"/>
      <c r="TOX393" s="115"/>
      <c r="TOY393" s="115"/>
      <c r="TOZ393" s="115"/>
      <c r="TPA393" s="115"/>
      <c r="TPB393" s="115"/>
      <c r="TPC393" s="115"/>
      <c r="TPD393" s="115"/>
      <c r="TPE393" s="115"/>
      <c r="TPF393" s="115"/>
      <c r="TPG393" s="115"/>
      <c r="TPH393" s="115"/>
      <c r="TPI393" s="115"/>
      <c r="TPJ393" s="115"/>
      <c r="TPK393" s="115"/>
      <c r="TPL393" s="115"/>
      <c r="TPM393" s="115"/>
      <c r="TPN393" s="115"/>
      <c r="TPO393" s="115"/>
      <c r="TPP393" s="115"/>
      <c r="TPQ393" s="115"/>
      <c r="TPR393" s="115"/>
      <c r="TPS393" s="115"/>
      <c r="TPT393" s="115"/>
      <c r="TPU393" s="115"/>
      <c r="TPV393" s="115"/>
      <c r="TPW393" s="115"/>
      <c r="TPX393" s="115"/>
      <c r="TPY393" s="115"/>
      <c r="TPZ393" s="115"/>
      <c r="TQA393" s="115"/>
      <c r="TQB393" s="115"/>
      <c r="TQC393" s="115"/>
      <c r="TQD393" s="115"/>
      <c r="TQE393" s="115"/>
      <c r="TQF393" s="115"/>
      <c r="TQG393" s="115"/>
      <c r="TQH393" s="115"/>
      <c r="TQI393" s="115"/>
      <c r="TQJ393" s="115"/>
      <c r="TQK393" s="115"/>
      <c r="TQL393" s="115"/>
      <c r="TQM393" s="115"/>
      <c r="TQN393" s="115"/>
      <c r="TQO393" s="115"/>
      <c r="TQP393" s="115"/>
      <c r="TQQ393" s="115"/>
      <c r="TQR393" s="115"/>
      <c r="TQS393" s="115"/>
      <c r="TQT393" s="115"/>
      <c r="TQU393" s="115"/>
      <c r="TQV393" s="115"/>
      <c r="TQW393" s="115"/>
      <c r="TQX393" s="115"/>
      <c r="TQY393" s="115"/>
      <c r="TQZ393" s="115"/>
      <c r="TRA393" s="115"/>
      <c r="TRB393" s="115"/>
      <c r="TRC393" s="115"/>
      <c r="TRD393" s="115"/>
      <c r="TRE393" s="115"/>
      <c r="TRF393" s="115"/>
      <c r="TRG393" s="115"/>
      <c r="TRH393" s="115"/>
      <c r="TRI393" s="115"/>
      <c r="TRJ393" s="115"/>
      <c r="TRK393" s="115"/>
      <c r="TRL393" s="115"/>
      <c r="TRM393" s="115"/>
      <c r="TRN393" s="115"/>
      <c r="TRO393" s="115"/>
      <c r="TRP393" s="115"/>
      <c r="TRQ393" s="115"/>
      <c r="TRR393" s="115"/>
      <c r="TRS393" s="115"/>
      <c r="TRT393" s="115"/>
      <c r="TRU393" s="115"/>
      <c r="TRV393" s="115"/>
      <c r="TRW393" s="115"/>
      <c r="TRX393" s="115"/>
      <c r="TRY393" s="115"/>
      <c r="TRZ393" s="115"/>
      <c r="TSA393" s="115"/>
      <c r="TSB393" s="115"/>
      <c r="TSC393" s="115"/>
      <c r="TSD393" s="115"/>
      <c r="TSE393" s="115"/>
      <c r="TSF393" s="115"/>
      <c r="TSG393" s="115"/>
      <c r="TSH393" s="115"/>
      <c r="TSI393" s="115"/>
      <c r="TSJ393" s="115"/>
      <c r="TSK393" s="115"/>
      <c r="TSL393" s="115"/>
      <c r="TSM393" s="115"/>
      <c r="TSN393" s="115"/>
      <c r="TSO393" s="115"/>
      <c r="TSP393" s="115"/>
      <c r="TSQ393" s="115"/>
      <c r="TSR393" s="115"/>
      <c r="TSS393" s="115"/>
      <c r="TST393" s="115"/>
      <c r="TSU393" s="115"/>
      <c r="TSV393" s="115"/>
      <c r="TSW393" s="115"/>
      <c r="TSX393" s="115"/>
      <c r="TSY393" s="115"/>
      <c r="TSZ393" s="115"/>
      <c r="TTA393" s="115"/>
      <c r="TTB393" s="115"/>
      <c r="TTC393" s="115"/>
      <c r="TTD393" s="115"/>
      <c r="TTE393" s="115"/>
      <c r="TTF393" s="115"/>
      <c r="TTG393" s="115"/>
      <c r="TTH393" s="115"/>
      <c r="TTI393" s="115"/>
      <c r="TTJ393" s="115"/>
      <c r="TTK393" s="115"/>
      <c r="TTL393" s="115"/>
      <c r="TTM393" s="115"/>
      <c r="TTN393" s="115"/>
      <c r="TTO393" s="115"/>
      <c r="TTP393" s="115"/>
      <c r="TTQ393" s="115"/>
      <c r="TTR393" s="115"/>
      <c r="TTS393" s="115"/>
      <c r="TTT393" s="115"/>
      <c r="TTU393" s="115"/>
      <c r="TTV393" s="115"/>
      <c r="TTW393" s="115"/>
      <c r="TTX393" s="115"/>
      <c r="TTY393" s="115"/>
      <c r="TTZ393" s="115"/>
      <c r="TUA393" s="115"/>
      <c r="TUB393" s="115"/>
      <c r="TUC393" s="115"/>
      <c r="TUD393" s="115"/>
      <c r="TUE393" s="115"/>
      <c r="TUF393" s="115"/>
      <c r="TUG393" s="115"/>
      <c r="TUH393" s="115"/>
      <c r="TUI393" s="115"/>
      <c r="TUJ393" s="115"/>
      <c r="TUK393" s="115"/>
      <c r="TUL393" s="115"/>
      <c r="TUM393" s="115"/>
      <c r="TUN393" s="115"/>
      <c r="TUO393" s="115"/>
      <c r="TUP393" s="115"/>
      <c r="TUQ393" s="115"/>
      <c r="TUR393" s="115"/>
      <c r="TUS393" s="115"/>
      <c r="TUT393" s="115"/>
      <c r="TUU393" s="115"/>
      <c r="TUV393" s="115"/>
      <c r="TUW393" s="115"/>
      <c r="TUX393" s="115"/>
      <c r="TUY393" s="115"/>
      <c r="TUZ393" s="115"/>
      <c r="TVA393" s="115"/>
      <c r="TVB393" s="115"/>
      <c r="TVC393" s="115"/>
      <c r="TVD393" s="115"/>
      <c r="TVE393" s="115"/>
      <c r="TVF393" s="115"/>
      <c r="TVG393" s="115"/>
      <c r="TVH393" s="115"/>
      <c r="TVI393" s="115"/>
      <c r="TVJ393" s="115"/>
      <c r="TVK393" s="115"/>
      <c r="TVL393" s="115"/>
      <c r="TVM393" s="115"/>
      <c r="TVN393" s="115"/>
      <c r="TVO393" s="115"/>
      <c r="TVP393" s="115"/>
      <c r="TVQ393" s="115"/>
      <c r="TVR393" s="115"/>
      <c r="TVS393" s="115"/>
      <c r="TVT393" s="115"/>
      <c r="TVU393" s="115"/>
      <c r="TVV393" s="115"/>
      <c r="TVW393" s="115"/>
      <c r="TVX393" s="115"/>
      <c r="TVY393" s="115"/>
      <c r="TVZ393" s="115"/>
      <c r="TWA393" s="115"/>
      <c r="TWB393" s="115"/>
      <c r="TWC393" s="115"/>
      <c r="TWD393" s="115"/>
      <c r="TWE393" s="115"/>
      <c r="TWF393" s="115"/>
      <c r="TWG393" s="115"/>
      <c r="TWH393" s="115"/>
      <c r="TWI393" s="115"/>
      <c r="TWJ393" s="115"/>
      <c r="TWK393" s="115"/>
      <c r="TWL393" s="115"/>
      <c r="TWM393" s="115"/>
      <c r="TWN393" s="115"/>
      <c r="TWO393" s="115"/>
      <c r="TWP393" s="115"/>
      <c r="TWQ393" s="115"/>
      <c r="TWR393" s="115"/>
      <c r="TWS393" s="115"/>
      <c r="TWT393" s="115"/>
      <c r="TWU393" s="115"/>
      <c r="TWV393" s="115"/>
      <c r="TWW393" s="115"/>
      <c r="TWX393" s="115"/>
      <c r="TWY393" s="115"/>
      <c r="TWZ393" s="115"/>
      <c r="TXA393" s="115"/>
      <c r="TXB393" s="115"/>
      <c r="TXC393" s="115"/>
      <c r="TXD393" s="115"/>
      <c r="TXE393" s="115"/>
      <c r="TXF393" s="115"/>
      <c r="TXG393" s="115"/>
      <c r="TXH393" s="115"/>
      <c r="TXI393" s="115"/>
      <c r="TXJ393" s="115"/>
      <c r="TXK393" s="115"/>
      <c r="TXL393" s="115"/>
      <c r="TXM393" s="115"/>
      <c r="TXN393" s="115"/>
      <c r="TXO393" s="115"/>
      <c r="TXP393" s="115"/>
      <c r="TXQ393" s="115"/>
      <c r="TXR393" s="115"/>
      <c r="TXS393" s="115"/>
      <c r="TXT393" s="115"/>
      <c r="TXU393" s="115"/>
      <c r="TXV393" s="115"/>
      <c r="TXW393" s="115"/>
      <c r="TXX393" s="115"/>
      <c r="TXY393" s="115"/>
      <c r="TXZ393" s="115"/>
      <c r="TYA393" s="115"/>
      <c r="TYB393" s="115"/>
      <c r="TYC393" s="115"/>
      <c r="TYD393" s="115"/>
      <c r="TYE393" s="115"/>
      <c r="TYF393" s="115"/>
      <c r="TYG393" s="115"/>
      <c r="TYH393" s="115"/>
      <c r="TYI393" s="115"/>
      <c r="TYJ393" s="115"/>
      <c r="TYK393" s="115"/>
      <c r="TYL393" s="115"/>
      <c r="TYM393" s="115"/>
      <c r="TYN393" s="115"/>
      <c r="TYO393" s="115"/>
      <c r="TYP393" s="115"/>
      <c r="TYQ393" s="115"/>
      <c r="TYR393" s="115"/>
      <c r="TYS393" s="115"/>
      <c r="TYT393" s="115"/>
      <c r="TYU393" s="115"/>
      <c r="TYV393" s="115"/>
      <c r="TYW393" s="115"/>
      <c r="TYX393" s="115"/>
      <c r="TYY393" s="115"/>
      <c r="TYZ393" s="115"/>
      <c r="TZA393" s="115"/>
      <c r="TZB393" s="115"/>
      <c r="TZC393" s="115"/>
      <c r="TZD393" s="115"/>
      <c r="TZE393" s="115"/>
      <c r="TZF393" s="115"/>
      <c r="TZG393" s="115"/>
      <c r="TZH393" s="115"/>
      <c r="TZI393" s="115"/>
      <c r="TZJ393" s="115"/>
      <c r="TZK393" s="115"/>
      <c r="TZL393" s="115"/>
      <c r="TZM393" s="115"/>
      <c r="TZN393" s="115"/>
      <c r="TZO393" s="115"/>
      <c r="TZP393" s="115"/>
      <c r="TZQ393" s="115"/>
      <c r="TZR393" s="115"/>
      <c r="TZS393" s="115"/>
      <c r="TZT393" s="115"/>
      <c r="TZU393" s="115"/>
      <c r="TZV393" s="115"/>
      <c r="TZW393" s="115"/>
      <c r="TZX393" s="115"/>
      <c r="TZY393" s="115"/>
      <c r="TZZ393" s="115"/>
      <c r="UAA393" s="115"/>
      <c r="UAB393" s="115"/>
      <c r="UAC393" s="115"/>
      <c r="UAD393" s="115"/>
      <c r="UAE393" s="115"/>
      <c r="UAF393" s="115"/>
      <c r="UAG393" s="115"/>
      <c r="UAH393" s="115"/>
      <c r="UAI393" s="115"/>
      <c r="UAJ393" s="115"/>
      <c r="UAK393" s="115"/>
      <c r="UAL393" s="115"/>
      <c r="UAM393" s="115"/>
      <c r="UAN393" s="115"/>
      <c r="UAO393" s="115"/>
      <c r="UAP393" s="115"/>
      <c r="UAQ393" s="115"/>
      <c r="UAR393" s="115"/>
      <c r="UAS393" s="115"/>
      <c r="UAT393" s="115"/>
      <c r="UAU393" s="115"/>
      <c r="UAV393" s="115"/>
      <c r="UAW393" s="115"/>
      <c r="UAX393" s="115"/>
      <c r="UAY393" s="115"/>
      <c r="UAZ393" s="115"/>
      <c r="UBA393" s="115"/>
      <c r="UBB393" s="115"/>
      <c r="UBC393" s="115"/>
      <c r="UBD393" s="115"/>
      <c r="UBE393" s="115"/>
      <c r="UBF393" s="115"/>
      <c r="UBG393" s="115"/>
      <c r="UBH393" s="115"/>
      <c r="UBI393" s="115"/>
      <c r="UBJ393" s="115"/>
      <c r="UBK393" s="115"/>
      <c r="UBL393" s="115"/>
      <c r="UBM393" s="115"/>
      <c r="UBN393" s="115"/>
      <c r="UBO393" s="115"/>
      <c r="UBP393" s="115"/>
      <c r="UBQ393" s="115"/>
      <c r="UBR393" s="115"/>
      <c r="UBS393" s="115"/>
      <c r="UBT393" s="115"/>
      <c r="UBU393" s="115"/>
      <c r="UBV393" s="115"/>
      <c r="UBW393" s="115"/>
      <c r="UBX393" s="115"/>
      <c r="UBY393" s="115"/>
      <c r="UBZ393" s="115"/>
      <c r="UCA393" s="115"/>
      <c r="UCB393" s="115"/>
      <c r="UCC393" s="115"/>
      <c r="UCD393" s="115"/>
      <c r="UCE393" s="115"/>
      <c r="UCF393" s="115"/>
      <c r="UCG393" s="115"/>
      <c r="UCH393" s="115"/>
      <c r="UCI393" s="115"/>
      <c r="UCJ393" s="115"/>
      <c r="UCK393" s="115"/>
      <c r="UCL393" s="115"/>
      <c r="UCM393" s="115"/>
      <c r="UCN393" s="115"/>
      <c r="UCO393" s="115"/>
      <c r="UCP393" s="115"/>
      <c r="UCQ393" s="115"/>
      <c r="UCR393" s="115"/>
      <c r="UCS393" s="115"/>
      <c r="UCT393" s="115"/>
      <c r="UCU393" s="115"/>
      <c r="UCV393" s="115"/>
      <c r="UCW393" s="115"/>
      <c r="UCX393" s="115"/>
      <c r="UCY393" s="115"/>
      <c r="UCZ393" s="115"/>
      <c r="UDA393" s="115"/>
      <c r="UDB393" s="115"/>
      <c r="UDC393" s="115"/>
      <c r="UDD393" s="115"/>
      <c r="UDE393" s="115"/>
      <c r="UDF393" s="115"/>
      <c r="UDG393" s="115"/>
      <c r="UDH393" s="115"/>
      <c r="UDI393" s="115"/>
      <c r="UDJ393" s="115"/>
      <c r="UDK393" s="115"/>
      <c r="UDL393" s="115"/>
      <c r="UDM393" s="115"/>
      <c r="UDN393" s="115"/>
      <c r="UDO393" s="115"/>
      <c r="UDP393" s="115"/>
      <c r="UDQ393" s="115"/>
      <c r="UDR393" s="115"/>
      <c r="UDS393" s="115"/>
      <c r="UDT393" s="115"/>
      <c r="UDU393" s="115"/>
      <c r="UDV393" s="115"/>
      <c r="UDW393" s="115"/>
      <c r="UDX393" s="115"/>
      <c r="UDY393" s="115"/>
      <c r="UDZ393" s="115"/>
      <c r="UEA393" s="115"/>
      <c r="UEB393" s="115"/>
      <c r="UEC393" s="115"/>
      <c r="UED393" s="115"/>
      <c r="UEE393" s="115"/>
      <c r="UEF393" s="115"/>
      <c r="UEG393" s="115"/>
      <c r="UEH393" s="115"/>
      <c r="UEI393" s="115"/>
      <c r="UEJ393" s="115"/>
      <c r="UEK393" s="115"/>
      <c r="UEL393" s="115"/>
      <c r="UEM393" s="115"/>
      <c r="UEN393" s="115"/>
      <c r="UEO393" s="115"/>
      <c r="UEP393" s="115"/>
      <c r="UEQ393" s="115"/>
      <c r="UER393" s="115"/>
      <c r="UES393" s="115"/>
      <c r="UET393" s="115"/>
      <c r="UEU393" s="115"/>
      <c r="UEV393" s="115"/>
      <c r="UEW393" s="115"/>
      <c r="UEX393" s="115"/>
      <c r="UEY393" s="115"/>
      <c r="UEZ393" s="115"/>
      <c r="UFA393" s="115"/>
      <c r="UFB393" s="115"/>
      <c r="UFC393" s="115"/>
      <c r="UFD393" s="115"/>
      <c r="UFE393" s="115"/>
      <c r="UFF393" s="115"/>
      <c r="UFG393" s="115"/>
      <c r="UFH393" s="115"/>
      <c r="UFI393" s="115"/>
      <c r="UFJ393" s="115"/>
      <c r="UFK393" s="115"/>
      <c r="UFL393" s="115"/>
      <c r="UFM393" s="115"/>
      <c r="UFN393" s="115"/>
      <c r="UFO393" s="115"/>
      <c r="UFP393" s="115"/>
      <c r="UFQ393" s="115"/>
      <c r="UFR393" s="115"/>
      <c r="UFS393" s="115"/>
      <c r="UFT393" s="115"/>
      <c r="UFU393" s="115"/>
      <c r="UFV393" s="115"/>
      <c r="UFW393" s="115"/>
      <c r="UFX393" s="115"/>
      <c r="UFY393" s="115"/>
      <c r="UFZ393" s="115"/>
      <c r="UGA393" s="115"/>
      <c r="UGB393" s="115"/>
      <c r="UGC393" s="115"/>
      <c r="UGD393" s="115"/>
      <c r="UGE393" s="115"/>
      <c r="UGF393" s="115"/>
      <c r="UGG393" s="115"/>
      <c r="UGH393" s="115"/>
      <c r="UGI393" s="115"/>
      <c r="UGJ393" s="115"/>
      <c r="UGK393" s="115"/>
      <c r="UGL393" s="115"/>
      <c r="UGM393" s="115"/>
      <c r="UGN393" s="115"/>
      <c r="UGO393" s="115"/>
      <c r="UGP393" s="115"/>
      <c r="UGQ393" s="115"/>
      <c r="UGR393" s="115"/>
      <c r="UGS393" s="115"/>
      <c r="UGT393" s="115"/>
      <c r="UGU393" s="115"/>
      <c r="UGV393" s="115"/>
      <c r="UGW393" s="115"/>
      <c r="UGX393" s="115"/>
      <c r="UGY393" s="115"/>
      <c r="UGZ393" s="115"/>
      <c r="UHA393" s="115"/>
      <c r="UHB393" s="115"/>
      <c r="UHC393" s="115"/>
      <c r="UHD393" s="115"/>
      <c r="UHE393" s="115"/>
      <c r="UHF393" s="115"/>
      <c r="UHG393" s="115"/>
      <c r="UHH393" s="115"/>
      <c r="UHI393" s="115"/>
      <c r="UHJ393" s="115"/>
      <c r="UHK393" s="115"/>
      <c r="UHL393" s="115"/>
      <c r="UHM393" s="115"/>
      <c r="UHN393" s="115"/>
      <c r="UHO393" s="115"/>
      <c r="UHP393" s="115"/>
      <c r="UHQ393" s="115"/>
      <c r="UHR393" s="115"/>
      <c r="UHS393" s="115"/>
      <c r="UHT393" s="115"/>
      <c r="UHU393" s="115"/>
      <c r="UHV393" s="115"/>
      <c r="UHW393" s="115"/>
      <c r="UHX393" s="115"/>
      <c r="UHY393" s="115"/>
      <c r="UHZ393" s="115"/>
      <c r="UIA393" s="115"/>
      <c r="UIB393" s="115"/>
      <c r="UIC393" s="115"/>
      <c r="UID393" s="115"/>
      <c r="UIE393" s="115"/>
      <c r="UIF393" s="115"/>
      <c r="UIG393" s="115"/>
      <c r="UIH393" s="115"/>
      <c r="UII393" s="115"/>
      <c r="UIJ393" s="115"/>
      <c r="UIK393" s="115"/>
      <c r="UIL393" s="115"/>
      <c r="UIM393" s="115"/>
      <c r="UIN393" s="115"/>
      <c r="UIO393" s="115"/>
      <c r="UIP393" s="115"/>
      <c r="UIQ393" s="115"/>
      <c r="UIR393" s="115"/>
      <c r="UIS393" s="115"/>
      <c r="UIT393" s="115"/>
      <c r="UIU393" s="115"/>
      <c r="UIV393" s="115"/>
      <c r="UIW393" s="115"/>
      <c r="UIX393" s="115"/>
      <c r="UIY393" s="115"/>
      <c r="UIZ393" s="115"/>
      <c r="UJA393" s="115"/>
      <c r="UJB393" s="115"/>
      <c r="UJC393" s="115"/>
      <c r="UJD393" s="115"/>
      <c r="UJE393" s="115"/>
      <c r="UJF393" s="115"/>
      <c r="UJG393" s="115"/>
      <c r="UJH393" s="115"/>
      <c r="UJI393" s="115"/>
      <c r="UJJ393" s="115"/>
      <c r="UJK393" s="115"/>
      <c r="UJL393" s="115"/>
      <c r="UJM393" s="115"/>
      <c r="UJN393" s="115"/>
      <c r="UJO393" s="115"/>
      <c r="UJP393" s="115"/>
      <c r="UJQ393" s="115"/>
      <c r="UJR393" s="115"/>
      <c r="UJS393" s="115"/>
      <c r="UJT393" s="115"/>
      <c r="UJU393" s="115"/>
      <c r="UJV393" s="115"/>
      <c r="UJW393" s="115"/>
      <c r="UJX393" s="115"/>
      <c r="UJY393" s="115"/>
      <c r="UJZ393" s="115"/>
      <c r="UKA393" s="115"/>
      <c r="UKB393" s="115"/>
      <c r="UKC393" s="115"/>
      <c r="UKD393" s="115"/>
      <c r="UKE393" s="115"/>
      <c r="UKF393" s="115"/>
      <c r="UKG393" s="115"/>
      <c r="UKH393" s="115"/>
      <c r="UKI393" s="115"/>
      <c r="UKJ393" s="115"/>
      <c r="UKK393" s="115"/>
      <c r="UKL393" s="115"/>
      <c r="UKM393" s="115"/>
      <c r="UKN393" s="115"/>
      <c r="UKO393" s="115"/>
      <c r="UKP393" s="115"/>
      <c r="UKQ393" s="115"/>
      <c r="UKR393" s="115"/>
      <c r="UKS393" s="115"/>
      <c r="UKT393" s="115"/>
      <c r="UKU393" s="115"/>
      <c r="UKV393" s="115"/>
      <c r="UKW393" s="115"/>
      <c r="UKX393" s="115"/>
      <c r="UKY393" s="115"/>
      <c r="UKZ393" s="115"/>
      <c r="ULA393" s="115"/>
      <c r="ULB393" s="115"/>
      <c r="ULC393" s="115"/>
      <c r="ULD393" s="115"/>
      <c r="ULE393" s="115"/>
      <c r="ULF393" s="115"/>
      <c r="ULG393" s="115"/>
      <c r="ULH393" s="115"/>
      <c r="ULI393" s="115"/>
      <c r="ULJ393" s="115"/>
      <c r="ULK393" s="115"/>
      <c r="ULL393" s="115"/>
      <c r="ULM393" s="115"/>
      <c r="ULN393" s="115"/>
      <c r="ULO393" s="115"/>
      <c r="ULP393" s="115"/>
      <c r="ULQ393" s="115"/>
      <c r="ULR393" s="115"/>
      <c r="ULS393" s="115"/>
      <c r="ULT393" s="115"/>
      <c r="ULU393" s="115"/>
      <c r="ULV393" s="115"/>
      <c r="ULW393" s="115"/>
      <c r="ULX393" s="115"/>
      <c r="ULY393" s="115"/>
      <c r="ULZ393" s="115"/>
      <c r="UMA393" s="115"/>
      <c r="UMB393" s="115"/>
      <c r="UMC393" s="115"/>
      <c r="UMD393" s="115"/>
      <c r="UME393" s="115"/>
      <c r="UMF393" s="115"/>
      <c r="UMG393" s="115"/>
      <c r="UMH393" s="115"/>
      <c r="UMI393" s="115"/>
      <c r="UMJ393" s="115"/>
      <c r="UMK393" s="115"/>
      <c r="UML393" s="115"/>
      <c r="UMM393" s="115"/>
      <c r="UMN393" s="115"/>
      <c r="UMO393" s="115"/>
      <c r="UMP393" s="115"/>
      <c r="UMQ393" s="115"/>
      <c r="UMR393" s="115"/>
      <c r="UMS393" s="115"/>
      <c r="UMT393" s="115"/>
      <c r="UMU393" s="115"/>
      <c r="UMV393" s="115"/>
      <c r="UMW393" s="115"/>
      <c r="UMX393" s="115"/>
      <c r="UMY393" s="115"/>
      <c r="UMZ393" s="115"/>
      <c r="UNA393" s="115"/>
      <c r="UNB393" s="115"/>
      <c r="UNC393" s="115"/>
      <c r="UND393" s="115"/>
      <c r="UNE393" s="115"/>
      <c r="UNF393" s="115"/>
      <c r="UNG393" s="115"/>
      <c r="UNH393" s="115"/>
      <c r="UNI393" s="115"/>
      <c r="UNJ393" s="115"/>
      <c r="UNK393" s="115"/>
      <c r="UNL393" s="115"/>
      <c r="UNM393" s="115"/>
      <c r="UNN393" s="115"/>
      <c r="UNO393" s="115"/>
      <c r="UNP393" s="115"/>
      <c r="UNQ393" s="115"/>
      <c r="UNR393" s="115"/>
      <c r="UNS393" s="115"/>
      <c r="UNT393" s="115"/>
      <c r="UNU393" s="115"/>
      <c r="UNV393" s="115"/>
      <c r="UNW393" s="115"/>
      <c r="UNX393" s="115"/>
      <c r="UNY393" s="115"/>
      <c r="UNZ393" s="115"/>
      <c r="UOA393" s="115"/>
      <c r="UOB393" s="115"/>
      <c r="UOC393" s="115"/>
      <c r="UOD393" s="115"/>
      <c r="UOE393" s="115"/>
      <c r="UOF393" s="115"/>
      <c r="UOG393" s="115"/>
      <c r="UOH393" s="115"/>
      <c r="UOI393" s="115"/>
      <c r="UOJ393" s="115"/>
      <c r="UOK393" s="115"/>
      <c r="UOL393" s="115"/>
      <c r="UOM393" s="115"/>
      <c r="UON393" s="115"/>
      <c r="UOO393" s="115"/>
      <c r="UOP393" s="115"/>
      <c r="UOQ393" s="115"/>
      <c r="UOR393" s="115"/>
      <c r="UOS393" s="115"/>
      <c r="UOT393" s="115"/>
      <c r="UOU393" s="115"/>
      <c r="UOV393" s="115"/>
      <c r="UOW393" s="115"/>
      <c r="UOX393" s="115"/>
      <c r="UOY393" s="115"/>
      <c r="UOZ393" s="115"/>
      <c r="UPA393" s="115"/>
      <c r="UPB393" s="115"/>
      <c r="UPC393" s="115"/>
      <c r="UPD393" s="115"/>
      <c r="UPE393" s="115"/>
      <c r="UPF393" s="115"/>
      <c r="UPG393" s="115"/>
      <c r="UPH393" s="115"/>
      <c r="UPI393" s="115"/>
      <c r="UPJ393" s="115"/>
      <c r="UPK393" s="115"/>
      <c r="UPL393" s="115"/>
      <c r="UPM393" s="115"/>
      <c r="UPN393" s="115"/>
      <c r="UPO393" s="115"/>
      <c r="UPP393" s="115"/>
      <c r="UPQ393" s="115"/>
      <c r="UPR393" s="115"/>
      <c r="UPS393" s="115"/>
      <c r="UPT393" s="115"/>
      <c r="UPU393" s="115"/>
      <c r="UPV393" s="115"/>
      <c r="UPW393" s="115"/>
      <c r="UPX393" s="115"/>
      <c r="UPY393" s="115"/>
      <c r="UPZ393" s="115"/>
      <c r="UQA393" s="115"/>
      <c r="UQB393" s="115"/>
      <c r="UQC393" s="115"/>
      <c r="UQD393" s="115"/>
      <c r="UQE393" s="115"/>
      <c r="UQF393" s="115"/>
      <c r="UQG393" s="115"/>
      <c r="UQH393" s="115"/>
      <c r="UQI393" s="115"/>
      <c r="UQJ393" s="115"/>
      <c r="UQK393" s="115"/>
      <c r="UQL393" s="115"/>
      <c r="UQM393" s="115"/>
      <c r="UQN393" s="115"/>
      <c r="UQO393" s="115"/>
      <c r="UQP393" s="115"/>
      <c r="UQQ393" s="115"/>
      <c r="UQR393" s="115"/>
      <c r="UQS393" s="115"/>
      <c r="UQT393" s="115"/>
      <c r="UQU393" s="115"/>
      <c r="UQV393" s="115"/>
      <c r="UQW393" s="115"/>
      <c r="UQX393" s="115"/>
      <c r="UQY393" s="115"/>
      <c r="UQZ393" s="115"/>
      <c r="URA393" s="115"/>
      <c r="URB393" s="115"/>
      <c r="URC393" s="115"/>
      <c r="URD393" s="115"/>
      <c r="URE393" s="115"/>
      <c r="URF393" s="115"/>
      <c r="URG393" s="115"/>
      <c r="URH393" s="115"/>
      <c r="URI393" s="115"/>
      <c r="URJ393" s="115"/>
      <c r="URK393" s="115"/>
      <c r="URL393" s="115"/>
      <c r="URM393" s="115"/>
      <c r="URN393" s="115"/>
      <c r="URO393" s="115"/>
      <c r="URP393" s="115"/>
      <c r="URQ393" s="115"/>
      <c r="URR393" s="115"/>
      <c r="URS393" s="115"/>
      <c r="URT393" s="115"/>
      <c r="URU393" s="115"/>
      <c r="URV393" s="115"/>
      <c r="URW393" s="115"/>
      <c r="URX393" s="115"/>
      <c r="URY393" s="115"/>
      <c r="URZ393" s="115"/>
      <c r="USA393" s="115"/>
      <c r="USB393" s="115"/>
      <c r="USC393" s="115"/>
      <c r="USD393" s="115"/>
      <c r="USE393" s="115"/>
      <c r="USF393" s="115"/>
      <c r="USG393" s="115"/>
      <c r="USH393" s="115"/>
      <c r="USI393" s="115"/>
      <c r="USJ393" s="115"/>
      <c r="USK393" s="115"/>
      <c r="USL393" s="115"/>
      <c r="USM393" s="115"/>
      <c r="USN393" s="115"/>
      <c r="USO393" s="115"/>
      <c r="USP393" s="115"/>
      <c r="USQ393" s="115"/>
      <c r="USR393" s="115"/>
      <c r="USS393" s="115"/>
      <c r="UST393" s="115"/>
      <c r="USU393" s="115"/>
      <c r="USV393" s="115"/>
      <c r="USW393" s="115"/>
      <c r="USX393" s="115"/>
      <c r="USY393" s="115"/>
      <c r="USZ393" s="115"/>
      <c r="UTA393" s="115"/>
      <c r="UTB393" s="115"/>
      <c r="UTC393" s="115"/>
      <c r="UTD393" s="115"/>
      <c r="UTE393" s="115"/>
      <c r="UTF393" s="115"/>
      <c r="UTG393" s="115"/>
      <c r="UTH393" s="115"/>
      <c r="UTI393" s="115"/>
      <c r="UTJ393" s="115"/>
      <c r="UTK393" s="115"/>
      <c r="UTL393" s="115"/>
      <c r="UTM393" s="115"/>
      <c r="UTN393" s="115"/>
      <c r="UTO393" s="115"/>
      <c r="UTP393" s="115"/>
      <c r="UTQ393" s="115"/>
      <c r="UTR393" s="115"/>
      <c r="UTS393" s="115"/>
      <c r="UTT393" s="115"/>
      <c r="UTU393" s="115"/>
      <c r="UTV393" s="115"/>
      <c r="UTW393" s="115"/>
      <c r="UTX393" s="115"/>
      <c r="UTY393" s="115"/>
      <c r="UTZ393" s="115"/>
      <c r="UUA393" s="115"/>
      <c r="UUB393" s="115"/>
      <c r="UUC393" s="115"/>
      <c r="UUD393" s="115"/>
      <c r="UUE393" s="115"/>
      <c r="UUF393" s="115"/>
      <c r="UUG393" s="115"/>
      <c r="UUH393" s="115"/>
      <c r="UUI393" s="115"/>
      <c r="UUJ393" s="115"/>
      <c r="UUK393" s="115"/>
      <c r="UUL393" s="115"/>
      <c r="UUM393" s="115"/>
      <c r="UUN393" s="115"/>
      <c r="UUO393" s="115"/>
      <c r="UUP393" s="115"/>
      <c r="UUQ393" s="115"/>
      <c r="UUR393" s="115"/>
      <c r="UUS393" s="115"/>
      <c r="UUT393" s="115"/>
      <c r="UUU393" s="115"/>
      <c r="UUV393" s="115"/>
      <c r="UUW393" s="115"/>
      <c r="UUX393" s="115"/>
      <c r="UUY393" s="115"/>
      <c r="UUZ393" s="115"/>
      <c r="UVA393" s="115"/>
      <c r="UVB393" s="115"/>
      <c r="UVC393" s="115"/>
      <c r="UVD393" s="115"/>
      <c r="UVE393" s="115"/>
      <c r="UVF393" s="115"/>
      <c r="UVG393" s="115"/>
      <c r="UVH393" s="115"/>
      <c r="UVI393" s="115"/>
      <c r="UVJ393" s="115"/>
      <c r="UVK393" s="115"/>
      <c r="UVL393" s="115"/>
      <c r="UVM393" s="115"/>
      <c r="UVN393" s="115"/>
      <c r="UVO393" s="115"/>
      <c r="UVP393" s="115"/>
      <c r="UVQ393" s="115"/>
      <c r="UVR393" s="115"/>
      <c r="UVS393" s="115"/>
      <c r="UVT393" s="115"/>
      <c r="UVU393" s="115"/>
      <c r="UVV393" s="115"/>
      <c r="UVW393" s="115"/>
      <c r="UVX393" s="115"/>
      <c r="UVY393" s="115"/>
      <c r="UVZ393" s="115"/>
      <c r="UWA393" s="115"/>
      <c r="UWB393" s="115"/>
      <c r="UWC393" s="115"/>
      <c r="UWD393" s="115"/>
      <c r="UWE393" s="115"/>
      <c r="UWF393" s="115"/>
      <c r="UWG393" s="115"/>
      <c r="UWH393" s="115"/>
      <c r="UWI393" s="115"/>
      <c r="UWJ393" s="115"/>
      <c r="UWK393" s="115"/>
      <c r="UWL393" s="115"/>
      <c r="UWM393" s="115"/>
      <c r="UWN393" s="115"/>
      <c r="UWO393" s="115"/>
      <c r="UWP393" s="115"/>
      <c r="UWQ393" s="115"/>
      <c r="UWR393" s="115"/>
      <c r="UWS393" s="115"/>
      <c r="UWT393" s="115"/>
      <c r="UWU393" s="115"/>
      <c r="UWV393" s="115"/>
      <c r="UWW393" s="115"/>
      <c r="UWX393" s="115"/>
      <c r="UWY393" s="115"/>
      <c r="UWZ393" s="115"/>
      <c r="UXA393" s="115"/>
      <c r="UXB393" s="115"/>
      <c r="UXC393" s="115"/>
      <c r="UXD393" s="115"/>
      <c r="UXE393" s="115"/>
      <c r="UXF393" s="115"/>
      <c r="UXG393" s="115"/>
      <c r="UXH393" s="115"/>
      <c r="UXI393" s="115"/>
      <c r="UXJ393" s="115"/>
      <c r="UXK393" s="115"/>
      <c r="UXL393" s="115"/>
      <c r="UXM393" s="115"/>
      <c r="UXN393" s="115"/>
      <c r="UXO393" s="115"/>
      <c r="UXP393" s="115"/>
      <c r="UXQ393" s="115"/>
      <c r="UXR393" s="115"/>
      <c r="UXS393" s="115"/>
      <c r="UXT393" s="115"/>
      <c r="UXU393" s="115"/>
      <c r="UXV393" s="115"/>
      <c r="UXW393" s="115"/>
      <c r="UXX393" s="115"/>
      <c r="UXY393" s="115"/>
      <c r="UXZ393" s="115"/>
      <c r="UYA393" s="115"/>
      <c r="UYB393" s="115"/>
      <c r="UYC393" s="115"/>
      <c r="UYD393" s="115"/>
      <c r="UYE393" s="115"/>
      <c r="UYF393" s="115"/>
      <c r="UYG393" s="115"/>
      <c r="UYH393" s="115"/>
      <c r="UYI393" s="115"/>
      <c r="UYJ393" s="115"/>
      <c r="UYK393" s="115"/>
      <c r="UYL393" s="115"/>
      <c r="UYM393" s="115"/>
      <c r="UYN393" s="115"/>
      <c r="UYO393" s="115"/>
      <c r="UYP393" s="115"/>
      <c r="UYQ393" s="115"/>
      <c r="UYR393" s="115"/>
      <c r="UYS393" s="115"/>
      <c r="UYT393" s="115"/>
      <c r="UYU393" s="115"/>
      <c r="UYV393" s="115"/>
      <c r="UYW393" s="115"/>
      <c r="UYX393" s="115"/>
      <c r="UYY393" s="115"/>
      <c r="UYZ393" s="115"/>
      <c r="UZA393" s="115"/>
      <c r="UZB393" s="115"/>
      <c r="UZC393" s="115"/>
      <c r="UZD393" s="115"/>
      <c r="UZE393" s="115"/>
      <c r="UZF393" s="115"/>
      <c r="UZG393" s="115"/>
      <c r="UZH393" s="115"/>
      <c r="UZI393" s="115"/>
      <c r="UZJ393" s="115"/>
      <c r="UZK393" s="115"/>
      <c r="UZL393" s="115"/>
      <c r="UZM393" s="115"/>
      <c r="UZN393" s="115"/>
      <c r="UZO393" s="115"/>
      <c r="UZP393" s="115"/>
      <c r="UZQ393" s="115"/>
      <c r="UZR393" s="115"/>
      <c r="UZS393" s="115"/>
      <c r="UZT393" s="115"/>
      <c r="UZU393" s="115"/>
      <c r="UZV393" s="115"/>
      <c r="UZW393" s="115"/>
      <c r="UZX393" s="115"/>
      <c r="UZY393" s="115"/>
      <c r="UZZ393" s="115"/>
      <c r="VAA393" s="115"/>
      <c r="VAB393" s="115"/>
      <c r="VAC393" s="115"/>
      <c r="VAD393" s="115"/>
      <c r="VAE393" s="115"/>
      <c r="VAF393" s="115"/>
      <c r="VAG393" s="115"/>
      <c r="VAH393" s="115"/>
      <c r="VAI393" s="115"/>
      <c r="VAJ393" s="115"/>
      <c r="VAK393" s="115"/>
      <c r="VAL393" s="115"/>
      <c r="VAM393" s="115"/>
      <c r="VAN393" s="115"/>
      <c r="VAO393" s="115"/>
      <c r="VAP393" s="115"/>
      <c r="VAQ393" s="115"/>
      <c r="VAR393" s="115"/>
      <c r="VAS393" s="115"/>
      <c r="VAT393" s="115"/>
      <c r="VAU393" s="115"/>
      <c r="VAV393" s="115"/>
      <c r="VAW393" s="115"/>
      <c r="VAX393" s="115"/>
      <c r="VAY393" s="115"/>
      <c r="VAZ393" s="115"/>
      <c r="VBA393" s="115"/>
      <c r="VBB393" s="115"/>
      <c r="VBC393" s="115"/>
      <c r="VBD393" s="115"/>
      <c r="VBE393" s="115"/>
      <c r="VBF393" s="115"/>
      <c r="VBG393" s="115"/>
      <c r="VBH393" s="115"/>
      <c r="VBI393" s="115"/>
      <c r="VBJ393" s="115"/>
      <c r="VBK393" s="115"/>
      <c r="VBL393" s="115"/>
      <c r="VBM393" s="115"/>
      <c r="VBN393" s="115"/>
      <c r="VBO393" s="115"/>
      <c r="VBP393" s="115"/>
      <c r="VBQ393" s="115"/>
      <c r="VBR393" s="115"/>
      <c r="VBS393" s="115"/>
      <c r="VBT393" s="115"/>
      <c r="VBU393" s="115"/>
      <c r="VBV393" s="115"/>
      <c r="VBW393" s="115"/>
      <c r="VBX393" s="115"/>
      <c r="VBY393" s="115"/>
      <c r="VBZ393" s="115"/>
      <c r="VCA393" s="115"/>
      <c r="VCB393" s="115"/>
      <c r="VCC393" s="115"/>
      <c r="VCD393" s="115"/>
      <c r="VCE393" s="115"/>
      <c r="VCF393" s="115"/>
      <c r="VCG393" s="115"/>
      <c r="VCH393" s="115"/>
      <c r="VCI393" s="115"/>
      <c r="VCJ393" s="115"/>
      <c r="VCK393" s="115"/>
      <c r="VCL393" s="115"/>
      <c r="VCM393" s="115"/>
      <c r="VCN393" s="115"/>
      <c r="VCO393" s="115"/>
      <c r="VCP393" s="115"/>
      <c r="VCQ393" s="115"/>
      <c r="VCR393" s="115"/>
      <c r="VCS393" s="115"/>
      <c r="VCT393" s="115"/>
      <c r="VCU393" s="115"/>
      <c r="VCV393" s="115"/>
      <c r="VCW393" s="115"/>
      <c r="VCX393" s="115"/>
      <c r="VCY393" s="115"/>
      <c r="VCZ393" s="115"/>
      <c r="VDA393" s="115"/>
      <c r="VDB393" s="115"/>
      <c r="VDC393" s="115"/>
      <c r="VDD393" s="115"/>
      <c r="VDE393" s="115"/>
      <c r="VDF393" s="115"/>
      <c r="VDG393" s="115"/>
      <c r="VDH393" s="115"/>
      <c r="VDI393" s="115"/>
      <c r="VDJ393" s="115"/>
      <c r="VDK393" s="115"/>
      <c r="VDL393" s="115"/>
      <c r="VDM393" s="115"/>
      <c r="VDN393" s="115"/>
      <c r="VDO393" s="115"/>
      <c r="VDP393" s="115"/>
      <c r="VDQ393" s="115"/>
      <c r="VDR393" s="115"/>
      <c r="VDS393" s="115"/>
      <c r="VDT393" s="115"/>
      <c r="VDU393" s="115"/>
      <c r="VDV393" s="115"/>
      <c r="VDW393" s="115"/>
      <c r="VDX393" s="115"/>
      <c r="VDY393" s="115"/>
      <c r="VDZ393" s="115"/>
      <c r="VEA393" s="115"/>
      <c r="VEB393" s="115"/>
      <c r="VEC393" s="115"/>
      <c r="VED393" s="115"/>
      <c r="VEE393" s="115"/>
      <c r="VEF393" s="115"/>
      <c r="VEG393" s="115"/>
      <c r="VEH393" s="115"/>
      <c r="VEI393" s="115"/>
      <c r="VEJ393" s="115"/>
      <c r="VEK393" s="115"/>
      <c r="VEL393" s="115"/>
      <c r="VEM393" s="115"/>
      <c r="VEN393" s="115"/>
      <c r="VEO393" s="115"/>
      <c r="VEP393" s="115"/>
      <c r="VEQ393" s="115"/>
      <c r="VER393" s="115"/>
      <c r="VES393" s="115"/>
      <c r="VET393" s="115"/>
      <c r="VEU393" s="115"/>
      <c r="VEV393" s="115"/>
      <c r="VEW393" s="115"/>
      <c r="VEX393" s="115"/>
      <c r="VEY393" s="115"/>
      <c r="VEZ393" s="115"/>
      <c r="VFA393" s="115"/>
      <c r="VFB393" s="115"/>
      <c r="VFC393" s="115"/>
      <c r="VFD393" s="115"/>
      <c r="VFE393" s="115"/>
      <c r="VFF393" s="115"/>
      <c r="VFG393" s="115"/>
      <c r="VFH393" s="115"/>
      <c r="VFI393" s="115"/>
      <c r="VFJ393" s="115"/>
      <c r="VFK393" s="115"/>
      <c r="VFL393" s="115"/>
      <c r="VFM393" s="115"/>
      <c r="VFN393" s="115"/>
      <c r="VFO393" s="115"/>
      <c r="VFP393" s="115"/>
      <c r="VFQ393" s="115"/>
      <c r="VFR393" s="115"/>
      <c r="VFS393" s="115"/>
      <c r="VFT393" s="115"/>
      <c r="VFU393" s="115"/>
      <c r="VFV393" s="115"/>
      <c r="VFW393" s="115"/>
      <c r="VFX393" s="115"/>
      <c r="VFY393" s="115"/>
      <c r="VFZ393" s="115"/>
      <c r="VGA393" s="115"/>
      <c r="VGB393" s="115"/>
      <c r="VGC393" s="115"/>
      <c r="VGD393" s="115"/>
      <c r="VGE393" s="115"/>
      <c r="VGF393" s="115"/>
      <c r="VGG393" s="115"/>
      <c r="VGH393" s="115"/>
      <c r="VGI393" s="115"/>
      <c r="VGJ393" s="115"/>
      <c r="VGK393" s="115"/>
      <c r="VGL393" s="115"/>
      <c r="VGM393" s="115"/>
      <c r="VGN393" s="115"/>
      <c r="VGO393" s="115"/>
      <c r="VGP393" s="115"/>
      <c r="VGQ393" s="115"/>
      <c r="VGR393" s="115"/>
      <c r="VGS393" s="115"/>
      <c r="VGT393" s="115"/>
      <c r="VGU393" s="115"/>
      <c r="VGV393" s="115"/>
      <c r="VGW393" s="115"/>
      <c r="VGX393" s="115"/>
      <c r="VGY393" s="115"/>
      <c r="VGZ393" s="115"/>
      <c r="VHA393" s="115"/>
      <c r="VHB393" s="115"/>
      <c r="VHC393" s="115"/>
      <c r="VHD393" s="115"/>
      <c r="VHE393" s="115"/>
      <c r="VHF393" s="115"/>
      <c r="VHG393" s="115"/>
      <c r="VHH393" s="115"/>
      <c r="VHI393" s="115"/>
      <c r="VHJ393" s="115"/>
      <c r="VHK393" s="115"/>
      <c r="VHL393" s="115"/>
      <c r="VHM393" s="115"/>
      <c r="VHN393" s="115"/>
      <c r="VHO393" s="115"/>
      <c r="VHP393" s="115"/>
      <c r="VHQ393" s="115"/>
      <c r="VHR393" s="115"/>
      <c r="VHS393" s="115"/>
      <c r="VHT393" s="115"/>
      <c r="VHU393" s="115"/>
      <c r="VHV393" s="115"/>
      <c r="VHW393" s="115"/>
      <c r="VHX393" s="115"/>
      <c r="VHY393" s="115"/>
      <c r="VHZ393" s="115"/>
      <c r="VIA393" s="115"/>
      <c r="VIB393" s="115"/>
      <c r="VIC393" s="115"/>
      <c r="VID393" s="115"/>
      <c r="VIE393" s="115"/>
      <c r="VIF393" s="115"/>
      <c r="VIG393" s="115"/>
      <c r="VIH393" s="115"/>
      <c r="VII393" s="115"/>
      <c r="VIJ393" s="115"/>
      <c r="VIK393" s="115"/>
      <c r="VIL393" s="115"/>
      <c r="VIM393" s="115"/>
      <c r="VIN393" s="115"/>
      <c r="VIO393" s="115"/>
      <c r="VIP393" s="115"/>
      <c r="VIQ393" s="115"/>
      <c r="VIR393" s="115"/>
      <c r="VIS393" s="115"/>
      <c r="VIT393" s="115"/>
      <c r="VIU393" s="115"/>
      <c r="VIV393" s="115"/>
      <c r="VIW393" s="115"/>
      <c r="VIX393" s="115"/>
      <c r="VIY393" s="115"/>
      <c r="VIZ393" s="115"/>
      <c r="VJA393" s="115"/>
      <c r="VJB393" s="115"/>
      <c r="VJC393" s="115"/>
      <c r="VJD393" s="115"/>
      <c r="VJE393" s="115"/>
      <c r="VJF393" s="115"/>
      <c r="VJG393" s="115"/>
      <c r="VJH393" s="115"/>
      <c r="VJI393" s="115"/>
      <c r="VJJ393" s="115"/>
      <c r="VJK393" s="115"/>
      <c r="VJL393" s="115"/>
      <c r="VJM393" s="115"/>
      <c r="VJN393" s="115"/>
      <c r="VJO393" s="115"/>
      <c r="VJP393" s="115"/>
      <c r="VJQ393" s="115"/>
      <c r="VJR393" s="115"/>
      <c r="VJS393" s="115"/>
      <c r="VJT393" s="115"/>
      <c r="VJU393" s="115"/>
      <c r="VJV393" s="115"/>
      <c r="VJW393" s="115"/>
      <c r="VJX393" s="115"/>
      <c r="VJY393" s="115"/>
      <c r="VJZ393" s="115"/>
      <c r="VKA393" s="115"/>
      <c r="VKB393" s="115"/>
      <c r="VKC393" s="115"/>
      <c r="VKD393" s="115"/>
      <c r="VKE393" s="115"/>
      <c r="VKF393" s="115"/>
      <c r="VKG393" s="115"/>
      <c r="VKH393" s="115"/>
      <c r="VKI393" s="115"/>
      <c r="VKJ393" s="115"/>
      <c r="VKK393" s="115"/>
      <c r="VKL393" s="115"/>
      <c r="VKM393" s="115"/>
      <c r="VKN393" s="115"/>
      <c r="VKO393" s="115"/>
      <c r="VKP393" s="115"/>
      <c r="VKQ393" s="115"/>
      <c r="VKR393" s="115"/>
      <c r="VKS393" s="115"/>
      <c r="VKT393" s="115"/>
      <c r="VKU393" s="115"/>
      <c r="VKV393" s="115"/>
      <c r="VKW393" s="115"/>
      <c r="VKX393" s="115"/>
      <c r="VKY393" s="115"/>
      <c r="VKZ393" s="115"/>
      <c r="VLA393" s="115"/>
      <c r="VLB393" s="115"/>
      <c r="VLC393" s="115"/>
      <c r="VLD393" s="115"/>
      <c r="VLE393" s="115"/>
      <c r="VLF393" s="115"/>
      <c r="VLG393" s="115"/>
      <c r="VLH393" s="115"/>
      <c r="VLI393" s="115"/>
      <c r="VLJ393" s="115"/>
      <c r="VLK393" s="115"/>
      <c r="VLL393" s="115"/>
      <c r="VLM393" s="115"/>
      <c r="VLN393" s="115"/>
      <c r="VLO393" s="115"/>
      <c r="VLP393" s="115"/>
      <c r="VLQ393" s="115"/>
      <c r="VLR393" s="115"/>
      <c r="VLS393" s="115"/>
      <c r="VLT393" s="115"/>
      <c r="VLU393" s="115"/>
      <c r="VLV393" s="115"/>
      <c r="VLW393" s="115"/>
      <c r="VLX393" s="115"/>
      <c r="VLY393" s="115"/>
      <c r="VLZ393" s="115"/>
      <c r="VMA393" s="115"/>
      <c r="VMB393" s="115"/>
      <c r="VMC393" s="115"/>
      <c r="VMD393" s="115"/>
      <c r="VME393" s="115"/>
      <c r="VMF393" s="115"/>
      <c r="VMG393" s="115"/>
      <c r="VMH393" s="115"/>
      <c r="VMI393" s="115"/>
      <c r="VMJ393" s="115"/>
      <c r="VMK393" s="115"/>
      <c r="VML393" s="115"/>
      <c r="VMM393" s="115"/>
      <c r="VMN393" s="115"/>
      <c r="VMO393" s="115"/>
      <c r="VMP393" s="115"/>
      <c r="VMQ393" s="115"/>
      <c r="VMR393" s="115"/>
      <c r="VMS393" s="115"/>
      <c r="VMT393" s="115"/>
      <c r="VMU393" s="115"/>
      <c r="VMV393" s="115"/>
      <c r="VMW393" s="115"/>
      <c r="VMX393" s="115"/>
      <c r="VMY393" s="115"/>
      <c r="VMZ393" s="115"/>
      <c r="VNA393" s="115"/>
      <c r="VNB393" s="115"/>
      <c r="VNC393" s="115"/>
      <c r="VND393" s="115"/>
      <c r="VNE393" s="115"/>
      <c r="VNF393" s="115"/>
      <c r="VNG393" s="115"/>
      <c r="VNH393" s="115"/>
      <c r="VNI393" s="115"/>
      <c r="VNJ393" s="115"/>
      <c r="VNK393" s="115"/>
      <c r="VNL393" s="115"/>
      <c r="VNM393" s="115"/>
      <c r="VNN393" s="115"/>
      <c r="VNO393" s="115"/>
      <c r="VNP393" s="115"/>
      <c r="VNQ393" s="115"/>
      <c r="VNR393" s="115"/>
      <c r="VNS393" s="115"/>
      <c r="VNT393" s="115"/>
      <c r="VNU393" s="115"/>
      <c r="VNV393" s="115"/>
      <c r="VNW393" s="115"/>
      <c r="VNX393" s="115"/>
      <c r="VNY393" s="115"/>
      <c r="VNZ393" s="115"/>
      <c r="VOA393" s="115"/>
      <c r="VOB393" s="115"/>
      <c r="VOC393" s="115"/>
      <c r="VOD393" s="115"/>
      <c r="VOE393" s="115"/>
      <c r="VOF393" s="115"/>
      <c r="VOG393" s="115"/>
      <c r="VOH393" s="115"/>
      <c r="VOI393" s="115"/>
      <c r="VOJ393" s="115"/>
      <c r="VOK393" s="115"/>
      <c r="VOL393" s="115"/>
      <c r="VOM393" s="115"/>
      <c r="VON393" s="115"/>
      <c r="VOO393" s="115"/>
      <c r="VOP393" s="115"/>
      <c r="VOQ393" s="115"/>
      <c r="VOR393" s="115"/>
      <c r="VOS393" s="115"/>
      <c r="VOT393" s="115"/>
      <c r="VOU393" s="115"/>
      <c r="VOV393" s="115"/>
      <c r="VOW393" s="115"/>
      <c r="VOX393" s="115"/>
      <c r="VOY393" s="115"/>
      <c r="VOZ393" s="115"/>
      <c r="VPA393" s="115"/>
      <c r="VPB393" s="115"/>
      <c r="VPC393" s="115"/>
      <c r="VPD393" s="115"/>
      <c r="VPE393" s="115"/>
      <c r="VPF393" s="115"/>
      <c r="VPG393" s="115"/>
      <c r="VPH393" s="115"/>
      <c r="VPI393" s="115"/>
      <c r="VPJ393" s="115"/>
      <c r="VPK393" s="115"/>
      <c r="VPL393" s="115"/>
      <c r="VPM393" s="115"/>
      <c r="VPN393" s="115"/>
      <c r="VPO393" s="115"/>
      <c r="VPP393" s="115"/>
      <c r="VPQ393" s="115"/>
      <c r="VPR393" s="115"/>
      <c r="VPS393" s="115"/>
      <c r="VPT393" s="115"/>
      <c r="VPU393" s="115"/>
      <c r="VPV393" s="115"/>
      <c r="VPW393" s="115"/>
      <c r="VPX393" s="115"/>
      <c r="VPY393" s="115"/>
      <c r="VPZ393" s="115"/>
      <c r="VQA393" s="115"/>
      <c r="VQB393" s="115"/>
      <c r="VQC393" s="115"/>
      <c r="VQD393" s="115"/>
      <c r="VQE393" s="115"/>
      <c r="VQF393" s="115"/>
      <c r="VQG393" s="115"/>
      <c r="VQH393" s="115"/>
      <c r="VQI393" s="115"/>
      <c r="VQJ393" s="115"/>
      <c r="VQK393" s="115"/>
      <c r="VQL393" s="115"/>
      <c r="VQM393" s="115"/>
      <c r="VQN393" s="115"/>
      <c r="VQO393" s="115"/>
      <c r="VQP393" s="115"/>
      <c r="VQQ393" s="115"/>
      <c r="VQR393" s="115"/>
      <c r="VQS393" s="115"/>
      <c r="VQT393" s="115"/>
      <c r="VQU393" s="115"/>
      <c r="VQV393" s="115"/>
      <c r="VQW393" s="115"/>
      <c r="VQX393" s="115"/>
      <c r="VQY393" s="115"/>
      <c r="VQZ393" s="115"/>
      <c r="VRA393" s="115"/>
      <c r="VRB393" s="115"/>
      <c r="VRC393" s="115"/>
      <c r="VRD393" s="115"/>
      <c r="VRE393" s="115"/>
      <c r="VRF393" s="115"/>
      <c r="VRG393" s="115"/>
      <c r="VRH393" s="115"/>
      <c r="VRI393" s="115"/>
      <c r="VRJ393" s="115"/>
      <c r="VRK393" s="115"/>
      <c r="VRL393" s="115"/>
      <c r="VRM393" s="115"/>
      <c r="VRN393" s="115"/>
      <c r="VRO393" s="115"/>
      <c r="VRP393" s="115"/>
      <c r="VRQ393" s="115"/>
      <c r="VRR393" s="115"/>
      <c r="VRS393" s="115"/>
      <c r="VRT393" s="115"/>
      <c r="VRU393" s="115"/>
      <c r="VRV393" s="115"/>
      <c r="VRW393" s="115"/>
      <c r="VRX393" s="115"/>
      <c r="VRY393" s="115"/>
      <c r="VRZ393" s="115"/>
      <c r="VSA393" s="115"/>
      <c r="VSB393" s="115"/>
      <c r="VSC393" s="115"/>
      <c r="VSD393" s="115"/>
      <c r="VSE393" s="115"/>
      <c r="VSF393" s="115"/>
      <c r="VSG393" s="115"/>
      <c r="VSH393" s="115"/>
      <c r="VSI393" s="115"/>
      <c r="VSJ393" s="115"/>
      <c r="VSK393" s="115"/>
      <c r="VSL393" s="115"/>
      <c r="VSM393" s="115"/>
      <c r="VSN393" s="115"/>
      <c r="VSO393" s="115"/>
      <c r="VSP393" s="115"/>
      <c r="VSQ393" s="115"/>
      <c r="VSR393" s="115"/>
      <c r="VSS393" s="115"/>
      <c r="VST393" s="115"/>
      <c r="VSU393" s="115"/>
      <c r="VSV393" s="115"/>
      <c r="VSW393" s="115"/>
      <c r="VSX393" s="115"/>
      <c r="VSY393" s="115"/>
      <c r="VSZ393" s="115"/>
      <c r="VTA393" s="115"/>
      <c r="VTB393" s="115"/>
      <c r="VTC393" s="115"/>
      <c r="VTD393" s="115"/>
      <c r="VTE393" s="115"/>
      <c r="VTF393" s="115"/>
      <c r="VTG393" s="115"/>
      <c r="VTH393" s="115"/>
      <c r="VTI393" s="115"/>
      <c r="VTJ393" s="115"/>
      <c r="VTK393" s="115"/>
      <c r="VTL393" s="115"/>
      <c r="VTM393" s="115"/>
      <c r="VTN393" s="115"/>
      <c r="VTO393" s="115"/>
      <c r="VTP393" s="115"/>
      <c r="VTQ393" s="115"/>
      <c r="VTR393" s="115"/>
      <c r="VTS393" s="115"/>
      <c r="VTT393" s="115"/>
      <c r="VTU393" s="115"/>
      <c r="VTV393" s="115"/>
      <c r="VTW393" s="115"/>
      <c r="VTX393" s="115"/>
      <c r="VTY393" s="115"/>
      <c r="VTZ393" s="115"/>
      <c r="VUA393" s="115"/>
      <c r="VUB393" s="115"/>
      <c r="VUC393" s="115"/>
      <c r="VUD393" s="115"/>
      <c r="VUE393" s="115"/>
      <c r="VUF393" s="115"/>
      <c r="VUG393" s="115"/>
      <c r="VUH393" s="115"/>
      <c r="VUI393" s="115"/>
      <c r="VUJ393" s="115"/>
      <c r="VUK393" s="115"/>
      <c r="VUL393" s="115"/>
      <c r="VUM393" s="115"/>
      <c r="VUN393" s="115"/>
      <c r="VUO393" s="115"/>
      <c r="VUP393" s="115"/>
      <c r="VUQ393" s="115"/>
      <c r="VUR393" s="115"/>
      <c r="VUS393" s="115"/>
      <c r="VUT393" s="115"/>
      <c r="VUU393" s="115"/>
      <c r="VUV393" s="115"/>
      <c r="VUW393" s="115"/>
      <c r="VUX393" s="115"/>
      <c r="VUY393" s="115"/>
      <c r="VUZ393" s="115"/>
      <c r="VVA393" s="115"/>
      <c r="VVB393" s="115"/>
      <c r="VVC393" s="115"/>
      <c r="VVD393" s="115"/>
      <c r="VVE393" s="115"/>
      <c r="VVF393" s="115"/>
      <c r="VVG393" s="115"/>
      <c r="VVH393" s="115"/>
      <c r="VVI393" s="115"/>
      <c r="VVJ393" s="115"/>
      <c r="VVK393" s="115"/>
      <c r="VVL393" s="115"/>
      <c r="VVM393" s="115"/>
      <c r="VVN393" s="115"/>
      <c r="VVO393" s="115"/>
      <c r="VVP393" s="115"/>
      <c r="VVQ393" s="115"/>
      <c r="VVR393" s="115"/>
      <c r="VVS393" s="115"/>
      <c r="VVT393" s="115"/>
      <c r="VVU393" s="115"/>
      <c r="VVV393" s="115"/>
      <c r="VVW393" s="115"/>
      <c r="VVX393" s="115"/>
      <c r="VVY393" s="115"/>
      <c r="VVZ393" s="115"/>
      <c r="VWA393" s="115"/>
      <c r="VWB393" s="115"/>
      <c r="VWC393" s="115"/>
      <c r="VWD393" s="115"/>
      <c r="VWE393" s="115"/>
      <c r="VWF393" s="115"/>
      <c r="VWG393" s="115"/>
      <c r="VWH393" s="115"/>
      <c r="VWI393" s="115"/>
      <c r="VWJ393" s="115"/>
      <c r="VWK393" s="115"/>
      <c r="VWL393" s="115"/>
      <c r="VWM393" s="115"/>
      <c r="VWN393" s="115"/>
      <c r="VWO393" s="115"/>
      <c r="VWP393" s="115"/>
      <c r="VWQ393" s="115"/>
      <c r="VWR393" s="115"/>
      <c r="VWS393" s="115"/>
      <c r="VWT393" s="115"/>
      <c r="VWU393" s="115"/>
      <c r="VWV393" s="115"/>
      <c r="VWW393" s="115"/>
      <c r="VWX393" s="115"/>
      <c r="VWY393" s="115"/>
      <c r="VWZ393" s="115"/>
      <c r="VXA393" s="115"/>
      <c r="VXB393" s="115"/>
      <c r="VXC393" s="115"/>
      <c r="VXD393" s="115"/>
      <c r="VXE393" s="115"/>
      <c r="VXF393" s="115"/>
      <c r="VXG393" s="115"/>
      <c r="VXH393" s="115"/>
      <c r="VXI393" s="115"/>
      <c r="VXJ393" s="115"/>
      <c r="VXK393" s="115"/>
      <c r="VXL393" s="115"/>
      <c r="VXM393" s="115"/>
      <c r="VXN393" s="115"/>
      <c r="VXO393" s="115"/>
      <c r="VXP393" s="115"/>
      <c r="VXQ393" s="115"/>
      <c r="VXR393" s="115"/>
      <c r="VXS393" s="115"/>
      <c r="VXT393" s="115"/>
      <c r="VXU393" s="115"/>
      <c r="VXV393" s="115"/>
      <c r="VXW393" s="115"/>
      <c r="VXX393" s="115"/>
      <c r="VXY393" s="115"/>
      <c r="VXZ393" s="115"/>
      <c r="VYA393" s="115"/>
      <c r="VYB393" s="115"/>
      <c r="VYC393" s="115"/>
      <c r="VYD393" s="115"/>
      <c r="VYE393" s="115"/>
      <c r="VYF393" s="115"/>
      <c r="VYG393" s="115"/>
      <c r="VYH393" s="115"/>
      <c r="VYI393" s="115"/>
      <c r="VYJ393" s="115"/>
      <c r="VYK393" s="115"/>
      <c r="VYL393" s="115"/>
      <c r="VYM393" s="115"/>
      <c r="VYN393" s="115"/>
      <c r="VYO393" s="115"/>
      <c r="VYP393" s="115"/>
      <c r="VYQ393" s="115"/>
      <c r="VYR393" s="115"/>
      <c r="VYS393" s="115"/>
      <c r="VYT393" s="115"/>
      <c r="VYU393" s="115"/>
      <c r="VYV393" s="115"/>
      <c r="VYW393" s="115"/>
      <c r="VYX393" s="115"/>
      <c r="VYY393" s="115"/>
      <c r="VYZ393" s="115"/>
      <c r="VZA393" s="115"/>
      <c r="VZB393" s="115"/>
      <c r="VZC393" s="115"/>
      <c r="VZD393" s="115"/>
      <c r="VZE393" s="115"/>
      <c r="VZF393" s="115"/>
      <c r="VZG393" s="115"/>
      <c r="VZH393" s="115"/>
      <c r="VZI393" s="115"/>
      <c r="VZJ393" s="115"/>
      <c r="VZK393" s="115"/>
      <c r="VZL393" s="115"/>
      <c r="VZM393" s="115"/>
      <c r="VZN393" s="115"/>
      <c r="VZO393" s="115"/>
      <c r="VZP393" s="115"/>
      <c r="VZQ393" s="115"/>
      <c r="VZR393" s="115"/>
      <c r="VZS393" s="115"/>
      <c r="VZT393" s="115"/>
      <c r="VZU393" s="115"/>
      <c r="VZV393" s="115"/>
      <c r="VZW393" s="115"/>
      <c r="VZX393" s="115"/>
      <c r="VZY393" s="115"/>
      <c r="VZZ393" s="115"/>
      <c r="WAA393" s="115"/>
      <c r="WAB393" s="115"/>
      <c r="WAC393" s="115"/>
      <c r="WAD393" s="115"/>
      <c r="WAE393" s="115"/>
      <c r="WAF393" s="115"/>
      <c r="WAG393" s="115"/>
      <c r="WAH393" s="115"/>
      <c r="WAI393" s="115"/>
      <c r="WAJ393" s="115"/>
      <c r="WAK393" s="115"/>
      <c r="WAL393" s="115"/>
      <c r="WAM393" s="115"/>
      <c r="WAN393" s="115"/>
      <c r="WAO393" s="115"/>
      <c r="WAP393" s="115"/>
      <c r="WAQ393" s="115"/>
      <c r="WAR393" s="115"/>
      <c r="WAS393" s="115"/>
      <c r="WAT393" s="115"/>
      <c r="WAU393" s="115"/>
      <c r="WAV393" s="115"/>
      <c r="WAW393" s="115"/>
      <c r="WAX393" s="115"/>
      <c r="WAY393" s="115"/>
      <c r="WAZ393" s="115"/>
      <c r="WBA393" s="115"/>
      <c r="WBB393" s="115"/>
      <c r="WBC393" s="115"/>
      <c r="WBD393" s="115"/>
      <c r="WBE393" s="115"/>
      <c r="WBF393" s="115"/>
      <c r="WBG393" s="115"/>
      <c r="WBH393" s="115"/>
      <c r="WBI393" s="115"/>
      <c r="WBJ393" s="115"/>
      <c r="WBK393" s="115"/>
      <c r="WBL393" s="115"/>
      <c r="WBM393" s="115"/>
      <c r="WBN393" s="115"/>
      <c r="WBO393" s="115"/>
      <c r="WBP393" s="115"/>
      <c r="WBQ393" s="115"/>
      <c r="WBR393" s="115"/>
      <c r="WBS393" s="115"/>
      <c r="WBT393" s="115"/>
      <c r="WBU393" s="115"/>
      <c r="WBV393" s="115"/>
      <c r="WBW393" s="115"/>
      <c r="WBX393" s="115"/>
      <c r="WBY393" s="115"/>
      <c r="WBZ393" s="115"/>
      <c r="WCA393" s="115"/>
      <c r="WCB393" s="115"/>
      <c r="WCC393" s="115"/>
      <c r="WCD393" s="115"/>
      <c r="WCE393" s="115"/>
      <c r="WCF393" s="115"/>
      <c r="WCG393" s="115"/>
      <c r="WCH393" s="115"/>
      <c r="WCI393" s="115"/>
      <c r="WCJ393" s="115"/>
      <c r="WCK393" s="115"/>
      <c r="WCL393" s="115"/>
      <c r="WCM393" s="115"/>
      <c r="WCN393" s="115"/>
      <c r="WCO393" s="115"/>
      <c r="WCP393" s="115"/>
      <c r="WCQ393" s="115"/>
      <c r="WCR393" s="115"/>
      <c r="WCS393" s="115"/>
      <c r="WCT393" s="115"/>
      <c r="WCU393" s="115"/>
      <c r="WCV393" s="115"/>
      <c r="WCW393" s="115"/>
      <c r="WCX393" s="115"/>
      <c r="WCY393" s="115"/>
      <c r="WCZ393" s="115"/>
      <c r="WDA393" s="115"/>
      <c r="WDB393" s="115"/>
      <c r="WDC393" s="115"/>
      <c r="WDD393" s="115"/>
      <c r="WDE393" s="115"/>
      <c r="WDF393" s="115"/>
      <c r="WDG393" s="115"/>
      <c r="WDH393" s="115"/>
      <c r="WDI393" s="115"/>
      <c r="WDJ393" s="115"/>
      <c r="WDK393" s="115"/>
      <c r="WDL393" s="115"/>
      <c r="WDM393" s="115"/>
      <c r="WDN393" s="115"/>
      <c r="WDO393" s="115"/>
      <c r="WDP393" s="115"/>
      <c r="WDQ393" s="115"/>
      <c r="WDR393" s="115"/>
      <c r="WDS393" s="115"/>
      <c r="WDT393" s="115"/>
      <c r="WDU393" s="115"/>
      <c r="WDV393" s="115"/>
      <c r="WDW393" s="115"/>
      <c r="WDX393" s="115"/>
      <c r="WDY393" s="115"/>
      <c r="WDZ393" s="115"/>
      <c r="WEA393" s="115"/>
      <c r="WEB393" s="115"/>
      <c r="WEC393" s="115"/>
      <c r="WED393" s="115"/>
      <c r="WEE393" s="115"/>
      <c r="WEF393" s="115"/>
      <c r="WEG393" s="115"/>
      <c r="WEH393" s="115"/>
      <c r="WEI393" s="115"/>
      <c r="WEJ393" s="115"/>
      <c r="WEK393" s="115"/>
      <c r="WEL393" s="115"/>
      <c r="WEM393" s="115"/>
      <c r="WEN393" s="115"/>
      <c r="WEO393" s="115"/>
      <c r="WEP393" s="115"/>
      <c r="WEQ393" s="115"/>
      <c r="WER393" s="115"/>
      <c r="WES393" s="115"/>
      <c r="WET393" s="115"/>
      <c r="WEU393" s="115"/>
      <c r="WEV393" s="115"/>
      <c r="WEW393" s="115"/>
      <c r="WEX393" s="115"/>
      <c r="WEY393" s="115"/>
      <c r="WEZ393" s="115"/>
      <c r="WFA393" s="115"/>
      <c r="WFB393" s="115"/>
      <c r="WFC393" s="115"/>
      <c r="WFD393" s="115"/>
      <c r="WFE393" s="115"/>
      <c r="WFF393" s="115"/>
      <c r="WFG393" s="115"/>
      <c r="WFH393" s="115"/>
      <c r="WFI393" s="115"/>
      <c r="WFJ393" s="115"/>
      <c r="WFK393" s="115"/>
      <c r="WFL393" s="115"/>
      <c r="WFM393" s="115"/>
      <c r="WFN393" s="115"/>
      <c r="WFO393" s="115"/>
      <c r="WFP393" s="115"/>
      <c r="WFQ393" s="115"/>
      <c r="WFR393" s="115"/>
      <c r="WFS393" s="115"/>
      <c r="WFT393" s="115"/>
      <c r="WFU393" s="115"/>
      <c r="WFV393" s="115"/>
      <c r="WFW393" s="115"/>
      <c r="WFX393" s="115"/>
      <c r="WFY393" s="115"/>
      <c r="WFZ393" s="115"/>
      <c r="WGA393" s="115"/>
      <c r="WGB393" s="115"/>
      <c r="WGC393" s="115"/>
      <c r="WGD393" s="115"/>
      <c r="WGE393" s="115"/>
      <c r="WGF393" s="115"/>
      <c r="WGG393" s="115"/>
      <c r="WGH393" s="115"/>
      <c r="WGI393" s="115"/>
      <c r="WGJ393" s="115"/>
      <c r="WGK393" s="115"/>
      <c r="WGL393" s="115"/>
      <c r="WGM393" s="115"/>
      <c r="WGN393" s="115"/>
      <c r="WGO393" s="115"/>
      <c r="WGP393" s="115"/>
      <c r="WGQ393" s="115"/>
      <c r="WGR393" s="115"/>
      <c r="WGS393" s="115"/>
      <c r="WGT393" s="115"/>
      <c r="WGU393" s="115"/>
      <c r="WGV393" s="115"/>
      <c r="WGW393" s="115"/>
      <c r="WGX393" s="115"/>
      <c r="WGY393" s="115"/>
      <c r="WGZ393" s="115"/>
      <c r="WHA393" s="115"/>
      <c r="WHB393" s="115"/>
      <c r="WHC393" s="115"/>
      <c r="WHD393" s="115"/>
      <c r="WHE393" s="115"/>
      <c r="WHF393" s="115"/>
      <c r="WHG393" s="115"/>
      <c r="WHH393" s="115"/>
      <c r="WHI393" s="115"/>
      <c r="WHJ393" s="115"/>
      <c r="WHK393" s="115"/>
      <c r="WHL393" s="115"/>
      <c r="WHM393" s="115"/>
      <c r="WHN393" s="115"/>
      <c r="WHO393" s="115"/>
      <c r="WHP393" s="115"/>
      <c r="WHQ393" s="115"/>
      <c r="WHR393" s="115"/>
      <c r="WHS393" s="115"/>
      <c r="WHT393" s="115"/>
      <c r="WHU393" s="115"/>
      <c r="WHV393" s="115"/>
      <c r="WHW393" s="115"/>
      <c r="WHX393" s="115"/>
      <c r="WHY393" s="115"/>
      <c r="WHZ393" s="115"/>
      <c r="WIA393" s="115"/>
      <c r="WIB393" s="115"/>
      <c r="WIC393" s="115"/>
      <c r="WID393" s="115"/>
      <c r="WIE393" s="115"/>
      <c r="WIF393" s="115"/>
      <c r="WIG393" s="115"/>
      <c r="WIH393" s="115"/>
      <c r="WII393" s="115"/>
      <c r="WIJ393" s="115"/>
      <c r="WIK393" s="115"/>
      <c r="WIL393" s="115"/>
      <c r="WIM393" s="115"/>
      <c r="WIN393" s="115"/>
      <c r="WIO393" s="115"/>
      <c r="WIP393" s="115"/>
      <c r="WIQ393" s="115"/>
      <c r="WIR393" s="115"/>
      <c r="WIS393" s="115"/>
      <c r="WIT393" s="115"/>
      <c r="WIU393" s="115"/>
      <c r="WIV393" s="115"/>
      <c r="WIW393" s="115"/>
      <c r="WIX393" s="115"/>
      <c r="WIY393" s="115"/>
      <c r="WIZ393" s="115"/>
      <c r="WJA393" s="115"/>
      <c r="WJB393" s="115"/>
      <c r="WJC393" s="115"/>
      <c r="WJD393" s="115"/>
      <c r="WJE393" s="115"/>
      <c r="WJF393" s="115"/>
      <c r="WJG393" s="115"/>
      <c r="WJH393" s="115"/>
      <c r="WJI393" s="115"/>
      <c r="WJJ393" s="115"/>
      <c r="WJK393" s="115"/>
      <c r="WJL393" s="115"/>
      <c r="WJM393" s="115"/>
      <c r="WJN393" s="115"/>
      <c r="WJO393" s="115"/>
      <c r="WJP393" s="115"/>
      <c r="WJQ393" s="115"/>
      <c r="WJR393" s="115"/>
      <c r="WJS393" s="115"/>
      <c r="WJT393" s="115"/>
      <c r="WJU393" s="115"/>
      <c r="WJV393" s="115"/>
      <c r="WJW393" s="115"/>
      <c r="WJX393" s="115"/>
      <c r="WJY393" s="115"/>
      <c r="WJZ393" s="115"/>
      <c r="WKA393" s="115"/>
      <c r="WKB393" s="115"/>
      <c r="WKC393" s="115"/>
      <c r="WKD393" s="115"/>
      <c r="WKE393" s="115"/>
      <c r="WKF393" s="115"/>
      <c r="WKG393" s="115"/>
      <c r="WKH393" s="115"/>
      <c r="WKI393" s="115"/>
      <c r="WKJ393" s="115"/>
      <c r="WKK393" s="115"/>
      <c r="WKL393" s="115"/>
      <c r="WKM393" s="115"/>
      <c r="WKN393" s="115"/>
      <c r="WKO393" s="115"/>
      <c r="WKP393" s="115"/>
      <c r="WKQ393" s="115"/>
      <c r="WKR393" s="115"/>
      <c r="WKS393" s="115"/>
      <c r="WKT393" s="115"/>
      <c r="WKU393" s="115"/>
      <c r="WKV393" s="115"/>
      <c r="WKW393" s="115"/>
      <c r="WKX393" s="115"/>
      <c r="WKY393" s="115"/>
      <c r="WKZ393" s="115"/>
      <c r="WLA393" s="115"/>
      <c r="WLB393" s="115"/>
      <c r="WLC393" s="115"/>
      <c r="WLD393" s="115"/>
      <c r="WLE393" s="115"/>
      <c r="WLF393" s="115"/>
      <c r="WLG393" s="115"/>
      <c r="WLH393" s="115"/>
      <c r="WLI393" s="115"/>
      <c r="WLJ393" s="115"/>
      <c r="WLK393" s="115"/>
      <c r="WLL393" s="115"/>
      <c r="WLM393" s="115"/>
      <c r="WLN393" s="115"/>
      <c r="WLO393" s="115"/>
      <c r="WLP393" s="115"/>
      <c r="WLQ393" s="115"/>
      <c r="WLR393" s="115"/>
      <c r="WLS393" s="115"/>
      <c r="WLT393" s="115"/>
      <c r="WLU393" s="115"/>
      <c r="WLV393" s="115"/>
      <c r="WLW393" s="115"/>
      <c r="WLX393" s="115"/>
      <c r="WLY393" s="115"/>
      <c r="WLZ393" s="115"/>
      <c r="WMA393" s="115"/>
      <c r="WMB393" s="115"/>
      <c r="WMC393" s="115"/>
      <c r="WMD393" s="115"/>
      <c r="WME393" s="115"/>
      <c r="WMF393" s="115"/>
      <c r="WMG393" s="115"/>
      <c r="WMH393" s="115"/>
      <c r="WMI393" s="115"/>
      <c r="WMJ393" s="115"/>
      <c r="WMK393" s="115"/>
      <c r="WML393" s="115"/>
      <c r="WMM393" s="115"/>
      <c r="WMN393" s="115"/>
      <c r="WMO393" s="115"/>
      <c r="WMP393" s="115"/>
      <c r="WMQ393" s="115"/>
      <c r="WMR393" s="115"/>
      <c r="WMS393" s="115"/>
      <c r="WMT393" s="115"/>
      <c r="WMU393" s="115"/>
      <c r="WMV393" s="115"/>
      <c r="WMW393" s="115"/>
      <c r="WMX393" s="115"/>
      <c r="WMY393" s="115"/>
      <c r="WMZ393" s="115"/>
      <c r="WNA393" s="115"/>
      <c r="WNB393" s="115"/>
      <c r="WNC393" s="115"/>
      <c r="WND393" s="115"/>
      <c r="WNE393" s="115"/>
      <c r="WNF393" s="115"/>
      <c r="WNG393" s="115"/>
      <c r="WNH393" s="115"/>
      <c r="WNI393" s="115"/>
      <c r="WNJ393" s="115"/>
      <c r="WNK393" s="115"/>
      <c r="WNL393" s="115"/>
      <c r="WNM393" s="115"/>
      <c r="WNN393" s="115"/>
      <c r="WNO393" s="115"/>
      <c r="WNP393" s="115"/>
      <c r="WNQ393" s="115"/>
      <c r="WNR393" s="115"/>
      <c r="WNS393" s="115"/>
      <c r="WNT393" s="115"/>
      <c r="WNU393" s="115"/>
      <c r="WNV393" s="115"/>
      <c r="WNW393" s="115"/>
      <c r="WNX393" s="115"/>
      <c r="WNY393" s="115"/>
      <c r="WNZ393" s="115"/>
      <c r="WOA393" s="115"/>
      <c r="WOB393" s="115"/>
      <c r="WOC393" s="115"/>
      <c r="WOD393" s="115"/>
      <c r="WOE393" s="115"/>
      <c r="WOF393" s="115"/>
      <c r="WOG393" s="115"/>
      <c r="WOH393" s="115"/>
      <c r="WOI393" s="115"/>
      <c r="WOJ393" s="115"/>
      <c r="WOK393" s="115"/>
      <c r="WOL393" s="115"/>
      <c r="WOM393" s="115"/>
      <c r="WON393" s="115"/>
      <c r="WOO393" s="115"/>
      <c r="WOP393" s="115"/>
      <c r="WOQ393" s="115"/>
      <c r="WOR393" s="115"/>
      <c r="WOS393" s="115"/>
      <c r="WOT393" s="115"/>
      <c r="WOU393" s="115"/>
      <c r="WOV393" s="115"/>
      <c r="WOW393" s="115"/>
      <c r="WOX393" s="115"/>
      <c r="WOY393" s="115"/>
      <c r="WOZ393" s="115"/>
      <c r="WPA393" s="115"/>
      <c r="WPB393" s="115"/>
      <c r="WPC393" s="115"/>
      <c r="WPD393" s="115"/>
      <c r="WPE393" s="115"/>
      <c r="WPF393" s="115"/>
      <c r="WPG393" s="115"/>
      <c r="WPH393" s="115"/>
      <c r="WPI393" s="115"/>
      <c r="WPJ393" s="115"/>
      <c r="WPK393" s="115"/>
      <c r="WPL393" s="115"/>
      <c r="WPM393" s="115"/>
      <c r="WPN393" s="115"/>
      <c r="WPO393" s="115"/>
      <c r="WPP393" s="115"/>
      <c r="WPQ393" s="115"/>
      <c r="WPR393" s="115"/>
      <c r="WPS393" s="115"/>
      <c r="WPT393" s="115"/>
      <c r="WPU393" s="115"/>
      <c r="WPV393" s="115"/>
      <c r="WPW393" s="115"/>
      <c r="WPX393" s="115"/>
      <c r="WPY393" s="115"/>
      <c r="WPZ393" s="115"/>
      <c r="WQA393" s="115"/>
      <c r="WQB393" s="115"/>
      <c r="WQC393" s="115"/>
      <c r="WQD393" s="115"/>
      <c r="WQE393" s="115"/>
      <c r="WQF393" s="115"/>
      <c r="WQG393" s="115"/>
      <c r="WQH393" s="115"/>
      <c r="WQI393" s="115"/>
      <c r="WQJ393" s="115"/>
      <c r="WQK393" s="115"/>
      <c r="WQL393" s="115"/>
      <c r="WQM393" s="115"/>
      <c r="WQN393" s="115"/>
      <c r="WQO393" s="115"/>
      <c r="WQP393" s="115"/>
      <c r="WQQ393" s="115"/>
      <c r="WQR393" s="115"/>
      <c r="WQS393" s="115"/>
      <c r="WQT393" s="115"/>
      <c r="WQU393" s="115"/>
      <c r="WQV393" s="115"/>
      <c r="WQW393" s="115"/>
      <c r="WQX393" s="115"/>
      <c r="WQY393" s="115"/>
      <c r="WQZ393" s="115"/>
      <c r="WRA393" s="115"/>
      <c r="WRB393" s="115"/>
      <c r="WRC393" s="115"/>
      <c r="WRD393" s="115"/>
      <c r="WRE393" s="115"/>
      <c r="WRF393" s="115"/>
      <c r="WRG393" s="115"/>
      <c r="WRH393" s="115"/>
      <c r="WRI393" s="115"/>
      <c r="WRJ393" s="115"/>
      <c r="WRK393" s="115"/>
      <c r="WRL393" s="115"/>
      <c r="WRM393" s="115"/>
      <c r="WRN393" s="115"/>
      <c r="WRO393" s="115"/>
      <c r="WRP393" s="115"/>
      <c r="WRQ393" s="115"/>
      <c r="WRR393" s="115"/>
      <c r="WRS393" s="115"/>
      <c r="WRT393" s="115"/>
      <c r="WRU393" s="115"/>
      <c r="WRV393" s="115"/>
      <c r="WRW393" s="115"/>
      <c r="WRX393" s="115"/>
      <c r="WRY393" s="115"/>
      <c r="WRZ393" s="115"/>
      <c r="WSA393" s="115"/>
      <c r="WSB393" s="115"/>
      <c r="WSC393" s="115"/>
      <c r="WSD393" s="115"/>
      <c r="WSE393" s="115"/>
      <c r="WSF393" s="115"/>
      <c r="WSG393" s="115"/>
      <c r="WSH393" s="115"/>
      <c r="WSI393" s="115"/>
      <c r="WSJ393" s="115"/>
      <c r="WSK393" s="115"/>
      <c r="WSL393" s="115"/>
      <c r="WSM393" s="115"/>
      <c r="WSN393" s="115"/>
      <c r="WSO393" s="115"/>
      <c r="WSP393" s="115"/>
      <c r="WSQ393" s="115"/>
      <c r="WSR393" s="115"/>
      <c r="WSS393" s="115"/>
      <c r="WST393" s="115"/>
      <c r="WSU393" s="115"/>
      <c r="WSV393" s="115"/>
      <c r="WSW393" s="115"/>
      <c r="WSX393" s="115"/>
      <c r="WSY393" s="115"/>
      <c r="WSZ393" s="115"/>
      <c r="WTA393" s="115"/>
      <c r="WTB393" s="115"/>
      <c r="WTC393" s="115"/>
      <c r="WTD393" s="115"/>
      <c r="WTE393" s="115"/>
      <c r="WTF393" s="115"/>
      <c r="WTG393" s="115"/>
      <c r="WTH393" s="115"/>
      <c r="WTI393" s="115"/>
      <c r="WTJ393" s="115"/>
      <c r="WTK393" s="115"/>
      <c r="WTL393" s="115"/>
      <c r="WTM393" s="115"/>
      <c r="WTN393" s="115"/>
      <c r="WTO393" s="115"/>
      <c r="WTP393" s="115"/>
      <c r="WTQ393" s="115"/>
      <c r="WTR393" s="115"/>
      <c r="WTS393" s="115"/>
      <c r="WTT393" s="115"/>
      <c r="WTU393" s="115"/>
      <c r="WTV393" s="115"/>
      <c r="WTW393" s="115"/>
      <c r="WTX393" s="115"/>
      <c r="WTY393" s="115"/>
      <c r="WTZ393" s="115"/>
      <c r="WUA393" s="115"/>
      <c r="WUB393" s="115"/>
      <c r="WUC393" s="115"/>
      <c r="WUD393" s="115"/>
      <c r="WUE393" s="115"/>
      <c r="WUF393" s="115"/>
      <c r="WUG393" s="115"/>
      <c r="WUH393" s="115"/>
      <c r="WUI393" s="115"/>
      <c r="WUJ393" s="115"/>
      <c r="WUK393" s="115"/>
      <c r="WUL393" s="115"/>
      <c r="WUM393" s="115"/>
      <c r="WUN393" s="115"/>
      <c r="WUO393" s="115"/>
      <c r="WUP393" s="115"/>
      <c r="WUQ393" s="115"/>
      <c r="WUR393" s="115"/>
      <c r="WUS393" s="115"/>
      <c r="WUT393" s="115"/>
      <c r="WUU393" s="115"/>
      <c r="WUV393" s="115"/>
      <c r="WUW393" s="115"/>
      <c r="WUX393" s="115"/>
      <c r="WUY393" s="115"/>
      <c r="WUZ393" s="115"/>
      <c r="WVA393" s="115"/>
      <c r="WVB393" s="115"/>
      <c r="WVC393" s="115"/>
      <c r="WVD393" s="115"/>
      <c r="WVE393" s="115"/>
      <c r="WVF393" s="115"/>
      <c r="WVG393" s="115"/>
      <c r="WVH393" s="115"/>
      <c r="WVI393" s="115"/>
      <c r="WVJ393" s="115"/>
      <c r="WVK393" s="115"/>
      <c r="WVL393" s="115"/>
      <c r="WVM393" s="115"/>
      <c r="WVN393" s="115"/>
      <c r="WVO393" s="115"/>
      <c r="WVP393" s="115"/>
      <c r="WVQ393" s="115"/>
      <c r="WVR393" s="115"/>
      <c r="WVS393" s="115"/>
      <c r="WVT393" s="115"/>
      <c r="WVU393" s="115"/>
      <c r="WVV393" s="115"/>
      <c r="WVW393" s="115"/>
      <c r="WVX393" s="115"/>
      <c r="WVY393" s="115"/>
      <c r="WVZ393" s="115"/>
      <c r="WWA393" s="115"/>
      <c r="WWB393" s="115"/>
      <c r="WWC393" s="115"/>
      <c r="WWD393" s="115"/>
      <c r="WWE393" s="115"/>
      <c r="WWF393" s="115"/>
      <c r="WWG393" s="115"/>
      <c r="WWH393" s="115"/>
      <c r="WWI393" s="115"/>
      <c r="WWJ393" s="115"/>
      <c r="WWK393" s="115"/>
      <c r="WWL393" s="115"/>
      <c r="WWM393" s="115"/>
      <c r="WWN393" s="115"/>
      <c r="WWO393" s="115"/>
      <c r="WWP393" s="115"/>
      <c r="WWQ393" s="115"/>
      <c r="WWR393" s="115"/>
      <c r="WWS393" s="115"/>
      <c r="WWT393" s="115"/>
      <c r="WWU393" s="115"/>
      <c r="WWV393" s="115"/>
      <c r="WWW393" s="115"/>
      <c r="WWX393" s="115"/>
      <c r="WWY393" s="115"/>
      <c r="WWZ393" s="115"/>
      <c r="WXA393" s="115"/>
      <c r="WXB393" s="115"/>
      <c r="WXC393" s="115"/>
      <c r="WXD393" s="115"/>
      <c r="WXE393" s="115"/>
      <c r="WXF393" s="115"/>
      <c r="WXG393" s="115"/>
      <c r="WXH393" s="115"/>
      <c r="WXI393" s="115"/>
      <c r="WXJ393" s="115"/>
      <c r="WXK393" s="115"/>
      <c r="WXL393" s="115"/>
      <c r="WXM393" s="115"/>
      <c r="WXN393" s="115"/>
      <c r="WXO393" s="115"/>
      <c r="WXP393" s="115"/>
      <c r="WXQ393" s="115"/>
      <c r="WXR393" s="115"/>
      <c r="WXS393" s="115"/>
      <c r="WXT393" s="115"/>
      <c r="WXU393" s="115"/>
      <c r="WXV393" s="115"/>
      <c r="WXW393" s="115"/>
      <c r="WXX393" s="115"/>
      <c r="WXY393" s="115"/>
      <c r="WXZ393" s="115"/>
      <c r="WYA393" s="115"/>
      <c r="WYB393" s="115"/>
      <c r="WYC393" s="115"/>
      <c r="WYD393" s="115"/>
      <c r="WYE393" s="115"/>
      <c r="WYF393" s="115"/>
      <c r="WYG393" s="115"/>
      <c r="WYH393" s="115"/>
      <c r="WYI393" s="115"/>
      <c r="WYJ393" s="115"/>
      <c r="WYK393" s="115"/>
      <c r="WYL393" s="115"/>
      <c r="WYM393" s="115"/>
      <c r="WYN393" s="115"/>
      <c r="WYO393" s="115"/>
      <c r="WYP393" s="115"/>
      <c r="WYQ393" s="115"/>
      <c r="WYR393" s="115"/>
      <c r="WYS393" s="115"/>
      <c r="WYT393" s="115"/>
      <c r="WYU393" s="115"/>
      <c r="WYV393" s="115"/>
      <c r="WYW393" s="115"/>
      <c r="WYX393" s="115"/>
      <c r="WYY393" s="115"/>
      <c r="WYZ393" s="115"/>
      <c r="WZA393" s="115"/>
      <c r="WZB393" s="115"/>
      <c r="WZC393" s="115"/>
      <c r="WZD393" s="115"/>
      <c r="WZE393" s="115"/>
      <c r="WZF393" s="115"/>
      <c r="WZG393" s="115"/>
      <c r="WZH393" s="115"/>
      <c r="WZI393" s="115"/>
      <c r="WZJ393" s="115"/>
      <c r="WZK393" s="115"/>
      <c r="WZL393" s="115"/>
      <c r="WZM393" s="115"/>
      <c r="WZN393" s="115"/>
      <c r="WZO393" s="115"/>
      <c r="WZP393" s="115"/>
      <c r="WZQ393" s="115"/>
      <c r="WZR393" s="115"/>
      <c r="WZS393" s="115"/>
      <c r="WZT393" s="115"/>
      <c r="WZU393" s="115"/>
      <c r="WZV393" s="115"/>
      <c r="WZW393" s="115"/>
      <c r="WZX393" s="115"/>
      <c r="WZY393" s="115"/>
      <c r="WZZ393" s="115"/>
      <c r="XAA393" s="115"/>
      <c r="XAB393" s="115"/>
      <c r="XAC393" s="115"/>
      <c r="XAD393" s="115"/>
      <c r="XAE393" s="115"/>
      <c r="XAF393" s="115"/>
      <c r="XAG393" s="115"/>
      <c r="XAH393" s="115"/>
      <c r="XAI393" s="115"/>
      <c r="XAJ393" s="115"/>
      <c r="XAK393" s="115"/>
      <c r="XAL393" s="115"/>
      <c r="XAM393" s="115"/>
      <c r="XAN393" s="115"/>
      <c r="XAO393" s="115"/>
      <c r="XAP393" s="115"/>
      <c r="XAQ393" s="115"/>
      <c r="XAR393" s="115"/>
      <c r="XAS393" s="115"/>
      <c r="XAT393" s="115"/>
      <c r="XAU393" s="115"/>
      <c r="XAV393" s="115"/>
      <c r="XAW393" s="115"/>
      <c r="XAX393" s="115"/>
      <c r="XAY393" s="115"/>
      <c r="XAZ393" s="115"/>
      <c r="XBA393" s="115"/>
      <c r="XBB393" s="115"/>
      <c r="XBC393" s="115"/>
      <c r="XBD393" s="115"/>
      <c r="XBE393" s="115"/>
      <c r="XBF393" s="115"/>
      <c r="XBG393" s="115"/>
      <c r="XBH393" s="115"/>
      <c r="XBI393" s="115"/>
      <c r="XBJ393" s="115"/>
      <c r="XBK393" s="115"/>
      <c r="XBL393" s="115"/>
      <c r="XBM393" s="115"/>
      <c r="XBN393" s="115"/>
      <c r="XBO393" s="115"/>
      <c r="XBP393" s="115"/>
      <c r="XBQ393" s="115"/>
      <c r="XBR393" s="115"/>
      <c r="XBS393" s="115"/>
      <c r="XBT393" s="115"/>
      <c r="XBU393" s="115"/>
      <c r="XBV393" s="115"/>
      <c r="XBW393" s="115"/>
      <c r="XBX393" s="115"/>
      <c r="XBY393" s="115"/>
      <c r="XBZ393" s="115"/>
      <c r="XCA393" s="115"/>
      <c r="XCB393" s="115"/>
      <c r="XCC393" s="115"/>
      <c r="XCD393" s="115"/>
      <c r="XCE393" s="115"/>
      <c r="XCF393" s="115"/>
      <c r="XCG393" s="115"/>
      <c r="XCH393" s="115"/>
      <c r="XCI393" s="115"/>
      <c r="XCJ393" s="115"/>
      <c r="XCK393" s="115"/>
      <c r="XCL393" s="115"/>
      <c r="XCM393" s="115"/>
      <c r="XCN393" s="115"/>
      <c r="XCO393" s="115"/>
      <c r="XCP393" s="115"/>
      <c r="XCQ393" s="115"/>
      <c r="XCR393" s="115"/>
      <c r="XCS393" s="115"/>
      <c r="XCT393" s="115"/>
      <c r="XCU393" s="115"/>
      <c r="XCV393" s="115"/>
      <c r="XCW393" s="115"/>
      <c r="XCX393" s="115"/>
      <c r="XCY393" s="115"/>
      <c r="XCZ393" s="115"/>
      <c r="XDA393" s="115"/>
      <c r="XDB393" s="115"/>
      <c r="XDC393" s="115"/>
      <c r="XDD393" s="115"/>
      <c r="XDE393" s="115"/>
      <c r="XDF393" s="115"/>
      <c r="XDG393" s="115"/>
      <c r="XDH393" s="115"/>
      <c r="XDI393" s="115"/>
      <c r="XDJ393" s="115"/>
      <c r="XDK393" s="115"/>
      <c r="XDL393" s="115"/>
      <c r="XDM393" s="115"/>
      <c r="XDN393" s="115"/>
      <c r="XDO393" s="115"/>
      <c r="XDP393" s="115"/>
      <c r="XDQ393" s="115"/>
      <c r="XDR393" s="115"/>
      <c r="XDS393" s="115"/>
      <c r="XDT393" s="115"/>
      <c r="XDU393" s="115"/>
      <c r="XDV393" s="115"/>
      <c r="XDW393" s="115"/>
      <c r="XDX393" s="115"/>
      <c r="XDY393" s="115"/>
      <c r="XDZ393" s="115"/>
      <c r="XEA393" s="115"/>
      <c r="XEB393" s="115"/>
      <c r="XEC393" s="115"/>
      <c r="XED393" s="115"/>
      <c r="XEE393" s="115"/>
      <c r="XEF393" s="115"/>
      <c r="XEG393" s="115"/>
      <c r="XEH393" s="115"/>
      <c r="XEI393" s="115"/>
      <c r="XEJ393" s="115"/>
      <c r="XEK393" s="115"/>
      <c r="XEL393" s="115"/>
      <c r="XEM393" s="115"/>
      <c r="XEN393" s="115"/>
      <c r="XEO393" s="115"/>
      <c r="XEP393" s="115"/>
      <c r="XEQ393" s="115"/>
      <c r="XER393" s="115"/>
      <c r="XES393" s="115"/>
      <c r="XET393" s="115"/>
      <c r="XEU393" s="115"/>
      <c r="XEV393" s="115"/>
      <c r="XEW393" s="115"/>
      <c r="XEX393" s="115"/>
      <c r="XEY393" s="115"/>
      <c r="XEZ393" s="115"/>
      <c r="XFA393" s="115"/>
      <c r="XFB393" s="115"/>
      <c r="XFC393" s="115"/>
      <c r="XFD393" s="115"/>
    </row>
    <row r="394" spans="1:16384" ht="1.5" hidden="1" customHeight="1" x14ac:dyDescent="0.25">
      <c r="A394" s="37"/>
      <c r="B394" s="36"/>
      <c r="C394" s="36"/>
      <c r="D394" s="71"/>
      <c r="E394" s="55"/>
      <c r="F394" s="56"/>
      <c r="G394" s="65"/>
      <c r="H394" s="53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  <c r="IW394" s="15"/>
      <c r="IX394" s="15"/>
      <c r="IY394" s="15"/>
      <c r="IZ394" s="15"/>
      <c r="JA394" s="15"/>
      <c r="JB394" s="15"/>
      <c r="JC394" s="15"/>
      <c r="JD394" s="15"/>
      <c r="JE394" s="15"/>
      <c r="JF394" s="15"/>
      <c r="JG394" s="15"/>
      <c r="JH394" s="15"/>
      <c r="JI394" s="15"/>
      <c r="JJ394" s="15"/>
      <c r="JK394" s="15"/>
      <c r="JL394" s="15"/>
      <c r="JM394" s="15"/>
      <c r="JN394" s="15"/>
      <c r="JO394" s="15"/>
      <c r="JP394" s="15"/>
      <c r="JQ394" s="15"/>
      <c r="JR394" s="15"/>
      <c r="JS394" s="15"/>
      <c r="JT394" s="15"/>
      <c r="JU394" s="15"/>
      <c r="JV394" s="15"/>
      <c r="JW394" s="15"/>
      <c r="JX394" s="15"/>
      <c r="JY394" s="15"/>
      <c r="JZ394" s="15"/>
      <c r="KA394" s="15"/>
      <c r="KB394" s="15"/>
      <c r="KC394" s="15"/>
      <c r="KD394" s="15"/>
      <c r="KE394" s="15"/>
      <c r="KF394" s="15"/>
      <c r="KG394" s="15"/>
      <c r="KH394" s="15"/>
      <c r="KI394" s="15"/>
      <c r="KJ394" s="15"/>
      <c r="KK394" s="15"/>
      <c r="KL394" s="115"/>
      <c r="KM394" s="115"/>
      <c r="KN394" s="115"/>
      <c r="KO394" s="115"/>
      <c r="KP394" s="115"/>
      <c r="KQ394" s="115"/>
      <c r="KR394" s="115"/>
      <c r="KS394" s="115"/>
      <c r="KT394" s="115"/>
      <c r="KU394" s="115"/>
      <c r="KV394" s="115"/>
      <c r="KW394" s="115"/>
      <c r="KX394" s="115"/>
      <c r="KY394" s="115"/>
      <c r="KZ394" s="115"/>
      <c r="LA394" s="115"/>
      <c r="LB394" s="115"/>
      <c r="LC394" s="115"/>
      <c r="LD394" s="115"/>
      <c r="LE394" s="115"/>
      <c r="LF394" s="115"/>
      <c r="LG394" s="115"/>
      <c r="LH394" s="115"/>
      <c r="LI394" s="115"/>
      <c r="LJ394" s="115"/>
      <c r="LK394" s="115"/>
      <c r="LL394" s="115"/>
      <c r="LM394" s="115"/>
      <c r="LN394" s="115"/>
      <c r="LO394" s="115"/>
      <c r="LP394" s="115"/>
      <c r="LQ394" s="115"/>
      <c r="LR394" s="115"/>
      <c r="LS394" s="115"/>
      <c r="LT394" s="115"/>
      <c r="LU394" s="115"/>
      <c r="LV394" s="115"/>
      <c r="LW394" s="115"/>
      <c r="LX394" s="115"/>
      <c r="LY394" s="115"/>
      <c r="LZ394" s="115"/>
      <c r="MA394" s="115"/>
      <c r="MB394" s="115"/>
      <c r="MC394" s="115"/>
      <c r="MD394" s="115"/>
      <c r="ME394" s="115"/>
      <c r="MF394" s="115"/>
      <c r="MG394" s="115"/>
      <c r="MH394" s="115"/>
      <c r="MI394" s="115"/>
      <c r="MJ394" s="115"/>
      <c r="MK394" s="115"/>
      <c r="ML394" s="115"/>
      <c r="MM394" s="115"/>
      <c r="MN394" s="115"/>
      <c r="MO394" s="115"/>
      <c r="MP394" s="115"/>
      <c r="MQ394" s="115"/>
      <c r="MR394" s="115"/>
      <c r="MS394" s="115"/>
      <c r="MT394" s="115"/>
      <c r="MU394" s="115"/>
      <c r="MV394" s="115"/>
      <c r="MW394" s="115"/>
      <c r="MX394" s="115"/>
      <c r="MY394" s="115"/>
      <c r="MZ394" s="115"/>
      <c r="NA394" s="115"/>
      <c r="NB394" s="115"/>
      <c r="NC394" s="115"/>
      <c r="ND394" s="115"/>
      <c r="NE394" s="115"/>
      <c r="NF394" s="115"/>
      <c r="NG394" s="115"/>
      <c r="NH394" s="115"/>
      <c r="NI394" s="115"/>
      <c r="NJ394" s="115"/>
      <c r="NK394" s="115"/>
      <c r="NL394" s="115"/>
      <c r="NM394" s="115"/>
      <c r="NN394" s="115"/>
      <c r="NO394" s="115"/>
      <c r="NP394" s="115"/>
      <c r="NQ394" s="115"/>
      <c r="NR394" s="115"/>
      <c r="NS394" s="115"/>
      <c r="NT394" s="115"/>
      <c r="NU394" s="115"/>
      <c r="NV394" s="115"/>
      <c r="NW394" s="115"/>
      <c r="NX394" s="115"/>
      <c r="NY394" s="115"/>
      <c r="NZ394" s="115"/>
      <c r="OA394" s="115"/>
      <c r="OB394" s="115"/>
      <c r="OC394" s="115"/>
      <c r="OD394" s="115"/>
      <c r="OE394" s="115"/>
      <c r="OF394" s="115"/>
      <c r="OG394" s="115"/>
      <c r="OH394" s="115"/>
      <c r="OI394" s="115"/>
      <c r="OJ394" s="115"/>
      <c r="OK394" s="115"/>
      <c r="OL394" s="115"/>
      <c r="OM394" s="115"/>
      <c r="ON394" s="115"/>
      <c r="OO394" s="115"/>
      <c r="OP394" s="115"/>
      <c r="OQ394" s="115"/>
      <c r="OR394" s="115"/>
      <c r="OS394" s="115"/>
      <c r="OT394" s="115"/>
      <c r="OU394" s="115"/>
      <c r="OV394" s="115"/>
      <c r="OW394" s="115"/>
      <c r="OX394" s="115"/>
      <c r="OY394" s="115"/>
      <c r="OZ394" s="115"/>
      <c r="PA394" s="115"/>
      <c r="PB394" s="115"/>
      <c r="PC394" s="115"/>
      <c r="PD394" s="115"/>
      <c r="PE394" s="115"/>
      <c r="PF394" s="115"/>
      <c r="PG394" s="115"/>
      <c r="PH394" s="115"/>
      <c r="PI394" s="115"/>
      <c r="PJ394" s="115"/>
      <c r="PK394" s="115"/>
      <c r="PL394" s="115"/>
      <c r="PM394" s="115"/>
      <c r="PN394" s="115"/>
      <c r="PO394" s="115"/>
      <c r="PP394" s="115"/>
      <c r="PQ394" s="115"/>
      <c r="PR394" s="115"/>
      <c r="PS394" s="115"/>
      <c r="PT394" s="115"/>
      <c r="PU394" s="115"/>
      <c r="PV394" s="115"/>
      <c r="PW394" s="115"/>
      <c r="PX394" s="115"/>
      <c r="PY394" s="115"/>
      <c r="PZ394" s="115"/>
      <c r="QA394" s="115"/>
      <c r="QB394" s="115"/>
      <c r="QC394" s="115"/>
      <c r="QD394" s="115"/>
      <c r="QE394" s="115"/>
      <c r="QF394" s="115"/>
      <c r="QG394" s="115"/>
      <c r="QH394" s="115"/>
      <c r="QI394" s="115"/>
      <c r="QJ394" s="115"/>
      <c r="QK394" s="115"/>
      <c r="QL394" s="115"/>
      <c r="QM394" s="115"/>
      <c r="QN394" s="115"/>
      <c r="QO394" s="115"/>
      <c r="QP394" s="115"/>
      <c r="QQ394" s="115"/>
      <c r="QR394" s="115"/>
      <c r="QS394" s="115"/>
      <c r="QT394" s="115"/>
      <c r="QU394" s="115"/>
      <c r="QV394" s="115"/>
      <c r="QW394" s="115"/>
      <c r="QX394" s="115"/>
      <c r="QY394" s="115"/>
      <c r="QZ394" s="115"/>
      <c r="RA394" s="115"/>
      <c r="RB394" s="115"/>
      <c r="RC394" s="115"/>
      <c r="RD394" s="115"/>
      <c r="RE394" s="115"/>
      <c r="RF394" s="115"/>
      <c r="RG394" s="115"/>
      <c r="RH394" s="115"/>
      <c r="RI394" s="115"/>
      <c r="RJ394" s="115"/>
      <c r="RK394" s="115"/>
      <c r="RL394" s="115"/>
      <c r="RM394" s="115"/>
      <c r="RN394" s="115"/>
      <c r="RO394" s="115"/>
      <c r="RP394" s="115"/>
      <c r="RQ394" s="115"/>
      <c r="RR394" s="115"/>
      <c r="RS394" s="115"/>
      <c r="RT394" s="115"/>
      <c r="RU394" s="115"/>
      <c r="RV394" s="115"/>
      <c r="RW394" s="115"/>
      <c r="RX394" s="115"/>
      <c r="RY394" s="115"/>
      <c r="RZ394" s="115"/>
      <c r="SA394" s="115"/>
      <c r="SB394" s="115"/>
      <c r="SC394" s="115"/>
      <c r="SD394" s="115"/>
      <c r="SE394" s="115"/>
      <c r="SF394" s="115"/>
      <c r="SG394" s="115"/>
      <c r="SH394" s="115"/>
      <c r="SI394" s="115"/>
      <c r="SJ394" s="115"/>
      <c r="SK394" s="115"/>
      <c r="SL394" s="115"/>
      <c r="SM394" s="115"/>
      <c r="SN394" s="115"/>
      <c r="SO394" s="115"/>
      <c r="SP394" s="115"/>
      <c r="SQ394" s="115"/>
      <c r="SR394" s="115"/>
      <c r="SS394" s="115"/>
      <c r="ST394" s="115"/>
      <c r="SU394" s="115"/>
      <c r="SV394" s="115"/>
      <c r="SW394" s="115"/>
      <c r="SX394" s="115"/>
      <c r="SY394" s="115"/>
      <c r="SZ394" s="115"/>
      <c r="TA394" s="115"/>
      <c r="TB394" s="115"/>
      <c r="TC394" s="115"/>
      <c r="TD394" s="115"/>
      <c r="TE394" s="115"/>
      <c r="TF394" s="115"/>
      <c r="TG394" s="115"/>
      <c r="TH394" s="115"/>
      <c r="TI394" s="115"/>
      <c r="TJ394" s="115"/>
      <c r="TK394" s="115"/>
      <c r="TL394" s="115"/>
      <c r="TM394" s="115"/>
      <c r="TN394" s="115"/>
      <c r="TO394" s="115"/>
      <c r="TP394" s="115"/>
      <c r="TQ394" s="115"/>
      <c r="TR394" s="115"/>
      <c r="TS394" s="115"/>
      <c r="TT394" s="115"/>
      <c r="TU394" s="115"/>
      <c r="TV394" s="115"/>
      <c r="TW394" s="115"/>
      <c r="TX394" s="115"/>
      <c r="TY394" s="115"/>
      <c r="TZ394" s="115"/>
      <c r="UA394" s="115"/>
      <c r="UB394" s="115"/>
      <c r="UC394" s="115"/>
      <c r="UD394" s="115"/>
      <c r="UE394" s="115"/>
      <c r="UF394" s="115"/>
      <c r="UG394" s="115"/>
      <c r="UH394" s="115"/>
      <c r="UI394" s="115"/>
      <c r="UJ394" s="115"/>
      <c r="UK394" s="115"/>
      <c r="UL394" s="115"/>
      <c r="UM394" s="115"/>
      <c r="UN394" s="115"/>
      <c r="UO394" s="115"/>
      <c r="UP394" s="115"/>
      <c r="UQ394" s="115"/>
      <c r="UR394" s="115"/>
      <c r="US394" s="115"/>
      <c r="UT394" s="115"/>
      <c r="UU394" s="115"/>
      <c r="UV394" s="115"/>
      <c r="UW394" s="115"/>
      <c r="UX394" s="115"/>
      <c r="UY394" s="115"/>
      <c r="UZ394" s="115"/>
      <c r="VA394" s="115"/>
      <c r="VB394" s="115"/>
      <c r="VC394" s="115"/>
      <c r="VD394" s="115"/>
      <c r="VE394" s="115"/>
      <c r="VF394" s="115"/>
      <c r="VG394" s="115"/>
      <c r="VH394" s="115"/>
      <c r="VI394" s="115"/>
      <c r="VJ394" s="115"/>
      <c r="VK394" s="115"/>
      <c r="VL394" s="115"/>
      <c r="VM394" s="115"/>
      <c r="VN394" s="115"/>
      <c r="VO394" s="115"/>
      <c r="VP394" s="115"/>
      <c r="VQ394" s="115"/>
      <c r="VR394" s="115"/>
      <c r="VS394" s="115"/>
      <c r="VT394" s="115"/>
      <c r="VU394" s="115"/>
      <c r="VV394" s="115"/>
      <c r="VW394" s="115"/>
      <c r="VX394" s="115"/>
      <c r="VY394" s="115"/>
      <c r="VZ394" s="115"/>
      <c r="WA394" s="115"/>
      <c r="WB394" s="115"/>
      <c r="WC394" s="115"/>
      <c r="WD394" s="115"/>
      <c r="WE394" s="115"/>
      <c r="WF394" s="115"/>
      <c r="WG394" s="115"/>
      <c r="WH394" s="115"/>
      <c r="WI394" s="115"/>
      <c r="WJ394" s="115"/>
      <c r="WK394" s="115"/>
      <c r="WL394" s="115"/>
      <c r="WM394" s="115"/>
      <c r="WN394" s="115"/>
      <c r="WO394" s="115"/>
      <c r="WP394" s="115"/>
      <c r="WQ394" s="115"/>
      <c r="WR394" s="115"/>
      <c r="WS394" s="115"/>
      <c r="WT394" s="115"/>
      <c r="WU394" s="115"/>
      <c r="WV394" s="115"/>
      <c r="WW394" s="115"/>
      <c r="WX394" s="115"/>
      <c r="WY394" s="115"/>
      <c r="WZ394" s="115"/>
      <c r="XA394" s="115"/>
      <c r="XB394" s="115"/>
      <c r="XC394" s="115"/>
      <c r="XD394" s="115"/>
      <c r="XE394" s="115"/>
      <c r="XF394" s="115"/>
      <c r="XG394" s="115"/>
      <c r="XH394" s="115"/>
      <c r="XI394" s="115"/>
      <c r="XJ394" s="115"/>
      <c r="XK394" s="115"/>
      <c r="XL394" s="115"/>
      <c r="XM394" s="115"/>
      <c r="XN394" s="115"/>
      <c r="XO394" s="115"/>
      <c r="XP394" s="115"/>
      <c r="XQ394" s="115"/>
      <c r="XR394" s="115"/>
      <c r="XS394" s="115"/>
      <c r="XT394" s="115"/>
      <c r="XU394" s="115"/>
      <c r="XV394" s="115"/>
      <c r="XW394" s="115"/>
      <c r="XX394" s="115"/>
      <c r="XY394" s="115"/>
      <c r="XZ394" s="115"/>
      <c r="YA394" s="115"/>
      <c r="YB394" s="115"/>
      <c r="YC394" s="115"/>
      <c r="YD394" s="115"/>
      <c r="YE394" s="115"/>
      <c r="YF394" s="115"/>
      <c r="YG394" s="115"/>
      <c r="YH394" s="115"/>
      <c r="YI394" s="115"/>
      <c r="YJ394" s="115"/>
      <c r="YK394" s="115"/>
      <c r="YL394" s="115"/>
      <c r="YM394" s="115"/>
      <c r="YN394" s="115"/>
      <c r="YO394" s="115"/>
      <c r="YP394" s="115"/>
      <c r="YQ394" s="115"/>
      <c r="YR394" s="115"/>
      <c r="YS394" s="115"/>
      <c r="YT394" s="115"/>
      <c r="YU394" s="115"/>
      <c r="YV394" s="115"/>
      <c r="YW394" s="115"/>
      <c r="YX394" s="115"/>
      <c r="YY394" s="115"/>
      <c r="YZ394" s="115"/>
      <c r="ZA394" s="115"/>
      <c r="ZB394" s="115"/>
      <c r="ZC394" s="115"/>
      <c r="ZD394" s="115"/>
      <c r="ZE394" s="115"/>
      <c r="ZF394" s="115"/>
      <c r="ZG394" s="115"/>
      <c r="ZH394" s="115"/>
      <c r="ZI394" s="115"/>
      <c r="ZJ394" s="115"/>
      <c r="ZK394" s="115"/>
      <c r="ZL394" s="115"/>
      <c r="ZM394" s="115"/>
      <c r="ZN394" s="115"/>
      <c r="ZO394" s="115"/>
      <c r="ZP394" s="115"/>
      <c r="ZQ394" s="115"/>
      <c r="ZR394" s="115"/>
      <c r="ZS394" s="115"/>
      <c r="ZT394" s="115"/>
      <c r="ZU394" s="115"/>
      <c r="ZV394" s="115"/>
      <c r="ZW394" s="115"/>
      <c r="ZX394" s="115"/>
      <c r="ZY394" s="115"/>
      <c r="ZZ394" s="115"/>
      <c r="AAA394" s="115"/>
      <c r="AAB394" s="115"/>
      <c r="AAC394" s="115"/>
      <c r="AAD394" s="115"/>
      <c r="AAE394" s="115"/>
      <c r="AAF394" s="115"/>
      <c r="AAG394" s="115"/>
      <c r="AAH394" s="115"/>
      <c r="AAI394" s="115"/>
      <c r="AAJ394" s="115"/>
      <c r="AAK394" s="115"/>
      <c r="AAL394" s="115"/>
      <c r="AAM394" s="115"/>
      <c r="AAN394" s="115"/>
      <c r="AAO394" s="115"/>
      <c r="AAP394" s="115"/>
      <c r="AAQ394" s="115"/>
      <c r="AAR394" s="115"/>
      <c r="AAS394" s="115"/>
      <c r="AAT394" s="115"/>
      <c r="AAU394" s="115"/>
      <c r="AAV394" s="115"/>
      <c r="AAW394" s="115"/>
      <c r="AAX394" s="115"/>
      <c r="AAY394" s="115"/>
      <c r="AAZ394" s="115"/>
      <c r="ABA394" s="115"/>
      <c r="ABB394" s="115"/>
      <c r="ABC394" s="115"/>
      <c r="ABD394" s="115"/>
      <c r="ABE394" s="115"/>
      <c r="ABF394" s="115"/>
      <c r="ABG394" s="115"/>
      <c r="ABH394" s="115"/>
      <c r="ABI394" s="115"/>
      <c r="ABJ394" s="115"/>
      <c r="ABK394" s="115"/>
      <c r="ABL394" s="115"/>
      <c r="ABM394" s="115"/>
      <c r="ABN394" s="115"/>
      <c r="ABO394" s="115"/>
      <c r="ABP394" s="115"/>
      <c r="ABQ394" s="115"/>
      <c r="ABR394" s="115"/>
      <c r="ABS394" s="115"/>
      <c r="ABT394" s="115"/>
      <c r="ABU394" s="115"/>
      <c r="ABV394" s="115"/>
      <c r="ABW394" s="115"/>
      <c r="ABX394" s="115"/>
      <c r="ABY394" s="115"/>
      <c r="ABZ394" s="115"/>
      <c r="ACA394" s="115"/>
      <c r="ACB394" s="115"/>
      <c r="ACC394" s="115"/>
      <c r="ACD394" s="115"/>
      <c r="ACE394" s="115"/>
      <c r="ACF394" s="115"/>
      <c r="ACG394" s="115"/>
      <c r="ACH394" s="115"/>
      <c r="ACI394" s="115"/>
      <c r="ACJ394" s="115"/>
      <c r="ACK394" s="115"/>
      <c r="ACL394" s="115"/>
      <c r="ACM394" s="115"/>
      <c r="ACN394" s="115"/>
      <c r="ACO394" s="115"/>
      <c r="ACP394" s="115"/>
      <c r="ACQ394" s="115"/>
      <c r="ACR394" s="115"/>
      <c r="ACS394" s="115"/>
      <c r="ACT394" s="115"/>
      <c r="ACU394" s="115"/>
      <c r="ACV394" s="115"/>
      <c r="ACW394" s="115"/>
      <c r="ACX394" s="115"/>
      <c r="ACY394" s="115"/>
      <c r="ACZ394" s="115"/>
      <c r="ADA394" s="115"/>
      <c r="ADB394" s="115"/>
      <c r="ADC394" s="115"/>
      <c r="ADD394" s="115"/>
      <c r="ADE394" s="115"/>
      <c r="ADF394" s="115"/>
      <c r="ADG394" s="115"/>
      <c r="ADH394" s="115"/>
      <c r="ADI394" s="115"/>
      <c r="ADJ394" s="115"/>
      <c r="ADK394" s="115"/>
      <c r="ADL394" s="115"/>
      <c r="ADM394" s="115"/>
      <c r="ADN394" s="115"/>
      <c r="ADO394" s="115"/>
      <c r="ADP394" s="115"/>
      <c r="ADQ394" s="115"/>
      <c r="ADR394" s="115"/>
      <c r="ADS394" s="115"/>
      <c r="ADT394" s="115"/>
      <c r="ADU394" s="115"/>
      <c r="ADV394" s="115"/>
      <c r="ADW394" s="115"/>
      <c r="ADX394" s="115"/>
      <c r="ADY394" s="115"/>
      <c r="ADZ394" s="115"/>
      <c r="AEA394" s="115"/>
      <c r="AEB394" s="115"/>
      <c r="AEC394" s="115"/>
      <c r="AED394" s="115"/>
      <c r="AEE394" s="115"/>
      <c r="AEF394" s="115"/>
      <c r="AEG394" s="115"/>
      <c r="AEH394" s="115"/>
      <c r="AEI394" s="115"/>
      <c r="AEJ394" s="115"/>
      <c r="AEK394" s="115"/>
      <c r="AEL394" s="115"/>
      <c r="AEM394" s="115"/>
      <c r="AEN394" s="115"/>
      <c r="AEO394" s="115"/>
      <c r="AEP394" s="115"/>
      <c r="AEQ394" s="115"/>
      <c r="AER394" s="115"/>
      <c r="AES394" s="115"/>
      <c r="AET394" s="115"/>
      <c r="AEU394" s="115"/>
      <c r="AEV394" s="115"/>
      <c r="AEW394" s="115"/>
      <c r="AEX394" s="115"/>
      <c r="AEY394" s="115"/>
      <c r="AEZ394" s="115"/>
      <c r="AFA394" s="115"/>
      <c r="AFB394" s="115"/>
      <c r="AFC394" s="115"/>
      <c r="AFD394" s="115"/>
      <c r="AFE394" s="115"/>
      <c r="AFF394" s="115"/>
      <c r="AFG394" s="115"/>
      <c r="AFH394" s="115"/>
      <c r="AFI394" s="115"/>
      <c r="AFJ394" s="115"/>
      <c r="AFK394" s="115"/>
      <c r="AFL394" s="115"/>
      <c r="AFM394" s="115"/>
      <c r="AFN394" s="115"/>
      <c r="AFO394" s="115"/>
      <c r="AFP394" s="115"/>
      <c r="AFQ394" s="115"/>
      <c r="AFR394" s="115"/>
      <c r="AFS394" s="115"/>
      <c r="AFT394" s="115"/>
      <c r="AFU394" s="115"/>
      <c r="AFV394" s="115"/>
      <c r="AFW394" s="115"/>
      <c r="AFX394" s="115"/>
      <c r="AFY394" s="115"/>
      <c r="AFZ394" s="115"/>
      <c r="AGA394" s="115"/>
      <c r="AGB394" s="115"/>
      <c r="AGC394" s="115"/>
      <c r="AGD394" s="115"/>
      <c r="AGE394" s="115"/>
      <c r="AGF394" s="115"/>
      <c r="AGG394" s="115"/>
      <c r="AGH394" s="115"/>
      <c r="AGI394" s="115"/>
      <c r="AGJ394" s="115"/>
      <c r="AGK394" s="115"/>
      <c r="AGL394" s="115"/>
      <c r="AGM394" s="115"/>
      <c r="AGN394" s="115"/>
      <c r="AGO394" s="115"/>
      <c r="AGP394" s="115"/>
      <c r="AGQ394" s="115"/>
      <c r="AGR394" s="115"/>
      <c r="AGS394" s="115"/>
      <c r="AGT394" s="115"/>
      <c r="AGU394" s="115"/>
      <c r="AGV394" s="115"/>
      <c r="AGW394" s="115"/>
      <c r="AGX394" s="115"/>
      <c r="AGY394" s="115"/>
      <c r="AGZ394" s="115"/>
      <c r="AHA394" s="115"/>
      <c r="AHB394" s="115"/>
      <c r="AHC394" s="115"/>
      <c r="AHD394" s="115"/>
      <c r="AHE394" s="115"/>
      <c r="AHF394" s="115"/>
      <c r="AHG394" s="115"/>
      <c r="AHH394" s="115"/>
      <c r="AHI394" s="115"/>
      <c r="AHJ394" s="115"/>
      <c r="AHK394" s="115"/>
      <c r="AHL394" s="115"/>
      <c r="AHM394" s="115"/>
      <c r="AHN394" s="115"/>
      <c r="AHO394" s="115"/>
      <c r="AHP394" s="115"/>
      <c r="AHQ394" s="115"/>
      <c r="AHR394" s="115"/>
      <c r="AHS394" s="115"/>
      <c r="AHT394" s="115"/>
      <c r="AHU394" s="115"/>
      <c r="AHV394" s="115"/>
      <c r="AHW394" s="115"/>
      <c r="AHX394" s="115"/>
      <c r="AHY394" s="115"/>
      <c r="AHZ394" s="115"/>
      <c r="AIA394" s="115"/>
      <c r="AIB394" s="115"/>
      <c r="AIC394" s="115"/>
      <c r="AID394" s="115"/>
      <c r="AIE394" s="115"/>
      <c r="AIF394" s="115"/>
      <c r="AIG394" s="115"/>
      <c r="AIH394" s="115"/>
      <c r="AII394" s="115"/>
      <c r="AIJ394" s="115"/>
      <c r="AIK394" s="115"/>
      <c r="AIL394" s="115"/>
      <c r="AIM394" s="115"/>
      <c r="AIN394" s="115"/>
      <c r="AIO394" s="115"/>
      <c r="AIP394" s="115"/>
      <c r="AIQ394" s="115"/>
      <c r="AIR394" s="115"/>
      <c r="AIS394" s="115"/>
      <c r="AIT394" s="115"/>
      <c r="AIU394" s="115"/>
      <c r="AIV394" s="115"/>
      <c r="AIW394" s="115"/>
      <c r="AIX394" s="115"/>
      <c r="AIY394" s="115"/>
      <c r="AIZ394" s="115"/>
      <c r="AJA394" s="115"/>
      <c r="AJB394" s="115"/>
      <c r="AJC394" s="115"/>
      <c r="AJD394" s="115"/>
      <c r="AJE394" s="115"/>
      <c r="AJF394" s="115"/>
      <c r="AJG394" s="115"/>
      <c r="AJH394" s="115"/>
      <c r="AJI394" s="115"/>
      <c r="AJJ394" s="115"/>
      <c r="AJK394" s="115"/>
      <c r="AJL394" s="115"/>
      <c r="AJM394" s="115"/>
      <c r="AJN394" s="115"/>
      <c r="AJO394" s="115"/>
      <c r="AJP394" s="115"/>
      <c r="AJQ394" s="115"/>
      <c r="AJR394" s="115"/>
      <c r="AJS394" s="115"/>
      <c r="AJT394" s="115"/>
      <c r="AJU394" s="115"/>
      <c r="AJV394" s="115"/>
      <c r="AJW394" s="115"/>
      <c r="AJX394" s="115"/>
      <c r="AJY394" s="115"/>
      <c r="AJZ394" s="115"/>
      <c r="AKA394" s="115"/>
      <c r="AKB394" s="115"/>
      <c r="AKC394" s="115"/>
      <c r="AKD394" s="115"/>
      <c r="AKE394" s="115"/>
      <c r="AKF394" s="115"/>
      <c r="AKG394" s="115"/>
      <c r="AKH394" s="115"/>
      <c r="AKI394" s="115"/>
      <c r="AKJ394" s="115"/>
      <c r="AKK394" s="115"/>
      <c r="AKL394" s="115"/>
      <c r="AKM394" s="115"/>
      <c r="AKN394" s="115"/>
      <c r="AKO394" s="115"/>
      <c r="AKP394" s="115"/>
      <c r="AKQ394" s="115"/>
      <c r="AKR394" s="115"/>
      <c r="AKS394" s="115"/>
      <c r="AKT394" s="115"/>
      <c r="AKU394" s="115"/>
      <c r="AKV394" s="115"/>
      <c r="AKW394" s="115"/>
      <c r="AKX394" s="115"/>
      <c r="AKY394" s="115"/>
      <c r="AKZ394" s="115"/>
      <c r="ALA394" s="115"/>
      <c r="ALB394" s="115"/>
      <c r="ALC394" s="115"/>
      <c r="ALD394" s="115"/>
      <c r="ALE394" s="115"/>
      <c r="ALF394" s="115"/>
      <c r="ALG394" s="115"/>
      <c r="ALH394" s="115"/>
      <c r="ALI394" s="115"/>
      <c r="ALJ394" s="115"/>
      <c r="ALK394" s="115"/>
      <c r="ALL394" s="115"/>
      <c r="ALM394" s="115"/>
      <c r="ALN394" s="115"/>
      <c r="ALO394" s="115"/>
      <c r="ALP394" s="115"/>
      <c r="ALQ394" s="115"/>
      <c r="ALR394" s="115"/>
      <c r="ALS394" s="115"/>
      <c r="ALT394" s="115"/>
      <c r="ALU394" s="115"/>
      <c r="ALV394" s="115"/>
      <c r="ALW394" s="115"/>
      <c r="ALX394" s="115"/>
      <c r="ALY394" s="115"/>
      <c r="ALZ394" s="115"/>
      <c r="AMA394" s="115"/>
      <c r="AMB394" s="115"/>
      <c r="AMC394" s="115"/>
      <c r="AMD394" s="115"/>
      <c r="AME394" s="115"/>
      <c r="AMF394" s="115"/>
      <c r="AMG394" s="115"/>
      <c r="AMH394" s="115"/>
      <c r="AMI394" s="115"/>
      <c r="AMJ394" s="115"/>
      <c r="AMK394" s="115"/>
      <c r="AML394" s="115"/>
      <c r="AMM394" s="115"/>
      <c r="AMN394" s="115"/>
      <c r="AMO394" s="115"/>
      <c r="AMP394" s="115"/>
      <c r="AMQ394" s="115"/>
      <c r="AMR394" s="115"/>
      <c r="AMS394" s="115"/>
      <c r="AMT394" s="115"/>
      <c r="AMU394" s="115"/>
      <c r="AMV394" s="115"/>
      <c r="AMW394" s="115"/>
      <c r="AMX394" s="115"/>
      <c r="AMY394" s="115"/>
      <c r="AMZ394" s="115"/>
      <c r="ANA394" s="115"/>
      <c r="ANB394" s="115"/>
      <c r="ANC394" s="115"/>
      <c r="AND394" s="115"/>
      <c r="ANE394" s="115"/>
      <c r="ANF394" s="115"/>
      <c r="ANG394" s="115"/>
      <c r="ANH394" s="115"/>
      <c r="ANI394" s="115"/>
      <c r="ANJ394" s="115"/>
      <c r="ANK394" s="115"/>
      <c r="ANL394" s="115"/>
      <c r="ANM394" s="115"/>
      <c r="ANN394" s="115"/>
      <c r="ANO394" s="115"/>
      <c r="ANP394" s="115"/>
      <c r="ANQ394" s="115"/>
      <c r="ANR394" s="115"/>
      <c r="ANS394" s="115"/>
      <c r="ANT394" s="115"/>
      <c r="ANU394" s="115"/>
      <c r="ANV394" s="115"/>
      <c r="ANW394" s="115"/>
      <c r="ANX394" s="115"/>
      <c r="ANY394" s="115"/>
      <c r="ANZ394" s="115"/>
      <c r="AOA394" s="115"/>
      <c r="AOB394" s="115"/>
      <c r="AOC394" s="115"/>
      <c r="AOD394" s="115"/>
      <c r="AOE394" s="115"/>
      <c r="AOF394" s="115"/>
      <c r="AOG394" s="115"/>
      <c r="AOH394" s="115"/>
      <c r="AOI394" s="115"/>
      <c r="AOJ394" s="115"/>
      <c r="AOK394" s="115"/>
      <c r="AOL394" s="115"/>
      <c r="AOM394" s="115"/>
      <c r="AON394" s="115"/>
      <c r="AOO394" s="115"/>
      <c r="AOP394" s="115"/>
      <c r="AOQ394" s="115"/>
      <c r="AOR394" s="115"/>
      <c r="AOS394" s="115"/>
      <c r="AOT394" s="115"/>
      <c r="AOU394" s="115"/>
      <c r="AOV394" s="115"/>
      <c r="AOW394" s="115"/>
      <c r="AOX394" s="115"/>
      <c r="AOY394" s="115"/>
      <c r="AOZ394" s="115"/>
      <c r="APA394" s="115"/>
      <c r="APB394" s="115"/>
      <c r="APC394" s="115"/>
      <c r="APD394" s="115"/>
      <c r="APE394" s="115"/>
      <c r="APF394" s="115"/>
      <c r="APG394" s="115"/>
      <c r="APH394" s="115"/>
      <c r="API394" s="115"/>
      <c r="APJ394" s="115"/>
      <c r="APK394" s="115"/>
      <c r="APL394" s="115"/>
      <c r="APM394" s="115"/>
      <c r="APN394" s="115"/>
      <c r="APO394" s="115"/>
      <c r="APP394" s="115"/>
      <c r="APQ394" s="115"/>
      <c r="APR394" s="115"/>
      <c r="APS394" s="115"/>
      <c r="APT394" s="115"/>
      <c r="APU394" s="115"/>
      <c r="APV394" s="115"/>
      <c r="APW394" s="115"/>
      <c r="APX394" s="115"/>
      <c r="APY394" s="115"/>
      <c r="APZ394" s="115"/>
      <c r="AQA394" s="115"/>
      <c r="AQB394" s="115"/>
      <c r="AQC394" s="115"/>
      <c r="AQD394" s="115"/>
      <c r="AQE394" s="115"/>
      <c r="AQF394" s="115"/>
      <c r="AQG394" s="115"/>
      <c r="AQH394" s="115"/>
      <c r="AQI394" s="115"/>
      <c r="AQJ394" s="115"/>
      <c r="AQK394" s="115"/>
      <c r="AQL394" s="115"/>
      <c r="AQM394" s="115"/>
      <c r="AQN394" s="115"/>
      <c r="AQO394" s="115"/>
      <c r="AQP394" s="115"/>
      <c r="AQQ394" s="115"/>
      <c r="AQR394" s="115"/>
      <c r="AQS394" s="115"/>
      <c r="AQT394" s="115"/>
      <c r="AQU394" s="115"/>
      <c r="AQV394" s="115"/>
      <c r="AQW394" s="115"/>
      <c r="AQX394" s="115"/>
      <c r="AQY394" s="115"/>
      <c r="AQZ394" s="115"/>
      <c r="ARA394" s="115"/>
      <c r="ARB394" s="115"/>
      <c r="ARC394" s="115"/>
      <c r="ARD394" s="115"/>
      <c r="ARE394" s="115"/>
      <c r="ARF394" s="115"/>
      <c r="ARG394" s="115"/>
      <c r="ARH394" s="115"/>
      <c r="ARI394" s="115"/>
      <c r="ARJ394" s="115"/>
      <c r="ARK394" s="115"/>
      <c r="ARL394" s="115"/>
      <c r="ARM394" s="115"/>
      <c r="ARN394" s="115"/>
      <c r="ARO394" s="115"/>
      <c r="ARP394" s="115"/>
      <c r="ARQ394" s="115"/>
      <c r="ARR394" s="115"/>
      <c r="ARS394" s="115"/>
      <c r="ART394" s="115"/>
      <c r="ARU394" s="115"/>
      <c r="ARV394" s="115"/>
      <c r="ARW394" s="115"/>
      <c r="ARX394" s="115"/>
      <c r="ARY394" s="115"/>
      <c r="ARZ394" s="115"/>
      <c r="ASA394" s="115"/>
      <c r="ASB394" s="115"/>
      <c r="ASC394" s="115"/>
      <c r="ASD394" s="115"/>
      <c r="ASE394" s="115"/>
      <c r="ASF394" s="115"/>
      <c r="ASG394" s="115"/>
      <c r="ASH394" s="115"/>
      <c r="ASI394" s="115"/>
      <c r="ASJ394" s="115"/>
      <c r="ASK394" s="115"/>
      <c r="ASL394" s="115"/>
      <c r="ASM394" s="115"/>
      <c r="ASN394" s="115"/>
      <c r="ASO394" s="115"/>
      <c r="ASP394" s="115"/>
      <c r="ASQ394" s="115"/>
      <c r="ASR394" s="115"/>
      <c r="ASS394" s="115"/>
      <c r="AST394" s="115"/>
      <c r="ASU394" s="115"/>
      <c r="ASV394" s="115"/>
      <c r="ASW394" s="115"/>
      <c r="ASX394" s="115"/>
      <c r="ASY394" s="115"/>
      <c r="ASZ394" s="115"/>
      <c r="ATA394" s="115"/>
      <c r="ATB394" s="115"/>
      <c r="ATC394" s="115"/>
      <c r="ATD394" s="115"/>
      <c r="ATE394" s="115"/>
      <c r="ATF394" s="115"/>
      <c r="ATG394" s="115"/>
      <c r="ATH394" s="115"/>
      <c r="ATI394" s="115"/>
      <c r="ATJ394" s="115"/>
      <c r="ATK394" s="115"/>
      <c r="ATL394" s="115"/>
      <c r="ATM394" s="115"/>
      <c r="ATN394" s="115"/>
      <c r="ATO394" s="115"/>
      <c r="ATP394" s="115"/>
      <c r="ATQ394" s="115"/>
      <c r="ATR394" s="115"/>
      <c r="ATS394" s="115"/>
      <c r="ATT394" s="115"/>
      <c r="ATU394" s="115"/>
      <c r="ATV394" s="115"/>
      <c r="ATW394" s="115"/>
      <c r="ATX394" s="115"/>
      <c r="ATY394" s="115"/>
      <c r="ATZ394" s="115"/>
      <c r="AUA394" s="115"/>
      <c r="AUB394" s="115"/>
      <c r="AUC394" s="115"/>
      <c r="AUD394" s="115"/>
      <c r="AUE394" s="115"/>
      <c r="AUF394" s="115"/>
      <c r="AUG394" s="115"/>
      <c r="AUH394" s="115"/>
      <c r="AUI394" s="115"/>
      <c r="AUJ394" s="115"/>
      <c r="AUK394" s="115"/>
      <c r="AUL394" s="115"/>
      <c r="AUM394" s="115"/>
      <c r="AUN394" s="115"/>
      <c r="AUO394" s="115"/>
      <c r="AUP394" s="115"/>
      <c r="AUQ394" s="115"/>
      <c r="AUR394" s="115"/>
      <c r="AUS394" s="115"/>
      <c r="AUT394" s="115"/>
      <c r="AUU394" s="115"/>
      <c r="AUV394" s="115"/>
      <c r="AUW394" s="115"/>
      <c r="AUX394" s="115"/>
      <c r="AUY394" s="115"/>
      <c r="AUZ394" s="115"/>
      <c r="AVA394" s="115"/>
      <c r="AVB394" s="115"/>
      <c r="AVC394" s="115"/>
      <c r="AVD394" s="115"/>
      <c r="AVE394" s="115"/>
      <c r="AVF394" s="115"/>
      <c r="AVG394" s="115"/>
      <c r="AVH394" s="115"/>
      <c r="AVI394" s="115"/>
      <c r="AVJ394" s="115"/>
      <c r="AVK394" s="115"/>
      <c r="AVL394" s="115"/>
      <c r="AVM394" s="115"/>
      <c r="AVN394" s="115"/>
      <c r="AVO394" s="115"/>
      <c r="AVP394" s="115"/>
      <c r="AVQ394" s="115"/>
      <c r="AVR394" s="115"/>
      <c r="AVS394" s="115"/>
      <c r="AVT394" s="115"/>
      <c r="AVU394" s="115"/>
      <c r="AVV394" s="115"/>
      <c r="AVW394" s="115"/>
      <c r="AVX394" s="115"/>
      <c r="AVY394" s="115"/>
      <c r="AVZ394" s="115"/>
      <c r="AWA394" s="115"/>
      <c r="AWB394" s="115"/>
      <c r="AWC394" s="115"/>
      <c r="AWD394" s="115"/>
      <c r="AWE394" s="115"/>
      <c r="AWF394" s="115"/>
      <c r="AWG394" s="115"/>
      <c r="AWH394" s="115"/>
      <c r="AWI394" s="115"/>
      <c r="AWJ394" s="115"/>
      <c r="AWK394" s="115"/>
      <c r="AWL394" s="115"/>
      <c r="AWM394" s="115"/>
      <c r="AWN394" s="115"/>
      <c r="AWO394" s="115"/>
      <c r="AWP394" s="115"/>
      <c r="AWQ394" s="115"/>
      <c r="AWR394" s="115"/>
      <c r="AWS394" s="115"/>
      <c r="AWT394" s="115"/>
      <c r="AWU394" s="115"/>
      <c r="AWV394" s="115"/>
      <c r="AWW394" s="115"/>
      <c r="AWX394" s="115"/>
      <c r="AWY394" s="115"/>
      <c r="AWZ394" s="115"/>
      <c r="AXA394" s="115"/>
      <c r="AXB394" s="115"/>
      <c r="AXC394" s="115"/>
      <c r="AXD394" s="115"/>
      <c r="AXE394" s="115"/>
      <c r="AXF394" s="115"/>
      <c r="AXG394" s="115"/>
      <c r="AXH394" s="115"/>
      <c r="AXI394" s="115"/>
      <c r="AXJ394" s="115"/>
      <c r="AXK394" s="115"/>
      <c r="AXL394" s="115"/>
      <c r="AXM394" s="115"/>
      <c r="AXN394" s="115"/>
      <c r="AXO394" s="115"/>
      <c r="AXP394" s="115"/>
      <c r="AXQ394" s="115"/>
      <c r="AXR394" s="115"/>
      <c r="AXS394" s="115"/>
      <c r="AXT394" s="115"/>
      <c r="AXU394" s="115"/>
      <c r="AXV394" s="115"/>
      <c r="AXW394" s="115"/>
      <c r="AXX394" s="115"/>
      <c r="AXY394" s="115"/>
      <c r="AXZ394" s="115"/>
      <c r="AYA394" s="115"/>
      <c r="AYB394" s="115"/>
      <c r="AYC394" s="115"/>
      <c r="AYD394" s="115"/>
      <c r="AYE394" s="115"/>
      <c r="AYF394" s="115"/>
      <c r="AYG394" s="115"/>
      <c r="AYH394" s="115"/>
      <c r="AYI394" s="115"/>
      <c r="AYJ394" s="115"/>
      <c r="AYK394" s="115"/>
      <c r="AYL394" s="115"/>
      <c r="AYM394" s="115"/>
      <c r="AYN394" s="115"/>
      <c r="AYO394" s="115"/>
      <c r="AYP394" s="115"/>
      <c r="AYQ394" s="115"/>
      <c r="AYR394" s="115"/>
      <c r="AYS394" s="115"/>
      <c r="AYT394" s="115"/>
      <c r="AYU394" s="115"/>
      <c r="AYV394" s="115"/>
      <c r="AYW394" s="115"/>
      <c r="AYX394" s="115"/>
      <c r="AYY394" s="115"/>
      <c r="AYZ394" s="115"/>
      <c r="AZA394" s="115"/>
      <c r="AZB394" s="115"/>
      <c r="AZC394" s="115"/>
      <c r="AZD394" s="115"/>
      <c r="AZE394" s="115"/>
      <c r="AZF394" s="115"/>
      <c r="AZG394" s="115"/>
      <c r="AZH394" s="115"/>
      <c r="AZI394" s="115"/>
      <c r="AZJ394" s="115"/>
      <c r="AZK394" s="115"/>
      <c r="AZL394" s="115"/>
      <c r="AZM394" s="115"/>
      <c r="AZN394" s="115"/>
      <c r="AZO394" s="115"/>
      <c r="AZP394" s="115"/>
      <c r="AZQ394" s="115"/>
      <c r="AZR394" s="115"/>
      <c r="AZS394" s="115"/>
      <c r="AZT394" s="115"/>
      <c r="AZU394" s="115"/>
      <c r="AZV394" s="115"/>
      <c r="AZW394" s="115"/>
      <c r="AZX394" s="115"/>
      <c r="AZY394" s="115"/>
      <c r="AZZ394" s="115"/>
      <c r="BAA394" s="115"/>
      <c r="BAB394" s="115"/>
      <c r="BAC394" s="115"/>
      <c r="BAD394" s="115"/>
      <c r="BAE394" s="115"/>
      <c r="BAF394" s="115"/>
      <c r="BAG394" s="115"/>
      <c r="BAH394" s="115"/>
      <c r="BAI394" s="115"/>
      <c r="BAJ394" s="115"/>
      <c r="BAK394" s="115"/>
      <c r="BAL394" s="115"/>
      <c r="BAM394" s="115"/>
      <c r="BAN394" s="115"/>
      <c r="BAO394" s="115"/>
      <c r="BAP394" s="115"/>
      <c r="BAQ394" s="115"/>
      <c r="BAR394" s="115"/>
      <c r="BAS394" s="115"/>
      <c r="BAT394" s="115"/>
      <c r="BAU394" s="115"/>
      <c r="BAV394" s="115"/>
      <c r="BAW394" s="115"/>
      <c r="BAX394" s="115"/>
      <c r="BAY394" s="115"/>
      <c r="BAZ394" s="115"/>
      <c r="BBA394" s="115"/>
      <c r="BBB394" s="115"/>
      <c r="BBC394" s="115"/>
      <c r="BBD394" s="115"/>
      <c r="BBE394" s="115"/>
      <c r="BBF394" s="115"/>
      <c r="BBG394" s="115"/>
      <c r="BBH394" s="115"/>
      <c r="BBI394" s="115"/>
      <c r="BBJ394" s="115"/>
      <c r="BBK394" s="115"/>
      <c r="BBL394" s="115"/>
      <c r="BBM394" s="115"/>
      <c r="BBN394" s="115"/>
      <c r="BBO394" s="115"/>
      <c r="BBP394" s="115"/>
      <c r="BBQ394" s="115"/>
      <c r="BBR394" s="115"/>
      <c r="BBS394" s="115"/>
      <c r="BBT394" s="115"/>
      <c r="BBU394" s="115"/>
      <c r="BBV394" s="115"/>
      <c r="BBW394" s="115"/>
      <c r="BBX394" s="115"/>
      <c r="BBY394" s="115"/>
      <c r="BBZ394" s="115"/>
      <c r="BCA394" s="115"/>
      <c r="BCB394" s="115"/>
      <c r="BCC394" s="115"/>
      <c r="BCD394" s="115"/>
      <c r="BCE394" s="115"/>
      <c r="BCF394" s="115"/>
      <c r="BCG394" s="115"/>
      <c r="BCH394" s="115"/>
      <c r="BCI394" s="115"/>
      <c r="BCJ394" s="115"/>
      <c r="BCK394" s="115"/>
      <c r="BCL394" s="115"/>
      <c r="BCM394" s="115"/>
      <c r="BCN394" s="115"/>
      <c r="BCO394" s="115"/>
      <c r="BCP394" s="115"/>
      <c r="BCQ394" s="115"/>
      <c r="BCR394" s="115"/>
      <c r="BCS394" s="115"/>
      <c r="BCT394" s="115"/>
      <c r="BCU394" s="115"/>
      <c r="BCV394" s="115"/>
      <c r="BCW394" s="115"/>
      <c r="BCX394" s="115"/>
      <c r="BCY394" s="115"/>
      <c r="BCZ394" s="115"/>
      <c r="BDA394" s="115"/>
      <c r="BDB394" s="115"/>
      <c r="BDC394" s="115"/>
      <c r="BDD394" s="115"/>
      <c r="BDE394" s="115"/>
      <c r="BDF394" s="115"/>
      <c r="BDG394" s="115"/>
      <c r="BDH394" s="115"/>
      <c r="BDI394" s="115"/>
      <c r="BDJ394" s="115"/>
      <c r="BDK394" s="115"/>
      <c r="BDL394" s="115"/>
      <c r="BDM394" s="115"/>
      <c r="BDN394" s="115"/>
      <c r="BDO394" s="115"/>
      <c r="BDP394" s="115"/>
      <c r="BDQ394" s="115"/>
      <c r="BDR394" s="115"/>
      <c r="BDS394" s="115"/>
      <c r="BDT394" s="115"/>
      <c r="BDU394" s="115"/>
      <c r="BDV394" s="115"/>
      <c r="BDW394" s="115"/>
      <c r="BDX394" s="115"/>
      <c r="BDY394" s="115"/>
      <c r="BDZ394" s="115"/>
      <c r="BEA394" s="115"/>
      <c r="BEB394" s="115"/>
      <c r="BEC394" s="115"/>
      <c r="BED394" s="115"/>
      <c r="BEE394" s="115"/>
      <c r="BEF394" s="115"/>
      <c r="BEG394" s="115"/>
      <c r="BEH394" s="115"/>
      <c r="BEI394" s="115"/>
      <c r="BEJ394" s="115"/>
      <c r="BEK394" s="115"/>
      <c r="BEL394" s="115"/>
      <c r="BEM394" s="115"/>
      <c r="BEN394" s="115"/>
      <c r="BEO394" s="115"/>
      <c r="BEP394" s="115"/>
      <c r="BEQ394" s="115"/>
      <c r="BER394" s="115"/>
      <c r="BES394" s="115"/>
      <c r="BET394" s="115"/>
      <c r="BEU394" s="115"/>
      <c r="BEV394" s="115"/>
      <c r="BEW394" s="115"/>
      <c r="BEX394" s="115"/>
      <c r="BEY394" s="115"/>
      <c r="BEZ394" s="115"/>
      <c r="BFA394" s="115"/>
      <c r="BFB394" s="115"/>
      <c r="BFC394" s="115"/>
      <c r="BFD394" s="115"/>
      <c r="BFE394" s="115"/>
      <c r="BFF394" s="115"/>
      <c r="BFG394" s="115"/>
      <c r="BFH394" s="115"/>
      <c r="BFI394" s="115"/>
      <c r="BFJ394" s="115"/>
      <c r="BFK394" s="115"/>
      <c r="BFL394" s="115"/>
      <c r="BFM394" s="115"/>
      <c r="BFN394" s="115"/>
      <c r="BFO394" s="115"/>
      <c r="BFP394" s="115"/>
      <c r="BFQ394" s="115"/>
      <c r="BFR394" s="115"/>
      <c r="BFS394" s="115"/>
      <c r="BFT394" s="115"/>
      <c r="BFU394" s="115"/>
      <c r="BFV394" s="115"/>
      <c r="BFW394" s="115"/>
      <c r="BFX394" s="115"/>
      <c r="BFY394" s="115"/>
      <c r="BFZ394" s="115"/>
      <c r="BGA394" s="115"/>
      <c r="BGB394" s="115"/>
      <c r="BGC394" s="115"/>
      <c r="BGD394" s="115"/>
      <c r="BGE394" s="115"/>
      <c r="BGF394" s="115"/>
      <c r="BGG394" s="115"/>
      <c r="BGH394" s="115"/>
      <c r="BGI394" s="115"/>
      <c r="BGJ394" s="115"/>
      <c r="BGK394" s="115"/>
      <c r="BGL394" s="115"/>
      <c r="BGM394" s="115"/>
      <c r="BGN394" s="115"/>
      <c r="BGO394" s="115"/>
      <c r="BGP394" s="115"/>
      <c r="BGQ394" s="115"/>
      <c r="BGR394" s="115"/>
      <c r="BGS394" s="115"/>
      <c r="BGT394" s="115"/>
      <c r="BGU394" s="115"/>
      <c r="BGV394" s="115"/>
      <c r="BGW394" s="115"/>
      <c r="BGX394" s="115"/>
      <c r="BGY394" s="115"/>
      <c r="BGZ394" s="115"/>
      <c r="BHA394" s="115"/>
      <c r="BHB394" s="115"/>
      <c r="BHC394" s="115"/>
      <c r="BHD394" s="115"/>
      <c r="BHE394" s="115"/>
      <c r="BHF394" s="115"/>
      <c r="BHG394" s="115"/>
      <c r="BHH394" s="115"/>
      <c r="BHI394" s="115"/>
      <c r="BHJ394" s="115"/>
      <c r="BHK394" s="115"/>
      <c r="BHL394" s="115"/>
      <c r="BHM394" s="115"/>
      <c r="BHN394" s="115"/>
      <c r="BHO394" s="115"/>
      <c r="BHP394" s="115"/>
      <c r="BHQ394" s="115"/>
      <c r="BHR394" s="115"/>
      <c r="BHS394" s="115"/>
      <c r="BHT394" s="115"/>
      <c r="BHU394" s="115"/>
      <c r="BHV394" s="115"/>
      <c r="BHW394" s="115"/>
      <c r="BHX394" s="115"/>
      <c r="BHY394" s="115"/>
      <c r="BHZ394" s="115"/>
      <c r="BIA394" s="115"/>
      <c r="BIB394" s="115"/>
      <c r="BIC394" s="115"/>
      <c r="BID394" s="115"/>
      <c r="BIE394" s="115"/>
      <c r="BIF394" s="115"/>
      <c r="BIG394" s="115"/>
      <c r="BIH394" s="115"/>
      <c r="BII394" s="115"/>
      <c r="BIJ394" s="115"/>
      <c r="BIK394" s="115"/>
      <c r="BIL394" s="115"/>
      <c r="BIM394" s="115"/>
      <c r="BIN394" s="115"/>
      <c r="BIO394" s="115"/>
      <c r="BIP394" s="115"/>
      <c r="BIQ394" s="115"/>
      <c r="BIR394" s="115"/>
      <c r="BIS394" s="115"/>
      <c r="BIT394" s="115"/>
      <c r="BIU394" s="115"/>
      <c r="BIV394" s="115"/>
      <c r="BIW394" s="115"/>
      <c r="BIX394" s="115"/>
      <c r="BIY394" s="115"/>
      <c r="BIZ394" s="115"/>
      <c r="BJA394" s="115"/>
      <c r="BJB394" s="115"/>
      <c r="BJC394" s="115"/>
      <c r="BJD394" s="115"/>
      <c r="BJE394" s="115"/>
      <c r="BJF394" s="115"/>
      <c r="BJG394" s="115"/>
      <c r="BJH394" s="115"/>
      <c r="BJI394" s="115"/>
      <c r="BJJ394" s="115"/>
      <c r="BJK394" s="115"/>
      <c r="BJL394" s="115"/>
      <c r="BJM394" s="115"/>
      <c r="BJN394" s="115"/>
      <c r="BJO394" s="115"/>
      <c r="BJP394" s="115"/>
      <c r="BJQ394" s="115"/>
      <c r="BJR394" s="115"/>
      <c r="BJS394" s="115"/>
      <c r="BJT394" s="115"/>
      <c r="BJU394" s="115"/>
      <c r="BJV394" s="115"/>
      <c r="BJW394" s="115"/>
      <c r="BJX394" s="115"/>
      <c r="BJY394" s="115"/>
      <c r="BJZ394" s="115"/>
      <c r="BKA394" s="115"/>
      <c r="BKB394" s="115"/>
      <c r="BKC394" s="115"/>
      <c r="BKD394" s="115"/>
      <c r="BKE394" s="115"/>
      <c r="BKF394" s="115"/>
      <c r="BKG394" s="115"/>
      <c r="BKH394" s="115"/>
      <c r="BKI394" s="115"/>
      <c r="BKJ394" s="115"/>
      <c r="BKK394" s="115"/>
      <c r="BKL394" s="115"/>
      <c r="BKM394" s="115"/>
      <c r="BKN394" s="115"/>
      <c r="BKO394" s="115"/>
      <c r="BKP394" s="115"/>
      <c r="BKQ394" s="115"/>
      <c r="BKR394" s="115"/>
      <c r="BKS394" s="115"/>
      <c r="BKT394" s="115"/>
      <c r="BKU394" s="115"/>
      <c r="BKV394" s="115"/>
      <c r="BKW394" s="115"/>
      <c r="BKX394" s="115"/>
      <c r="BKY394" s="115"/>
      <c r="BKZ394" s="115"/>
      <c r="BLA394" s="115"/>
      <c r="BLB394" s="115"/>
      <c r="BLC394" s="115"/>
      <c r="BLD394" s="115"/>
      <c r="BLE394" s="115"/>
      <c r="BLF394" s="115"/>
      <c r="BLG394" s="115"/>
      <c r="BLH394" s="115"/>
      <c r="BLI394" s="115"/>
      <c r="BLJ394" s="115"/>
      <c r="BLK394" s="115"/>
      <c r="BLL394" s="115"/>
      <c r="BLM394" s="115"/>
      <c r="BLN394" s="115"/>
      <c r="BLO394" s="115"/>
      <c r="BLP394" s="115"/>
      <c r="BLQ394" s="115"/>
      <c r="BLR394" s="115"/>
      <c r="BLS394" s="115"/>
      <c r="BLT394" s="115"/>
      <c r="BLU394" s="115"/>
      <c r="BLV394" s="115"/>
      <c r="BLW394" s="115"/>
      <c r="BLX394" s="115"/>
      <c r="BLY394" s="115"/>
      <c r="BLZ394" s="115"/>
      <c r="BMA394" s="115"/>
      <c r="BMB394" s="115"/>
      <c r="BMC394" s="115"/>
      <c r="BMD394" s="115"/>
      <c r="BME394" s="115"/>
      <c r="BMF394" s="115"/>
      <c r="BMG394" s="115"/>
      <c r="BMH394" s="115"/>
      <c r="BMI394" s="115"/>
      <c r="BMJ394" s="115"/>
      <c r="BMK394" s="115"/>
      <c r="BML394" s="115"/>
      <c r="BMM394" s="115"/>
      <c r="BMN394" s="115"/>
      <c r="BMO394" s="115"/>
      <c r="BMP394" s="115"/>
      <c r="BMQ394" s="115"/>
      <c r="BMR394" s="115"/>
      <c r="BMS394" s="115"/>
      <c r="BMT394" s="115"/>
      <c r="BMU394" s="115"/>
      <c r="BMV394" s="115"/>
      <c r="BMW394" s="115"/>
      <c r="BMX394" s="115"/>
      <c r="BMY394" s="115"/>
      <c r="BMZ394" s="115"/>
      <c r="BNA394" s="115"/>
      <c r="BNB394" s="115"/>
      <c r="BNC394" s="115"/>
      <c r="BND394" s="115"/>
      <c r="BNE394" s="115"/>
      <c r="BNF394" s="115"/>
      <c r="BNG394" s="115"/>
      <c r="BNH394" s="115"/>
      <c r="BNI394" s="115"/>
      <c r="BNJ394" s="115"/>
      <c r="BNK394" s="115"/>
      <c r="BNL394" s="115"/>
      <c r="BNM394" s="115"/>
      <c r="BNN394" s="115"/>
      <c r="BNO394" s="115"/>
      <c r="BNP394" s="115"/>
      <c r="BNQ394" s="115"/>
      <c r="BNR394" s="115"/>
      <c r="BNS394" s="115"/>
      <c r="BNT394" s="115"/>
      <c r="BNU394" s="115"/>
      <c r="BNV394" s="115"/>
      <c r="BNW394" s="115"/>
      <c r="BNX394" s="115"/>
      <c r="BNY394" s="115"/>
      <c r="BNZ394" s="115"/>
      <c r="BOA394" s="115"/>
      <c r="BOB394" s="115"/>
      <c r="BOC394" s="115"/>
      <c r="BOD394" s="115"/>
      <c r="BOE394" s="115"/>
      <c r="BOF394" s="115"/>
      <c r="BOG394" s="115"/>
      <c r="BOH394" s="115"/>
      <c r="BOI394" s="115"/>
      <c r="BOJ394" s="115"/>
      <c r="BOK394" s="115"/>
      <c r="BOL394" s="115"/>
      <c r="BOM394" s="115"/>
      <c r="BON394" s="115"/>
      <c r="BOO394" s="115"/>
      <c r="BOP394" s="115"/>
      <c r="BOQ394" s="115"/>
      <c r="BOR394" s="115"/>
      <c r="BOS394" s="115"/>
      <c r="BOT394" s="115"/>
      <c r="BOU394" s="115"/>
      <c r="BOV394" s="115"/>
      <c r="BOW394" s="115"/>
      <c r="BOX394" s="115"/>
      <c r="BOY394" s="115"/>
      <c r="BOZ394" s="115"/>
      <c r="BPA394" s="115"/>
      <c r="BPB394" s="115"/>
      <c r="BPC394" s="115"/>
      <c r="BPD394" s="115"/>
      <c r="BPE394" s="115"/>
      <c r="BPF394" s="115"/>
      <c r="BPG394" s="115"/>
      <c r="BPH394" s="115"/>
      <c r="BPI394" s="115"/>
      <c r="BPJ394" s="115"/>
      <c r="BPK394" s="115"/>
      <c r="BPL394" s="115"/>
      <c r="BPM394" s="115"/>
      <c r="BPN394" s="115"/>
      <c r="BPO394" s="115"/>
      <c r="BPP394" s="115"/>
      <c r="BPQ394" s="115"/>
      <c r="BPR394" s="115"/>
      <c r="BPS394" s="115"/>
      <c r="BPT394" s="115"/>
      <c r="BPU394" s="115"/>
      <c r="BPV394" s="115"/>
      <c r="BPW394" s="115"/>
      <c r="BPX394" s="115"/>
      <c r="BPY394" s="115"/>
      <c r="BPZ394" s="115"/>
      <c r="BQA394" s="115"/>
      <c r="BQB394" s="115"/>
      <c r="BQC394" s="115"/>
      <c r="BQD394" s="115"/>
      <c r="BQE394" s="115"/>
      <c r="BQF394" s="115"/>
      <c r="BQG394" s="115"/>
      <c r="BQH394" s="115"/>
      <c r="BQI394" s="115"/>
      <c r="BQJ394" s="115"/>
      <c r="BQK394" s="115"/>
      <c r="BQL394" s="115"/>
      <c r="BQM394" s="115"/>
      <c r="BQN394" s="115"/>
      <c r="BQO394" s="115"/>
      <c r="BQP394" s="115"/>
      <c r="BQQ394" s="115"/>
      <c r="BQR394" s="115"/>
      <c r="BQS394" s="115"/>
      <c r="BQT394" s="115"/>
      <c r="BQU394" s="115"/>
      <c r="BQV394" s="115"/>
      <c r="BQW394" s="115"/>
      <c r="BQX394" s="115"/>
      <c r="BQY394" s="115"/>
      <c r="BQZ394" s="115"/>
      <c r="BRA394" s="115"/>
      <c r="BRB394" s="115"/>
      <c r="BRC394" s="115"/>
      <c r="BRD394" s="115"/>
      <c r="BRE394" s="115"/>
      <c r="BRF394" s="115"/>
      <c r="BRG394" s="115"/>
      <c r="BRH394" s="115"/>
      <c r="BRI394" s="115"/>
      <c r="BRJ394" s="115"/>
      <c r="BRK394" s="115"/>
      <c r="BRL394" s="115"/>
      <c r="BRM394" s="115"/>
      <c r="BRN394" s="115"/>
      <c r="BRO394" s="115"/>
      <c r="BRP394" s="115"/>
      <c r="BRQ394" s="115"/>
      <c r="BRR394" s="115"/>
      <c r="BRS394" s="115"/>
      <c r="BRT394" s="115"/>
      <c r="BRU394" s="115"/>
      <c r="BRV394" s="115"/>
      <c r="BRW394" s="115"/>
      <c r="BRX394" s="115"/>
      <c r="BRY394" s="115"/>
      <c r="BRZ394" s="115"/>
      <c r="BSA394" s="115"/>
      <c r="BSB394" s="115"/>
      <c r="BSC394" s="115"/>
      <c r="BSD394" s="115"/>
      <c r="BSE394" s="115"/>
      <c r="BSF394" s="115"/>
      <c r="BSG394" s="115"/>
      <c r="BSH394" s="115"/>
      <c r="BSI394" s="115"/>
      <c r="BSJ394" s="115"/>
      <c r="BSK394" s="115"/>
      <c r="BSL394" s="115"/>
      <c r="BSM394" s="115"/>
      <c r="BSN394" s="115"/>
      <c r="BSO394" s="115"/>
      <c r="BSP394" s="115"/>
      <c r="BSQ394" s="115"/>
      <c r="BSR394" s="115"/>
      <c r="BSS394" s="115"/>
      <c r="BST394" s="115"/>
      <c r="BSU394" s="115"/>
      <c r="BSV394" s="115"/>
      <c r="BSW394" s="115"/>
      <c r="BSX394" s="115"/>
      <c r="BSY394" s="115"/>
      <c r="BSZ394" s="115"/>
      <c r="BTA394" s="115"/>
      <c r="BTB394" s="115"/>
      <c r="BTC394" s="115"/>
      <c r="BTD394" s="115"/>
      <c r="BTE394" s="115"/>
      <c r="BTF394" s="115"/>
      <c r="BTG394" s="115"/>
      <c r="BTH394" s="115"/>
      <c r="BTI394" s="115"/>
      <c r="BTJ394" s="115"/>
      <c r="BTK394" s="115"/>
      <c r="BTL394" s="115"/>
      <c r="BTM394" s="115"/>
      <c r="BTN394" s="115"/>
      <c r="BTO394" s="115"/>
      <c r="BTP394" s="115"/>
      <c r="BTQ394" s="115"/>
      <c r="BTR394" s="115"/>
      <c r="BTS394" s="115"/>
      <c r="BTT394" s="115"/>
      <c r="BTU394" s="115"/>
      <c r="BTV394" s="115"/>
      <c r="BTW394" s="115"/>
      <c r="BTX394" s="115"/>
      <c r="BTY394" s="115"/>
      <c r="BTZ394" s="115"/>
      <c r="BUA394" s="115"/>
      <c r="BUB394" s="115"/>
      <c r="BUC394" s="115"/>
      <c r="BUD394" s="115"/>
      <c r="BUE394" s="115"/>
      <c r="BUF394" s="115"/>
      <c r="BUG394" s="115"/>
      <c r="BUH394" s="115"/>
      <c r="BUI394" s="115"/>
      <c r="BUJ394" s="115"/>
      <c r="BUK394" s="115"/>
      <c r="BUL394" s="115"/>
      <c r="BUM394" s="115"/>
      <c r="BUN394" s="115"/>
      <c r="BUO394" s="115"/>
      <c r="BUP394" s="115"/>
      <c r="BUQ394" s="115"/>
      <c r="BUR394" s="115"/>
      <c r="BUS394" s="115"/>
      <c r="BUT394" s="115"/>
      <c r="BUU394" s="115"/>
      <c r="BUV394" s="115"/>
      <c r="BUW394" s="115"/>
      <c r="BUX394" s="115"/>
      <c r="BUY394" s="115"/>
      <c r="BUZ394" s="115"/>
      <c r="BVA394" s="115"/>
      <c r="BVB394" s="115"/>
      <c r="BVC394" s="115"/>
      <c r="BVD394" s="115"/>
      <c r="BVE394" s="115"/>
      <c r="BVF394" s="115"/>
      <c r="BVG394" s="115"/>
      <c r="BVH394" s="115"/>
      <c r="BVI394" s="115"/>
      <c r="BVJ394" s="115"/>
      <c r="BVK394" s="115"/>
      <c r="BVL394" s="115"/>
      <c r="BVM394" s="115"/>
      <c r="BVN394" s="115"/>
      <c r="BVO394" s="115"/>
      <c r="BVP394" s="115"/>
      <c r="BVQ394" s="115"/>
      <c r="BVR394" s="115"/>
      <c r="BVS394" s="115"/>
      <c r="BVT394" s="115"/>
      <c r="BVU394" s="115"/>
      <c r="BVV394" s="115"/>
      <c r="BVW394" s="115"/>
      <c r="BVX394" s="115"/>
      <c r="BVY394" s="115"/>
      <c r="BVZ394" s="115"/>
      <c r="BWA394" s="115"/>
      <c r="BWB394" s="115"/>
      <c r="BWC394" s="115"/>
      <c r="BWD394" s="115"/>
      <c r="BWE394" s="115"/>
      <c r="BWF394" s="115"/>
      <c r="BWG394" s="115"/>
      <c r="BWH394" s="115"/>
      <c r="BWI394" s="115"/>
      <c r="BWJ394" s="115"/>
      <c r="BWK394" s="115"/>
      <c r="BWL394" s="115"/>
      <c r="BWM394" s="115"/>
      <c r="BWN394" s="115"/>
      <c r="BWO394" s="115"/>
      <c r="BWP394" s="115"/>
      <c r="BWQ394" s="115"/>
      <c r="BWR394" s="115"/>
      <c r="BWS394" s="115"/>
      <c r="BWT394" s="115"/>
      <c r="BWU394" s="115"/>
      <c r="BWV394" s="115"/>
      <c r="BWW394" s="115"/>
      <c r="BWX394" s="115"/>
      <c r="BWY394" s="115"/>
      <c r="BWZ394" s="115"/>
      <c r="BXA394" s="115"/>
      <c r="BXB394" s="115"/>
      <c r="BXC394" s="115"/>
      <c r="BXD394" s="115"/>
      <c r="BXE394" s="115"/>
      <c r="BXF394" s="115"/>
      <c r="BXG394" s="115"/>
      <c r="BXH394" s="115"/>
      <c r="BXI394" s="115"/>
      <c r="BXJ394" s="115"/>
      <c r="BXK394" s="115"/>
      <c r="BXL394" s="115"/>
      <c r="BXM394" s="115"/>
      <c r="BXN394" s="115"/>
      <c r="BXO394" s="115"/>
      <c r="BXP394" s="115"/>
      <c r="BXQ394" s="115"/>
      <c r="BXR394" s="115"/>
      <c r="BXS394" s="115"/>
      <c r="BXT394" s="115"/>
      <c r="BXU394" s="115"/>
      <c r="BXV394" s="115"/>
      <c r="BXW394" s="115"/>
      <c r="BXX394" s="115"/>
      <c r="BXY394" s="115"/>
      <c r="BXZ394" s="115"/>
      <c r="BYA394" s="115"/>
      <c r="BYB394" s="115"/>
      <c r="BYC394" s="115"/>
      <c r="BYD394" s="115"/>
      <c r="BYE394" s="115"/>
      <c r="BYF394" s="115"/>
      <c r="BYG394" s="115"/>
      <c r="BYH394" s="115"/>
      <c r="BYI394" s="115"/>
      <c r="BYJ394" s="115"/>
      <c r="BYK394" s="115"/>
      <c r="BYL394" s="115"/>
      <c r="BYM394" s="115"/>
      <c r="BYN394" s="115"/>
      <c r="BYO394" s="115"/>
      <c r="BYP394" s="115"/>
      <c r="BYQ394" s="115"/>
      <c r="BYR394" s="115"/>
      <c r="BYS394" s="115"/>
      <c r="BYT394" s="115"/>
      <c r="BYU394" s="115"/>
      <c r="BYV394" s="115"/>
      <c r="BYW394" s="115"/>
      <c r="BYX394" s="115"/>
      <c r="BYY394" s="115"/>
      <c r="BYZ394" s="115"/>
      <c r="BZA394" s="115"/>
      <c r="BZB394" s="115"/>
      <c r="BZC394" s="115"/>
      <c r="BZD394" s="115"/>
      <c r="BZE394" s="115"/>
      <c r="BZF394" s="115"/>
      <c r="BZG394" s="115"/>
      <c r="BZH394" s="115"/>
      <c r="BZI394" s="115"/>
      <c r="BZJ394" s="115"/>
      <c r="BZK394" s="115"/>
      <c r="BZL394" s="115"/>
      <c r="BZM394" s="115"/>
      <c r="BZN394" s="115"/>
      <c r="BZO394" s="115"/>
      <c r="BZP394" s="115"/>
      <c r="BZQ394" s="115"/>
      <c r="BZR394" s="115"/>
      <c r="BZS394" s="115"/>
      <c r="BZT394" s="115"/>
      <c r="BZU394" s="115"/>
      <c r="BZV394" s="115"/>
      <c r="BZW394" s="115"/>
      <c r="BZX394" s="115"/>
      <c r="BZY394" s="115"/>
      <c r="BZZ394" s="115"/>
      <c r="CAA394" s="115"/>
      <c r="CAB394" s="115"/>
      <c r="CAC394" s="115"/>
      <c r="CAD394" s="115"/>
      <c r="CAE394" s="115"/>
      <c r="CAF394" s="115"/>
      <c r="CAG394" s="115"/>
      <c r="CAH394" s="115"/>
      <c r="CAI394" s="115"/>
      <c r="CAJ394" s="115"/>
      <c r="CAK394" s="115"/>
      <c r="CAL394" s="115"/>
      <c r="CAM394" s="115"/>
      <c r="CAN394" s="115"/>
      <c r="CAO394" s="115"/>
      <c r="CAP394" s="115"/>
      <c r="CAQ394" s="115"/>
      <c r="CAR394" s="115"/>
      <c r="CAS394" s="115"/>
      <c r="CAT394" s="115"/>
      <c r="CAU394" s="115"/>
      <c r="CAV394" s="115"/>
      <c r="CAW394" s="115"/>
      <c r="CAX394" s="115"/>
      <c r="CAY394" s="115"/>
      <c r="CAZ394" s="115"/>
      <c r="CBA394" s="115"/>
      <c r="CBB394" s="115"/>
      <c r="CBC394" s="115"/>
      <c r="CBD394" s="115"/>
      <c r="CBE394" s="115"/>
      <c r="CBF394" s="115"/>
      <c r="CBG394" s="115"/>
      <c r="CBH394" s="115"/>
      <c r="CBI394" s="115"/>
      <c r="CBJ394" s="115"/>
      <c r="CBK394" s="115"/>
      <c r="CBL394" s="115"/>
      <c r="CBM394" s="115"/>
      <c r="CBN394" s="115"/>
      <c r="CBO394" s="115"/>
      <c r="CBP394" s="115"/>
      <c r="CBQ394" s="115"/>
      <c r="CBR394" s="115"/>
      <c r="CBS394" s="115"/>
      <c r="CBT394" s="115"/>
      <c r="CBU394" s="115"/>
      <c r="CBV394" s="115"/>
      <c r="CBW394" s="115"/>
      <c r="CBX394" s="115"/>
      <c r="CBY394" s="115"/>
      <c r="CBZ394" s="115"/>
      <c r="CCA394" s="115"/>
      <c r="CCB394" s="115"/>
      <c r="CCC394" s="115"/>
      <c r="CCD394" s="115"/>
      <c r="CCE394" s="115"/>
      <c r="CCF394" s="115"/>
      <c r="CCG394" s="115"/>
      <c r="CCH394" s="115"/>
      <c r="CCI394" s="115"/>
      <c r="CCJ394" s="115"/>
      <c r="CCK394" s="115"/>
      <c r="CCL394" s="115"/>
      <c r="CCM394" s="115"/>
      <c r="CCN394" s="115"/>
      <c r="CCO394" s="115"/>
      <c r="CCP394" s="115"/>
      <c r="CCQ394" s="115"/>
      <c r="CCR394" s="115"/>
      <c r="CCS394" s="115"/>
      <c r="CCT394" s="115"/>
      <c r="CCU394" s="115"/>
      <c r="CCV394" s="115"/>
      <c r="CCW394" s="115"/>
      <c r="CCX394" s="115"/>
      <c r="CCY394" s="115"/>
      <c r="CCZ394" s="115"/>
      <c r="CDA394" s="115"/>
      <c r="CDB394" s="115"/>
      <c r="CDC394" s="115"/>
      <c r="CDD394" s="115"/>
      <c r="CDE394" s="115"/>
      <c r="CDF394" s="115"/>
      <c r="CDG394" s="115"/>
      <c r="CDH394" s="115"/>
      <c r="CDI394" s="115"/>
      <c r="CDJ394" s="115"/>
      <c r="CDK394" s="115"/>
      <c r="CDL394" s="115"/>
      <c r="CDM394" s="115"/>
      <c r="CDN394" s="115"/>
      <c r="CDO394" s="115"/>
      <c r="CDP394" s="115"/>
      <c r="CDQ394" s="115"/>
      <c r="CDR394" s="115"/>
      <c r="CDS394" s="115"/>
      <c r="CDT394" s="115"/>
      <c r="CDU394" s="115"/>
      <c r="CDV394" s="115"/>
      <c r="CDW394" s="115"/>
      <c r="CDX394" s="115"/>
      <c r="CDY394" s="115"/>
      <c r="CDZ394" s="115"/>
      <c r="CEA394" s="115"/>
      <c r="CEB394" s="115"/>
      <c r="CEC394" s="115"/>
      <c r="CED394" s="115"/>
      <c r="CEE394" s="115"/>
      <c r="CEF394" s="115"/>
      <c r="CEG394" s="115"/>
      <c r="CEH394" s="115"/>
      <c r="CEI394" s="115"/>
      <c r="CEJ394" s="115"/>
      <c r="CEK394" s="115"/>
      <c r="CEL394" s="115"/>
      <c r="CEM394" s="115"/>
      <c r="CEN394" s="115"/>
      <c r="CEO394" s="115"/>
      <c r="CEP394" s="115"/>
      <c r="CEQ394" s="115"/>
      <c r="CER394" s="115"/>
      <c r="CES394" s="115"/>
      <c r="CET394" s="115"/>
      <c r="CEU394" s="115"/>
      <c r="CEV394" s="115"/>
      <c r="CEW394" s="115"/>
      <c r="CEX394" s="115"/>
      <c r="CEY394" s="115"/>
      <c r="CEZ394" s="115"/>
      <c r="CFA394" s="115"/>
      <c r="CFB394" s="115"/>
      <c r="CFC394" s="115"/>
      <c r="CFD394" s="115"/>
      <c r="CFE394" s="115"/>
      <c r="CFF394" s="115"/>
      <c r="CFG394" s="115"/>
      <c r="CFH394" s="115"/>
      <c r="CFI394" s="115"/>
      <c r="CFJ394" s="115"/>
      <c r="CFK394" s="115"/>
      <c r="CFL394" s="115"/>
      <c r="CFM394" s="115"/>
      <c r="CFN394" s="115"/>
      <c r="CFO394" s="115"/>
      <c r="CFP394" s="115"/>
      <c r="CFQ394" s="115"/>
      <c r="CFR394" s="115"/>
      <c r="CFS394" s="115"/>
      <c r="CFT394" s="115"/>
      <c r="CFU394" s="115"/>
      <c r="CFV394" s="115"/>
      <c r="CFW394" s="115"/>
      <c r="CFX394" s="115"/>
      <c r="CFY394" s="115"/>
      <c r="CFZ394" s="115"/>
      <c r="CGA394" s="115"/>
      <c r="CGB394" s="115"/>
      <c r="CGC394" s="115"/>
      <c r="CGD394" s="115"/>
      <c r="CGE394" s="115"/>
      <c r="CGF394" s="115"/>
      <c r="CGG394" s="115"/>
      <c r="CGH394" s="115"/>
      <c r="CGI394" s="115"/>
      <c r="CGJ394" s="115"/>
      <c r="CGK394" s="115"/>
      <c r="CGL394" s="115"/>
      <c r="CGM394" s="115"/>
      <c r="CGN394" s="115"/>
      <c r="CGO394" s="115"/>
      <c r="CGP394" s="115"/>
      <c r="CGQ394" s="115"/>
      <c r="CGR394" s="115"/>
      <c r="CGS394" s="115"/>
      <c r="CGT394" s="115"/>
      <c r="CGU394" s="115"/>
      <c r="CGV394" s="115"/>
      <c r="CGW394" s="115"/>
      <c r="CGX394" s="115"/>
      <c r="CGY394" s="115"/>
      <c r="CGZ394" s="115"/>
      <c r="CHA394" s="115"/>
      <c r="CHB394" s="115"/>
      <c r="CHC394" s="115"/>
      <c r="CHD394" s="115"/>
      <c r="CHE394" s="115"/>
      <c r="CHF394" s="115"/>
      <c r="CHG394" s="115"/>
      <c r="CHH394" s="115"/>
      <c r="CHI394" s="115"/>
      <c r="CHJ394" s="115"/>
      <c r="CHK394" s="115"/>
      <c r="CHL394" s="115"/>
      <c r="CHM394" s="115"/>
      <c r="CHN394" s="115"/>
      <c r="CHO394" s="115"/>
      <c r="CHP394" s="115"/>
      <c r="CHQ394" s="115"/>
      <c r="CHR394" s="115"/>
      <c r="CHS394" s="115"/>
      <c r="CHT394" s="115"/>
      <c r="CHU394" s="115"/>
      <c r="CHV394" s="115"/>
      <c r="CHW394" s="115"/>
      <c r="CHX394" s="115"/>
      <c r="CHY394" s="115"/>
      <c r="CHZ394" s="115"/>
      <c r="CIA394" s="115"/>
      <c r="CIB394" s="115"/>
      <c r="CIC394" s="115"/>
      <c r="CID394" s="115"/>
      <c r="CIE394" s="115"/>
      <c r="CIF394" s="115"/>
      <c r="CIG394" s="115"/>
      <c r="CIH394" s="115"/>
      <c r="CII394" s="115"/>
      <c r="CIJ394" s="115"/>
      <c r="CIK394" s="115"/>
      <c r="CIL394" s="115"/>
      <c r="CIM394" s="115"/>
      <c r="CIN394" s="115"/>
      <c r="CIO394" s="115"/>
      <c r="CIP394" s="115"/>
      <c r="CIQ394" s="115"/>
      <c r="CIR394" s="115"/>
      <c r="CIS394" s="115"/>
      <c r="CIT394" s="115"/>
      <c r="CIU394" s="115"/>
      <c r="CIV394" s="115"/>
      <c r="CIW394" s="115"/>
      <c r="CIX394" s="115"/>
      <c r="CIY394" s="115"/>
      <c r="CIZ394" s="115"/>
      <c r="CJA394" s="115"/>
      <c r="CJB394" s="115"/>
      <c r="CJC394" s="115"/>
      <c r="CJD394" s="115"/>
      <c r="CJE394" s="115"/>
      <c r="CJF394" s="115"/>
      <c r="CJG394" s="115"/>
      <c r="CJH394" s="115"/>
      <c r="CJI394" s="115"/>
      <c r="CJJ394" s="115"/>
      <c r="CJK394" s="115"/>
      <c r="CJL394" s="115"/>
      <c r="CJM394" s="115"/>
      <c r="CJN394" s="115"/>
      <c r="CJO394" s="115"/>
      <c r="CJP394" s="115"/>
      <c r="CJQ394" s="115"/>
      <c r="CJR394" s="115"/>
      <c r="CJS394" s="115"/>
      <c r="CJT394" s="115"/>
      <c r="CJU394" s="115"/>
      <c r="CJV394" s="115"/>
      <c r="CJW394" s="115"/>
      <c r="CJX394" s="115"/>
      <c r="CJY394" s="115"/>
      <c r="CJZ394" s="115"/>
      <c r="CKA394" s="115"/>
      <c r="CKB394" s="115"/>
      <c r="CKC394" s="115"/>
      <c r="CKD394" s="115"/>
      <c r="CKE394" s="115"/>
      <c r="CKF394" s="115"/>
      <c r="CKG394" s="115"/>
      <c r="CKH394" s="115"/>
      <c r="CKI394" s="115"/>
      <c r="CKJ394" s="115"/>
      <c r="CKK394" s="115"/>
      <c r="CKL394" s="115"/>
      <c r="CKM394" s="115"/>
      <c r="CKN394" s="115"/>
      <c r="CKO394" s="115"/>
      <c r="CKP394" s="115"/>
      <c r="CKQ394" s="115"/>
      <c r="CKR394" s="115"/>
      <c r="CKS394" s="115"/>
      <c r="CKT394" s="115"/>
      <c r="CKU394" s="115"/>
      <c r="CKV394" s="115"/>
      <c r="CKW394" s="115"/>
      <c r="CKX394" s="115"/>
      <c r="CKY394" s="115"/>
      <c r="CKZ394" s="115"/>
      <c r="CLA394" s="115"/>
      <c r="CLB394" s="115"/>
      <c r="CLC394" s="115"/>
      <c r="CLD394" s="115"/>
      <c r="CLE394" s="115"/>
      <c r="CLF394" s="115"/>
      <c r="CLG394" s="115"/>
      <c r="CLH394" s="115"/>
      <c r="CLI394" s="115"/>
      <c r="CLJ394" s="115"/>
      <c r="CLK394" s="115"/>
      <c r="CLL394" s="115"/>
      <c r="CLM394" s="115"/>
      <c r="CLN394" s="115"/>
      <c r="CLO394" s="115"/>
      <c r="CLP394" s="115"/>
      <c r="CLQ394" s="115"/>
      <c r="CLR394" s="115"/>
      <c r="CLS394" s="115"/>
      <c r="CLT394" s="115"/>
      <c r="CLU394" s="115"/>
      <c r="CLV394" s="115"/>
      <c r="CLW394" s="115"/>
      <c r="CLX394" s="115"/>
      <c r="CLY394" s="115"/>
      <c r="CLZ394" s="115"/>
      <c r="CMA394" s="115"/>
      <c r="CMB394" s="115"/>
      <c r="CMC394" s="115"/>
      <c r="CMD394" s="115"/>
      <c r="CME394" s="115"/>
      <c r="CMF394" s="115"/>
      <c r="CMG394" s="115"/>
      <c r="CMH394" s="115"/>
      <c r="CMI394" s="115"/>
      <c r="CMJ394" s="115"/>
      <c r="CMK394" s="115"/>
      <c r="CML394" s="115"/>
      <c r="CMM394" s="115"/>
      <c r="CMN394" s="115"/>
      <c r="CMO394" s="115"/>
      <c r="CMP394" s="115"/>
      <c r="CMQ394" s="115"/>
      <c r="CMR394" s="115"/>
      <c r="CMS394" s="115"/>
      <c r="CMT394" s="115"/>
      <c r="CMU394" s="115"/>
      <c r="CMV394" s="115"/>
      <c r="CMW394" s="115"/>
      <c r="CMX394" s="115"/>
      <c r="CMY394" s="115"/>
      <c r="CMZ394" s="115"/>
      <c r="CNA394" s="115"/>
      <c r="CNB394" s="115"/>
      <c r="CNC394" s="115"/>
      <c r="CND394" s="115"/>
      <c r="CNE394" s="115"/>
      <c r="CNF394" s="115"/>
      <c r="CNG394" s="115"/>
      <c r="CNH394" s="115"/>
      <c r="CNI394" s="115"/>
      <c r="CNJ394" s="115"/>
      <c r="CNK394" s="115"/>
      <c r="CNL394" s="115"/>
      <c r="CNM394" s="115"/>
      <c r="CNN394" s="115"/>
      <c r="CNO394" s="115"/>
      <c r="CNP394" s="115"/>
      <c r="CNQ394" s="115"/>
      <c r="CNR394" s="115"/>
      <c r="CNS394" s="115"/>
      <c r="CNT394" s="115"/>
      <c r="CNU394" s="115"/>
      <c r="CNV394" s="115"/>
      <c r="CNW394" s="115"/>
      <c r="CNX394" s="115"/>
      <c r="CNY394" s="115"/>
      <c r="CNZ394" s="115"/>
      <c r="COA394" s="115"/>
      <c r="COB394" s="115"/>
      <c r="COC394" s="115"/>
      <c r="COD394" s="115"/>
      <c r="COE394" s="115"/>
      <c r="COF394" s="115"/>
      <c r="COG394" s="115"/>
      <c r="COH394" s="115"/>
      <c r="COI394" s="115"/>
      <c r="COJ394" s="115"/>
      <c r="COK394" s="115"/>
      <c r="COL394" s="115"/>
      <c r="COM394" s="115"/>
      <c r="CON394" s="115"/>
      <c r="COO394" s="115"/>
      <c r="COP394" s="115"/>
      <c r="COQ394" s="115"/>
      <c r="COR394" s="115"/>
      <c r="COS394" s="115"/>
      <c r="COT394" s="115"/>
      <c r="COU394" s="115"/>
      <c r="COV394" s="115"/>
      <c r="COW394" s="115"/>
      <c r="COX394" s="115"/>
      <c r="COY394" s="115"/>
      <c r="COZ394" s="115"/>
      <c r="CPA394" s="115"/>
      <c r="CPB394" s="115"/>
      <c r="CPC394" s="115"/>
      <c r="CPD394" s="115"/>
      <c r="CPE394" s="115"/>
      <c r="CPF394" s="115"/>
      <c r="CPG394" s="115"/>
      <c r="CPH394" s="115"/>
      <c r="CPI394" s="115"/>
      <c r="CPJ394" s="115"/>
      <c r="CPK394" s="115"/>
      <c r="CPL394" s="115"/>
      <c r="CPM394" s="115"/>
      <c r="CPN394" s="115"/>
      <c r="CPO394" s="115"/>
      <c r="CPP394" s="115"/>
      <c r="CPQ394" s="115"/>
      <c r="CPR394" s="115"/>
      <c r="CPS394" s="115"/>
      <c r="CPT394" s="115"/>
      <c r="CPU394" s="115"/>
      <c r="CPV394" s="115"/>
      <c r="CPW394" s="115"/>
      <c r="CPX394" s="115"/>
      <c r="CPY394" s="115"/>
      <c r="CPZ394" s="115"/>
      <c r="CQA394" s="115"/>
      <c r="CQB394" s="115"/>
      <c r="CQC394" s="115"/>
      <c r="CQD394" s="115"/>
      <c r="CQE394" s="115"/>
      <c r="CQF394" s="115"/>
      <c r="CQG394" s="115"/>
      <c r="CQH394" s="115"/>
      <c r="CQI394" s="115"/>
      <c r="CQJ394" s="115"/>
      <c r="CQK394" s="115"/>
      <c r="CQL394" s="115"/>
      <c r="CQM394" s="115"/>
      <c r="CQN394" s="115"/>
      <c r="CQO394" s="115"/>
      <c r="CQP394" s="115"/>
      <c r="CQQ394" s="115"/>
      <c r="CQR394" s="115"/>
      <c r="CQS394" s="115"/>
      <c r="CQT394" s="115"/>
      <c r="CQU394" s="115"/>
      <c r="CQV394" s="115"/>
      <c r="CQW394" s="115"/>
      <c r="CQX394" s="115"/>
      <c r="CQY394" s="115"/>
      <c r="CQZ394" s="115"/>
      <c r="CRA394" s="115"/>
      <c r="CRB394" s="115"/>
      <c r="CRC394" s="115"/>
      <c r="CRD394" s="115"/>
      <c r="CRE394" s="115"/>
      <c r="CRF394" s="115"/>
      <c r="CRG394" s="115"/>
      <c r="CRH394" s="115"/>
      <c r="CRI394" s="115"/>
      <c r="CRJ394" s="115"/>
      <c r="CRK394" s="115"/>
      <c r="CRL394" s="115"/>
      <c r="CRM394" s="115"/>
      <c r="CRN394" s="115"/>
      <c r="CRO394" s="115"/>
      <c r="CRP394" s="115"/>
      <c r="CRQ394" s="115"/>
      <c r="CRR394" s="115"/>
      <c r="CRS394" s="115"/>
      <c r="CRT394" s="115"/>
      <c r="CRU394" s="115"/>
      <c r="CRV394" s="115"/>
      <c r="CRW394" s="115"/>
      <c r="CRX394" s="115"/>
      <c r="CRY394" s="115"/>
      <c r="CRZ394" s="115"/>
      <c r="CSA394" s="115"/>
      <c r="CSB394" s="115"/>
      <c r="CSC394" s="115"/>
      <c r="CSD394" s="115"/>
      <c r="CSE394" s="115"/>
      <c r="CSF394" s="115"/>
      <c r="CSG394" s="115"/>
      <c r="CSH394" s="115"/>
      <c r="CSI394" s="115"/>
      <c r="CSJ394" s="115"/>
      <c r="CSK394" s="115"/>
      <c r="CSL394" s="115"/>
      <c r="CSM394" s="115"/>
      <c r="CSN394" s="115"/>
      <c r="CSO394" s="115"/>
      <c r="CSP394" s="115"/>
      <c r="CSQ394" s="115"/>
      <c r="CSR394" s="115"/>
      <c r="CSS394" s="115"/>
      <c r="CST394" s="115"/>
      <c r="CSU394" s="115"/>
      <c r="CSV394" s="115"/>
      <c r="CSW394" s="115"/>
      <c r="CSX394" s="115"/>
      <c r="CSY394" s="115"/>
      <c r="CSZ394" s="115"/>
      <c r="CTA394" s="115"/>
      <c r="CTB394" s="115"/>
      <c r="CTC394" s="115"/>
      <c r="CTD394" s="115"/>
      <c r="CTE394" s="115"/>
      <c r="CTF394" s="115"/>
      <c r="CTG394" s="115"/>
      <c r="CTH394" s="115"/>
      <c r="CTI394" s="115"/>
      <c r="CTJ394" s="115"/>
      <c r="CTK394" s="115"/>
      <c r="CTL394" s="115"/>
      <c r="CTM394" s="115"/>
      <c r="CTN394" s="115"/>
      <c r="CTO394" s="115"/>
      <c r="CTP394" s="115"/>
      <c r="CTQ394" s="115"/>
      <c r="CTR394" s="115"/>
      <c r="CTS394" s="115"/>
      <c r="CTT394" s="115"/>
      <c r="CTU394" s="115"/>
      <c r="CTV394" s="115"/>
      <c r="CTW394" s="115"/>
      <c r="CTX394" s="115"/>
      <c r="CTY394" s="115"/>
      <c r="CTZ394" s="115"/>
      <c r="CUA394" s="115"/>
      <c r="CUB394" s="115"/>
      <c r="CUC394" s="115"/>
      <c r="CUD394" s="115"/>
      <c r="CUE394" s="115"/>
      <c r="CUF394" s="115"/>
      <c r="CUG394" s="115"/>
      <c r="CUH394" s="115"/>
      <c r="CUI394" s="115"/>
      <c r="CUJ394" s="115"/>
      <c r="CUK394" s="115"/>
      <c r="CUL394" s="115"/>
      <c r="CUM394" s="115"/>
      <c r="CUN394" s="115"/>
      <c r="CUO394" s="115"/>
      <c r="CUP394" s="115"/>
      <c r="CUQ394" s="115"/>
      <c r="CUR394" s="115"/>
      <c r="CUS394" s="115"/>
      <c r="CUT394" s="115"/>
      <c r="CUU394" s="115"/>
      <c r="CUV394" s="115"/>
      <c r="CUW394" s="115"/>
      <c r="CUX394" s="115"/>
      <c r="CUY394" s="115"/>
      <c r="CUZ394" s="115"/>
      <c r="CVA394" s="115"/>
      <c r="CVB394" s="115"/>
      <c r="CVC394" s="115"/>
      <c r="CVD394" s="115"/>
      <c r="CVE394" s="115"/>
      <c r="CVF394" s="115"/>
      <c r="CVG394" s="115"/>
      <c r="CVH394" s="115"/>
      <c r="CVI394" s="115"/>
      <c r="CVJ394" s="115"/>
      <c r="CVK394" s="115"/>
      <c r="CVL394" s="115"/>
      <c r="CVM394" s="115"/>
      <c r="CVN394" s="115"/>
      <c r="CVO394" s="115"/>
      <c r="CVP394" s="115"/>
      <c r="CVQ394" s="115"/>
      <c r="CVR394" s="115"/>
      <c r="CVS394" s="115"/>
      <c r="CVT394" s="115"/>
      <c r="CVU394" s="115"/>
      <c r="CVV394" s="115"/>
      <c r="CVW394" s="115"/>
      <c r="CVX394" s="115"/>
      <c r="CVY394" s="115"/>
      <c r="CVZ394" s="115"/>
      <c r="CWA394" s="115"/>
      <c r="CWB394" s="115"/>
      <c r="CWC394" s="115"/>
      <c r="CWD394" s="115"/>
      <c r="CWE394" s="115"/>
      <c r="CWF394" s="115"/>
      <c r="CWG394" s="115"/>
      <c r="CWH394" s="115"/>
      <c r="CWI394" s="115"/>
      <c r="CWJ394" s="115"/>
      <c r="CWK394" s="115"/>
      <c r="CWL394" s="115"/>
      <c r="CWM394" s="115"/>
      <c r="CWN394" s="115"/>
      <c r="CWO394" s="115"/>
      <c r="CWP394" s="115"/>
      <c r="CWQ394" s="115"/>
      <c r="CWR394" s="115"/>
      <c r="CWS394" s="115"/>
      <c r="CWT394" s="115"/>
      <c r="CWU394" s="115"/>
      <c r="CWV394" s="115"/>
      <c r="CWW394" s="115"/>
      <c r="CWX394" s="115"/>
      <c r="CWY394" s="115"/>
      <c r="CWZ394" s="115"/>
      <c r="CXA394" s="115"/>
      <c r="CXB394" s="115"/>
      <c r="CXC394" s="115"/>
      <c r="CXD394" s="115"/>
      <c r="CXE394" s="115"/>
      <c r="CXF394" s="115"/>
      <c r="CXG394" s="115"/>
      <c r="CXH394" s="115"/>
      <c r="CXI394" s="115"/>
      <c r="CXJ394" s="115"/>
      <c r="CXK394" s="115"/>
      <c r="CXL394" s="115"/>
      <c r="CXM394" s="115"/>
      <c r="CXN394" s="115"/>
      <c r="CXO394" s="115"/>
      <c r="CXP394" s="115"/>
      <c r="CXQ394" s="115"/>
      <c r="CXR394" s="115"/>
      <c r="CXS394" s="115"/>
      <c r="CXT394" s="115"/>
      <c r="CXU394" s="115"/>
      <c r="CXV394" s="115"/>
      <c r="CXW394" s="115"/>
      <c r="CXX394" s="115"/>
      <c r="CXY394" s="115"/>
      <c r="CXZ394" s="115"/>
      <c r="CYA394" s="115"/>
      <c r="CYB394" s="115"/>
      <c r="CYC394" s="115"/>
      <c r="CYD394" s="115"/>
      <c r="CYE394" s="115"/>
      <c r="CYF394" s="115"/>
      <c r="CYG394" s="115"/>
      <c r="CYH394" s="115"/>
      <c r="CYI394" s="115"/>
      <c r="CYJ394" s="115"/>
      <c r="CYK394" s="115"/>
      <c r="CYL394" s="115"/>
      <c r="CYM394" s="115"/>
      <c r="CYN394" s="115"/>
      <c r="CYO394" s="115"/>
      <c r="CYP394" s="115"/>
      <c r="CYQ394" s="115"/>
      <c r="CYR394" s="115"/>
      <c r="CYS394" s="115"/>
      <c r="CYT394" s="115"/>
      <c r="CYU394" s="115"/>
      <c r="CYV394" s="115"/>
      <c r="CYW394" s="115"/>
      <c r="CYX394" s="115"/>
      <c r="CYY394" s="115"/>
      <c r="CYZ394" s="115"/>
      <c r="CZA394" s="115"/>
      <c r="CZB394" s="115"/>
      <c r="CZC394" s="115"/>
      <c r="CZD394" s="115"/>
      <c r="CZE394" s="115"/>
      <c r="CZF394" s="115"/>
      <c r="CZG394" s="115"/>
      <c r="CZH394" s="115"/>
      <c r="CZI394" s="115"/>
      <c r="CZJ394" s="115"/>
      <c r="CZK394" s="115"/>
      <c r="CZL394" s="115"/>
      <c r="CZM394" s="115"/>
      <c r="CZN394" s="115"/>
      <c r="CZO394" s="115"/>
      <c r="CZP394" s="115"/>
      <c r="CZQ394" s="115"/>
      <c r="CZR394" s="115"/>
      <c r="CZS394" s="115"/>
      <c r="CZT394" s="115"/>
      <c r="CZU394" s="115"/>
      <c r="CZV394" s="115"/>
      <c r="CZW394" s="115"/>
      <c r="CZX394" s="115"/>
      <c r="CZY394" s="115"/>
      <c r="CZZ394" s="115"/>
      <c r="DAA394" s="115"/>
      <c r="DAB394" s="115"/>
      <c r="DAC394" s="115"/>
      <c r="DAD394" s="115"/>
      <c r="DAE394" s="115"/>
      <c r="DAF394" s="115"/>
      <c r="DAG394" s="115"/>
      <c r="DAH394" s="115"/>
      <c r="DAI394" s="115"/>
      <c r="DAJ394" s="115"/>
      <c r="DAK394" s="115"/>
      <c r="DAL394" s="115"/>
      <c r="DAM394" s="115"/>
      <c r="DAN394" s="115"/>
      <c r="DAO394" s="115"/>
      <c r="DAP394" s="115"/>
      <c r="DAQ394" s="115"/>
      <c r="DAR394" s="115"/>
      <c r="DAS394" s="115"/>
      <c r="DAT394" s="115"/>
      <c r="DAU394" s="115"/>
      <c r="DAV394" s="115"/>
      <c r="DAW394" s="115"/>
      <c r="DAX394" s="115"/>
      <c r="DAY394" s="115"/>
      <c r="DAZ394" s="115"/>
      <c r="DBA394" s="115"/>
      <c r="DBB394" s="115"/>
      <c r="DBC394" s="115"/>
      <c r="DBD394" s="115"/>
      <c r="DBE394" s="115"/>
      <c r="DBF394" s="115"/>
      <c r="DBG394" s="115"/>
      <c r="DBH394" s="115"/>
      <c r="DBI394" s="115"/>
      <c r="DBJ394" s="115"/>
      <c r="DBK394" s="115"/>
      <c r="DBL394" s="115"/>
      <c r="DBM394" s="115"/>
      <c r="DBN394" s="115"/>
      <c r="DBO394" s="115"/>
      <c r="DBP394" s="115"/>
      <c r="DBQ394" s="115"/>
      <c r="DBR394" s="115"/>
      <c r="DBS394" s="115"/>
      <c r="DBT394" s="115"/>
      <c r="DBU394" s="115"/>
      <c r="DBV394" s="115"/>
      <c r="DBW394" s="115"/>
      <c r="DBX394" s="115"/>
      <c r="DBY394" s="115"/>
      <c r="DBZ394" s="115"/>
      <c r="DCA394" s="115"/>
      <c r="DCB394" s="115"/>
      <c r="DCC394" s="115"/>
      <c r="DCD394" s="115"/>
      <c r="DCE394" s="115"/>
      <c r="DCF394" s="115"/>
      <c r="DCG394" s="115"/>
      <c r="DCH394" s="115"/>
      <c r="DCI394" s="115"/>
      <c r="DCJ394" s="115"/>
      <c r="DCK394" s="115"/>
      <c r="DCL394" s="115"/>
      <c r="DCM394" s="115"/>
      <c r="DCN394" s="115"/>
      <c r="DCO394" s="115"/>
      <c r="DCP394" s="115"/>
      <c r="DCQ394" s="115"/>
      <c r="DCR394" s="115"/>
      <c r="DCS394" s="115"/>
      <c r="DCT394" s="115"/>
      <c r="DCU394" s="115"/>
      <c r="DCV394" s="115"/>
      <c r="DCW394" s="115"/>
      <c r="DCX394" s="115"/>
      <c r="DCY394" s="115"/>
      <c r="DCZ394" s="115"/>
      <c r="DDA394" s="115"/>
      <c r="DDB394" s="115"/>
      <c r="DDC394" s="115"/>
      <c r="DDD394" s="115"/>
      <c r="DDE394" s="115"/>
      <c r="DDF394" s="115"/>
      <c r="DDG394" s="115"/>
      <c r="DDH394" s="115"/>
      <c r="DDI394" s="115"/>
      <c r="DDJ394" s="115"/>
      <c r="DDK394" s="115"/>
      <c r="DDL394" s="115"/>
      <c r="DDM394" s="115"/>
      <c r="DDN394" s="115"/>
      <c r="DDO394" s="115"/>
      <c r="DDP394" s="115"/>
      <c r="DDQ394" s="115"/>
      <c r="DDR394" s="115"/>
      <c r="DDS394" s="115"/>
      <c r="DDT394" s="115"/>
      <c r="DDU394" s="115"/>
      <c r="DDV394" s="115"/>
      <c r="DDW394" s="115"/>
      <c r="DDX394" s="115"/>
      <c r="DDY394" s="115"/>
      <c r="DDZ394" s="115"/>
      <c r="DEA394" s="115"/>
      <c r="DEB394" s="115"/>
      <c r="DEC394" s="115"/>
      <c r="DED394" s="115"/>
      <c r="DEE394" s="115"/>
      <c r="DEF394" s="115"/>
      <c r="DEG394" s="115"/>
      <c r="DEH394" s="115"/>
      <c r="DEI394" s="115"/>
      <c r="DEJ394" s="115"/>
      <c r="DEK394" s="115"/>
      <c r="DEL394" s="115"/>
      <c r="DEM394" s="115"/>
      <c r="DEN394" s="115"/>
      <c r="DEO394" s="115"/>
      <c r="DEP394" s="115"/>
      <c r="DEQ394" s="115"/>
      <c r="DER394" s="115"/>
      <c r="DES394" s="115"/>
      <c r="DET394" s="115"/>
      <c r="DEU394" s="115"/>
      <c r="DEV394" s="115"/>
      <c r="DEW394" s="115"/>
      <c r="DEX394" s="115"/>
      <c r="DEY394" s="115"/>
      <c r="DEZ394" s="115"/>
      <c r="DFA394" s="115"/>
      <c r="DFB394" s="115"/>
      <c r="DFC394" s="115"/>
      <c r="DFD394" s="115"/>
      <c r="DFE394" s="115"/>
      <c r="DFF394" s="115"/>
      <c r="DFG394" s="115"/>
      <c r="DFH394" s="115"/>
      <c r="DFI394" s="115"/>
      <c r="DFJ394" s="115"/>
      <c r="DFK394" s="115"/>
      <c r="DFL394" s="115"/>
      <c r="DFM394" s="115"/>
      <c r="DFN394" s="115"/>
      <c r="DFO394" s="115"/>
      <c r="DFP394" s="115"/>
      <c r="DFQ394" s="115"/>
      <c r="DFR394" s="115"/>
      <c r="DFS394" s="115"/>
      <c r="DFT394" s="115"/>
      <c r="DFU394" s="115"/>
      <c r="DFV394" s="115"/>
      <c r="DFW394" s="115"/>
      <c r="DFX394" s="115"/>
      <c r="DFY394" s="115"/>
      <c r="DFZ394" s="115"/>
      <c r="DGA394" s="115"/>
      <c r="DGB394" s="115"/>
      <c r="DGC394" s="115"/>
      <c r="DGD394" s="115"/>
      <c r="DGE394" s="115"/>
      <c r="DGF394" s="115"/>
      <c r="DGG394" s="115"/>
      <c r="DGH394" s="115"/>
      <c r="DGI394" s="115"/>
      <c r="DGJ394" s="115"/>
      <c r="DGK394" s="115"/>
      <c r="DGL394" s="115"/>
      <c r="DGM394" s="115"/>
      <c r="DGN394" s="115"/>
      <c r="DGO394" s="115"/>
      <c r="DGP394" s="115"/>
      <c r="DGQ394" s="115"/>
      <c r="DGR394" s="115"/>
      <c r="DGS394" s="115"/>
      <c r="DGT394" s="115"/>
      <c r="DGU394" s="115"/>
      <c r="DGV394" s="115"/>
      <c r="DGW394" s="115"/>
      <c r="DGX394" s="115"/>
      <c r="DGY394" s="115"/>
      <c r="DGZ394" s="115"/>
      <c r="DHA394" s="115"/>
      <c r="DHB394" s="115"/>
      <c r="DHC394" s="115"/>
      <c r="DHD394" s="115"/>
      <c r="DHE394" s="115"/>
      <c r="DHF394" s="115"/>
      <c r="DHG394" s="115"/>
      <c r="DHH394" s="115"/>
      <c r="DHI394" s="115"/>
      <c r="DHJ394" s="115"/>
      <c r="DHK394" s="115"/>
      <c r="DHL394" s="115"/>
      <c r="DHM394" s="115"/>
      <c r="DHN394" s="115"/>
      <c r="DHO394" s="115"/>
      <c r="DHP394" s="115"/>
      <c r="DHQ394" s="115"/>
      <c r="DHR394" s="115"/>
      <c r="DHS394" s="115"/>
      <c r="DHT394" s="115"/>
      <c r="DHU394" s="115"/>
      <c r="DHV394" s="115"/>
      <c r="DHW394" s="115"/>
      <c r="DHX394" s="115"/>
      <c r="DHY394" s="115"/>
      <c r="DHZ394" s="115"/>
      <c r="DIA394" s="115"/>
      <c r="DIB394" s="115"/>
      <c r="DIC394" s="115"/>
      <c r="DID394" s="115"/>
      <c r="DIE394" s="115"/>
      <c r="DIF394" s="115"/>
      <c r="DIG394" s="115"/>
      <c r="DIH394" s="115"/>
      <c r="DII394" s="115"/>
      <c r="DIJ394" s="115"/>
      <c r="DIK394" s="115"/>
      <c r="DIL394" s="115"/>
      <c r="DIM394" s="115"/>
      <c r="DIN394" s="115"/>
      <c r="DIO394" s="115"/>
      <c r="DIP394" s="115"/>
      <c r="DIQ394" s="115"/>
      <c r="DIR394" s="115"/>
      <c r="DIS394" s="115"/>
      <c r="DIT394" s="115"/>
      <c r="DIU394" s="115"/>
      <c r="DIV394" s="115"/>
      <c r="DIW394" s="115"/>
      <c r="DIX394" s="115"/>
      <c r="DIY394" s="115"/>
      <c r="DIZ394" s="115"/>
      <c r="DJA394" s="115"/>
      <c r="DJB394" s="115"/>
      <c r="DJC394" s="115"/>
      <c r="DJD394" s="115"/>
      <c r="DJE394" s="115"/>
      <c r="DJF394" s="115"/>
      <c r="DJG394" s="115"/>
      <c r="DJH394" s="115"/>
      <c r="DJI394" s="115"/>
      <c r="DJJ394" s="115"/>
      <c r="DJK394" s="115"/>
      <c r="DJL394" s="115"/>
      <c r="DJM394" s="115"/>
      <c r="DJN394" s="115"/>
      <c r="DJO394" s="115"/>
      <c r="DJP394" s="115"/>
      <c r="DJQ394" s="115"/>
      <c r="DJR394" s="115"/>
      <c r="DJS394" s="115"/>
      <c r="DJT394" s="115"/>
      <c r="DJU394" s="115"/>
      <c r="DJV394" s="115"/>
      <c r="DJW394" s="115"/>
      <c r="DJX394" s="115"/>
      <c r="DJY394" s="115"/>
      <c r="DJZ394" s="115"/>
      <c r="DKA394" s="115"/>
      <c r="DKB394" s="115"/>
      <c r="DKC394" s="115"/>
      <c r="DKD394" s="115"/>
      <c r="DKE394" s="115"/>
      <c r="DKF394" s="115"/>
      <c r="DKG394" s="115"/>
      <c r="DKH394" s="115"/>
      <c r="DKI394" s="115"/>
      <c r="DKJ394" s="115"/>
      <c r="DKK394" s="115"/>
      <c r="DKL394" s="115"/>
      <c r="DKM394" s="115"/>
      <c r="DKN394" s="115"/>
      <c r="DKO394" s="115"/>
      <c r="DKP394" s="115"/>
      <c r="DKQ394" s="115"/>
      <c r="DKR394" s="115"/>
      <c r="DKS394" s="115"/>
      <c r="DKT394" s="115"/>
      <c r="DKU394" s="115"/>
      <c r="DKV394" s="115"/>
      <c r="DKW394" s="115"/>
      <c r="DKX394" s="115"/>
      <c r="DKY394" s="115"/>
      <c r="DKZ394" s="115"/>
      <c r="DLA394" s="115"/>
      <c r="DLB394" s="115"/>
      <c r="DLC394" s="115"/>
      <c r="DLD394" s="115"/>
      <c r="DLE394" s="115"/>
      <c r="DLF394" s="115"/>
      <c r="DLG394" s="115"/>
      <c r="DLH394" s="115"/>
      <c r="DLI394" s="115"/>
      <c r="DLJ394" s="115"/>
      <c r="DLK394" s="115"/>
      <c r="DLL394" s="115"/>
      <c r="DLM394" s="115"/>
      <c r="DLN394" s="115"/>
      <c r="DLO394" s="115"/>
      <c r="DLP394" s="115"/>
      <c r="DLQ394" s="115"/>
      <c r="DLR394" s="115"/>
      <c r="DLS394" s="115"/>
      <c r="DLT394" s="115"/>
      <c r="DLU394" s="115"/>
      <c r="DLV394" s="115"/>
      <c r="DLW394" s="115"/>
      <c r="DLX394" s="115"/>
      <c r="DLY394" s="115"/>
      <c r="DLZ394" s="115"/>
      <c r="DMA394" s="115"/>
      <c r="DMB394" s="115"/>
      <c r="DMC394" s="115"/>
      <c r="DMD394" s="115"/>
      <c r="DME394" s="115"/>
      <c r="DMF394" s="115"/>
      <c r="DMG394" s="115"/>
      <c r="DMH394" s="115"/>
      <c r="DMI394" s="115"/>
      <c r="DMJ394" s="115"/>
      <c r="DMK394" s="115"/>
      <c r="DML394" s="115"/>
      <c r="DMM394" s="115"/>
      <c r="DMN394" s="115"/>
      <c r="DMO394" s="115"/>
      <c r="DMP394" s="115"/>
      <c r="DMQ394" s="115"/>
      <c r="DMR394" s="115"/>
      <c r="DMS394" s="115"/>
      <c r="DMT394" s="115"/>
      <c r="DMU394" s="115"/>
      <c r="DMV394" s="115"/>
      <c r="DMW394" s="115"/>
      <c r="DMX394" s="115"/>
      <c r="DMY394" s="115"/>
      <c r="DMZ394" s="115"/>
      <c r="DNA394" s="115"/>
      <c r="DNB394" s="115"/>
      <c r="DNC394" s="115"/>
      <c r="DND394" s="115"/>
      <c r="DNE394" s="115"/>
      <c r="DNF394" s="115"/>
      <c r="DNG394" s="115"/>
      <c r="DNH394" s="115"/>
      <c r="DNI394" s="115"/>
      <c r="DNJ394" s="115"/>
      <c r="DNK394" s="115"/>
      <c r="DNL394" s="115"/>
      <c r="DNM394" s="115"/>
      <c r="DNN394" s="115"/>
      <c r="DNO394" s="115"/>
      <c r="DNP394" s="115"/>
      <c r="DNQ394" s="115"/>
      <c r="DNR394" s="115"/>
      <c r="DNS394" s="115"/>
      <c r="DNT394" s="115"/>
      <c r="DNU394" s="115"/>
      <c r="DNV394" s="115"/>
      <c r="DNW394" s="115"/>
      <c r="DNX394" s="115"/>
      <c r="DNY394" s="115"/>
      <c r="DNZ394" s="115"/>
      <c r="DOA394" s="115"/>
      <c r="DOB394" s="115"/>
      <c r="DOC394" s="115"/>
      <c r="DOD394" s="115"/>
      <c r="DOE394" s="115"/>
      <c r="DOF394" s="115"/>
      <c r="DOG394" s="115"/>
      <c r="DOH394" s="115"/>
      <c r="DOI394" s="115"/>
      <c r="DOJ394" s="115"/>
      <c r="DOK394" s="115"/>
      <c r="DOL394" s="115"/>
      <c r="DOM394" s="115"/>
      <c r="DON394" s="115"/>
      <c r="DOO394" s="115"/>
      <c r="DOP394" s="115"/>
      <c r="DOQ394" s="115"/>
      <c r="DOR394" s="115"/>
      <c r="DOS394" s="115"/>
      <c r="DOT394" s="115"/>
      <c r="DOU394" s="115"/>
      <c r="DOV394" s="115"/>
      <c r="DOW394" s="115"/>
      <c r="DOX394" s="115"/>
      <c r="DOY394" s="115"/>
      <c r="DOZ394" s="115"/>
      <c r="DPA394" s="115"/>
      <c r="DPB394" s="115"/>
      <c r="DPC394" s="115"/>
      <c r="DPD394" s="115"/>
      <c r="DPE394" s="115"/>
      <c r="DPF394" s="115"/>
      <c r="DPG394" s="115"/>
      <c r="DPH394" s="115"/>
      <c r="DPI394" s="115"/>
      <c r="DPJ394" s="115"/>
      <c r="DPK394" s="115"/>
      <c r="DPL394" s="115"/>
      <c r="DPM394" s="115"/>
      <c r="DPN394" s="115"/>
      <c r="DPO394" s="115"/>
      <c r="DPP394" s="115"/>
      <c r="DPQ394" s="115"/>
      <c r="DPR394" s="115"/>
      <c r="DPS394" s="115"/>
      <c r="DPT394" s="115"/>
      <c r="DPU394" s="115"/>
      <c r="DPV394" s="115"/>
      <c r="DPW394" s="115"/>
      <c r="DPX394" s="115"/>
      <c r="DPY394" s="115"/>
      <c r="DPZ394" s="115"/>
      <c r="DQA394" s="115"/>
      <c r="DQB394" s="115"/>
      <c r="DQC394" s="115"/>
      <c r="DQD394" s="115"/>
      <c r="DQE394" s="115"/>
      <c r="DQF394" s="115"/>
      <c r="DQG394" s="115"/>
      <c r="DQH394" s="115"/>
      <c r="DQI394" s="115"/>
      <c r="DQJ394" s="115"/>
      <c r="DQK394" s="115"/>
      <c r="DQL394" s="115"/>
      <c r="DQM394" s="115"/>
      <c r="DQN394" s="115"/>
      <c r="DQO394" s="115"/>
      <c r="DQP394" s="115"/>
      <c r="DQQ394" s="115"/>
      <c r="DQR394" s="115"/>
      <c r="DQS394" s="115"/>
      <c r="DQT394" s="115"/>
      <c r="DQU394" s="115"/>
      <c r="DQV394" s="115"/>
      <c r="DQW394" s="115"/>
      <c r="DQX394" s="115"/>
      <c r="DQY394" s="115"/>
      <c r="DQZ394" s="115"/>
      <c r="DRA394" s="115"/>
      <c r="DRB394" s="115"/>
      <c r="DRC394" s="115"/>
      <c r="DRD394" s="115"/>
      <c r="DRE394" s="115"/>
      <c r="DRF394" s="115"/>
      <c r="DRG394" s="115"/>
      <c r="DRH394" s="115"/>
      <c r="DRI394" s="115"/>
      <c r="DRJ394" s="115"/>
      <c r="DRK394" s="115"/>
      <c r="DRL394" s="115"/>
      <c r="DRM394" s="115"/>
      <c r="DRN394" s="115"/>
      <c r="DRO394" s="115"/>
      <c r="DRP394" s="115"/>
      <c r="DRQ394" s="115"/>
      <c r="DRR394" s="115"/>
      <c r="DRS394" s="115"/>
      <c r="DRT394" s="115"/>
      <c r="DRU394" s="115"/>
      <c r="DRV394" s="115"/>
      <c r="DRW394" s="115"/>
      <c r="DRX394" s="115"/>
      <c r="DRY394" s="115"/>
      <c r="DRZ394" s="115"/>
      <c r="DSA394" s="115"/>
      <c r="DSB394" s="115"/>
      <c r="DSC394" s="115"/>
      <c r="DSD394" s="115"/>
      <c r="DSE394" s="115"/>
      <c r="DSF394" s="115"/>
      <c r="DSG394" s="115"/>
      <c r="DSH394" s="115"/>
      <c r="DSI394" s="115"/>
      <c r="DSJ394" s="115"/>
      <c r="DSK394" s="115"/>
      <c r="DSL394" s="115"/>
      <c r="DSM394" s="115"/>
      <c r="DSN394" s="115"/>
      <c r="DSO394" s="115"/>
      <c r="DSP394" s="115"/>
      <c r="DSQ394" s="115"/>
      <c r="DSR394" s="115"/>
      <c r="DSS394" s="115"/>
      <c r="DST394" s="115"/>
      <c r="DSU394" s="115"/>
      <c r="DSV394" s="115"/>
      <c r="DSW394" s="115"/>
      <c r="DSX394" s="115"/>
      <c r="DSY394" s="115"/>
      <c r="DSZ394" s="115"/>
      <c r="DTA394" s="115"/>
      <c r="DTB394" s="115"/>
      <c r="DTC394" s="115"/>
      <c r="DTD394" s="115"/>
      <c r="DTE394" s="115"/>
      <c r="DTF394" s="115"/>
      <c r="DTG394" s="115"/>
      <c r="DTH394" s="115"/>
      <c r="DTI394" s="115"/>
      <c r="DTJ394" s="115"/>
      <c r="DTK394" s="115"/>
      <c r="DTL394" s="115"/>
      <c r="DTM394" s="115"/>
      <c r="DTN394" s="115"/>
      <c r="DTO394" s="115"/>
      <c r="DTP394" s="115"/>
      <c r="DTQ394" s="115"/>
      <c r="DTR394" s="115"/>
      <c r="DTS394" s="115"/>
      <c r="DTT394" s="115"/>
      <c r="DTU394" s="115"/>
      <c r="DTV394" s="115"/>
      <c r="DTW394" s="115"/>
      <c r="DTX394" s="115"/>
      <c r="DTY394" s="115"/>
      <c r="DTZ394" s="115"/>
      <c r="DUA394" s="115"/>
      <c r="DUB394" s="115"/>
      <c r="DUC394" s="115"/>
      <c r="DUD394" s="115"/>
      <c r="DUE394" s="115"/>
      <c r="DUF394" s="115"/>
      <c r="DUG394" s="115"/>
      <c r="DUH394" s="115"/>
      <c r="DUI394" s="115"/>
      <c r="DUJ394" s="115"/>
      <c r="DUK394" s="115"/>
      <c r="DUL394" s="115"/>
      <c r="DUM394" s="115"/>
      <c r="DUN394" s="115"/>
      <c r="DUO394" s="115"/>
      <c r="DUP394" s="115"/>
      <c r="DUQ394" s="115"/>
      <c r="DUR394" s="115"/>
      <c r="DUS394" s="115"/>
      <c r="DUT394" s="115"/>
      <c r="DUU394" s="115"/>
      <c r="DUV394" s="115"/>
      <c r="DUW394" s="115"/>
      <c r="DUX394" s="115"/>
      <c r="DUY394" s="115"/>
      <c r="DUZ394" s="115"/>
      <c r="DVA394" s="115"/>
      <c r="DVB394" s="115"/>
      <c r="DVC394" s="115"/>
      <c r="DVD394" s="115"/>
      <c r="DVE394" s="115"/>
      <c r="DVF394" s="115"/>
      <c r="DVG394" s="115"/>
      <c r="DVH394" s="115"/>
      <c r="DVI394" s="115"/>
      <c r="DVJ394" s="115"/>
      <c r="DVK394" s="115"/>
      <c r="DVL394" s="115"/>
      <c r="DVM394" s="115"/>
      <c r="DVN394" s="115"/>
      <c r="DVO394" s="115"/>
      <c r="DVP394" s="115"/>
      <c r="DVQ394" s="115"/>
      <c r="DVR394" s="115"/>
      <c r="DVS394" s="115"/>
      <c r="DVT394" s="115"/>
      <c r="DVU394" s="115"/>
      <c r="DVV394" s="115"/>
      <c r="DVW394" s="115"/>
      <c r="DVX394" s="115"/>
      <c r="DVY394" s="115"/>
      <c r="DVZ394" s="115"/>
      <c r="DWA394" s="115"/>
      <c r="DWB394" s="115"/>
      <c r="DWC394" s="115"/>
      <c r="DWD394" s="115"/>
      <c r="DWE394" s="115"/>
      <c r="DWF394" s="115"/>
      <c r="DWG394" s="115"/>
      <c r="DWH394" s="115"/>
      <c r="DWI394" s="115"/>
      <c r="DWJ394" s="115"/>
      <c r="DWK394" s="115"/>
      <c r="DWL394" s="115"/>
      <c r="DWM394" s="115"/>
      <c r="DWN394" s="115"/>
      <c r="DWO394" s="115"/>
      <c r="DWP394" s="115"/>
      <c r="DWQ394" s="115"/>
      <c r="DWR394" s="115"/>
      <c r="DWS394" s="115"/>
      <c r="DWT394" s="115"/>
      <c r="DWU394" s="115"/>
      <c r="DWV394" s="115"/>
      <c r="DWW394" s="115"/>
      <c r="DWX394" s="115"/>
      <c r="DWY394" s="115"/>
      <c r="DWZ394" s="115"/>
      <c r="DXA394" s="115"/>
      <c r="DXB394" s="115"/>
      <c r="DXC394" s="115"/>
      <c r="DXD394" s="115"/>
      <c r="DXE394" s="115"/>
      <c r="DXF394" s="115"/>
      <c r="DXG394" s="115"/>
      <c r="DXH394" s="115"/>
      <c r="DXI394" s="115"/>
      <c r="DXJ394" s="115"/>
      <c r="DXK394" s="115"/>
      <c r="DXL394" s="115"/>
      <c r="DXM394" s="115"/>
      <c r="DXN394" s="115"/>
      <c r="DXO394" s="115"/>
      <c r="DXP394" s="115"/>
      <c r="DXQ394" s="115"/>
      <c r="DXR394" s="115"/>
      <c r="DXS394" s="115"/>
      <c r="DXT394" s="115"/>
      <c r="DXU394" s="115"/>
      <c r="DXV394" s="115"/>
      <c r="DXW394" s="115"/>
      <c r="DXX394" s="115"/>
      <c r="DXY394" s="115"/>
      <c r="DXZ394" s="115"/>
      <c r="DYA394" s="115"/>
      <c r="DYB394" s="115"/>
      <c r="DYC394" s="115"/>
      <c r="DYD394" s="115"/>
      <c r="DYE394" s="115"/>
      <c r="DYF394" s="115"/>
      <c r="DYG394" s="115"/>
      <c r="DYH394" s="115"/>
      <c r="DYI394" s="115"/>
      <c r="DYJ394" s="115"/>
      <c r="DYK394" s="115"/>
      <c r="DYL394" s="115"/>
      <c r="DYM394" s="115"/>
      <c r="DYN394" s="115"/>
      <c r="DYO394" s="115"/>
      <c r="DYP394" s="115"/>
      <c r="DYQ394" s="115"/>
      <c r="DYR394" s="115"/>
      <c r="DYS394" s="115"/>
      <c r="DYT394" s="115"/>
      <c r="DYU394" s="115"/>
      <c r="DYV394" s="115"/>
      <c r="DYW394" s="115"/>
      <c r="DYX394" s="115"/>
      <c r="DYY394" s="115"/>
      <c r="DYZ394" s="115"/>
      <c r="DZA394" s="115"/>
      <c r="DZB394" s="115"/>
      <c r="DZC394" s="115"/>
      <c r="DZD394" s="115"/>
      <c r="DZE394" s="115"/>
      <c r="DZF394" s="115"/>
      <c r="DZG394" s="115"/>
      <c r="DZH394" s="115"/>
      <c r="DZI394" s="115"/>
      <c r="DZJ394" s="115"/>
      <c r="DZK394" s="115"/>
      <c r="DZL394" s="115"/>
      <c r="DZM394" s="115"/>
      <c r="DZN394" s="115"/>
      <c r="DZO394" s="115"/>
      <c r="DZP394" s="115"/>
      <c r="DZQ394" s="115"/>
      <c r="DZR394" s="115"/>
      <c r="DZS394" s="115"/>
      <c r="DZT394" s="115"/>
      <c r="DZU394" s="115"/>
      <c r="DZV394" s="115"/>
      <c r="DZW394" s="115"/>
      <c r="DZX394" s="115"/>
      <c r="DZY394" s="115"/>
      <c r="DZZ394" s="115"/>
      <c r="EAA394" s="115"/>
      <c r="EAB394" s="115"/>
      <c r="EAC394" s="115"/>
      <c r="EAD394" s="115"/>
      <c r="EAE394" s="115"/>
      <c r="EAF394" s="115"/>
      <c r="EAG394" s="115"/>
      <c r="EAH394" s="115"/>
      <c r="EAI394" s="115"/>
      <c r="EAJ394" s="115"/>
      <c r="EAK394" s="115"/>
      <c r="EAL394" s="115"/>
      <c r="EAM394" s="115"/>
      <c r="EAN394" s="115"/>
      <c r="EAO394" s="115"/>
      <c r="EAP394" s="115"/>
      <c r="EAQ394" s="115"/>
      <c r="EAR394" s="115"/>
      <c r="EAS394" s="115"/>
      <c r="EAT394" s="115"/>
      <c r="EAU394" s="115"/>
      <c r="EAV394" s="115"/>
      <c r="EAW394" s="115"/>
      <c r="EAX394" s="115"/>
      <c r="EAY394" s="115"/>
      <c r="EAZ394" s="115"/>
      <c r="EBA394" s="115"/>
      <c r="EBB394" s="115"/>
      <c r="EBC394" s="115"/>
      <c r="EBD394" s="115"/>
      <c r="EBE394" s="115"/>
      <c r="EBF394" s="115"/>
      <c r="EBG394" s="115"/>
      <c r="EBH394" s="115"/>
      <c r="EBI394" s="115"/>
      <c r="EBJ394" s="115"/>
      <c r="EBK394" s="115"/>
      <c r="EBL394" s="115"/>
      <c r="EBM394" s="115"/>
      <c r="EBN394" s="115"/>
      <c r="EBO394" s="115"/>
      <c r="EBP394" s="115"/>
      <c r="EBQ394" s="115"/>
      <c r="EBR394" s="115"/>
      <c r="EBS394" s="115"/>
      <c r="EBT394" s="115"/>
      <c r="EBU394" s="115"/>
      <c r="EBV394" s="115"/>
      <c r="EBW394" s="115"/>
      <c r="EBX394" s="115"/>
      <c r="EBY394" s="115"/>
      <c r="EBZ394" s="115"/>
      <c r="ECA394" s="115"/>
      <c r="ECB394" s="115"/>
      <c r="ECC394" s="115"/>
      <c r="ECD394" s="115"/>
      <c r="ECE394" s="115"/>
      <c r="ECF394" s="115"/>
      <c r="ECG394" s="115"/>
      <c r="ECH394" s="115"/>
      <c r="ECI394" s="115"/>
      <c r="ECJ394" s="115"/>
      <c r="ECK394" s="115"/>
      <c r="ECL394" s="115"/>
      <c r="ECM394" s="115"/>
      <c r="ECN394" s="115"/>
      <c r="ECO394" s="115"/>
      <c r="ECP394" s="115"/>
      <c r="ECQ394" s="115"/>
      <c r="ECR394" s="115"/>
      <c r="ECS394" s="115"/>
      <c r="ECT394" s="115"/>
      <c r="ECU394" s="115"/>
      <c r="ECV394" s="115"/>
      <c r="ECW394" s="115"/>
      <c r="ECX394" s="115"/>
      <c r="ECY394" s="115"/>
      <c r="ECZ394" s="115"/>
      <c r="EDA394" s="115"/>
      <c r="EDB394" s="115"/>
      <c r="EDC394" s="115"/>
      <c r="EDD394" s="115"/>
      <c r="EDE394" s="115"/>
      <c r="EDF394" s="115"/>
      <c r="EDG394" s="115"/>
      <c r="EDH394" s="115"/>
      <c r="EDI394" s="115"/>
      <c r="EDJ394" s="115"/>
      <c r="EDK394" s="115"/>
      <c r="EDL394" s="115"/>
      <c r="EDM394" s="115"/>
      <c r="EDN394" s="115"/>
      <c r="EDO394" s="115"/>
      <c r="EDP394" s="115"/>
      <c r="EDQ394" s="115"/>
      <c r="EDR394" s="115"/>
      <c r="EDS394" s="115"/>
      <c r="EDT394" s="115"/>
      <c r="EDU394" s="115"/>
      <c r="EDV394" s="115"/>
      <c r="EDW394" s="115"/>
      <c r="EDX394" s="115"/>
      <c r="EDY394" s="115"/>
      <c r="EDZ394" s="115"/>
      <c r="EEA394" s="115"/>
      <c r="EEB394" s="115"/>
      <c r="EEC394" s="115"/>
      <c r="EED394" s="115"/>
      <c r="EEE394" s="115"/>
      <c r="EEF394" s="115"/>
      <c r="EEG394" s="115"/>
      <c r="EEH394" s="115"/>
      <c r="EEI394" s="115"/>
      <c r="EEJ394" s="115"/>
      <c r="EEK394" s="115"/>
      <c r="EEL394" s="115"/>
      <c r="EEM394" s="115"/>
      <c r="EEN394" s="115"/>
      <c r="EEO394" s="115"/>
      <c r="EEP394" s="115"/>
      <c r="EEQ394" s="115"/>
      <c r="EER394" s="115"/>
      <c r="EES394" s="115"/>
      <c r="EET394" s="115"/>
      <c r="EEU394" s="115"/>
      <c r="EEV394" s="115"/>
      <c r="EEW394" s="115"/>
      <c r="EEX394" s="115"/>
      <c r="EEY394" s="115"/>
      <c r="EEZ394" s="115"/>
      <c r="EFA394" s="115"/>
      <c r="EFB394" s="115"/>
      <c r="EFC394" s="115"/>
      <c r="EFD394" s="115"/>
      <c r="EFE394" s="115"/>
      <c r="EFF394" s="115"/>
      <c r="EFG394" s="115"/>
      <c r="EFH394" s="115"/>
      <c r="EFI394" s="115"/>
      <c r="EFJ394" s="115"/>
      <c r="EFK394" s="115"/>
      <c r="EFL394" s="115"/>
      <c r="EFM394" s="115"/>
      <c r="EFN394" s="115"/>
      <c r="EFO394" s="115"/>
      <c r="EFP394" s="115"/>
      <c r="EFQ394" s="115"/>
      <c r="EFR394" s="115"/>
      <c r="EFS394" s="115"/>
      <c r="EFT394" s="115"/>
      <c r="EFU394" s="115"/>
      <c r="EFV394" s="115"/>
      <c r="EFW394" s="115"/>
      <c r="EFX394" s="115"/>
      <c r="EFY394" s="115"/>
      <c r="EFZ394" s="115"/>
      <c r="EGA394" s="115"/>
      <c r="EGB394" s="115"/>
      <c r="EGC394" s="115"/>
      <c r="EGD394" s="115"/>
      <c r="EGE394" s="115"/>
      <c r="EGF394" s="115"/>
      <c r="EGG394" s="115"/>
      <c r="EGH394" s="115"/>
      <c r="EGI394" s="115"/>
      <c r="EGJ394" s="115"/>
      <c r="EGK394" s="115"/>
      <c r="EGL394" s="115"/>
      <c r="EGM394" s="115"/>
      <c r="EGN394" s="115"/>
      <c r="EGO394" s="115"/>
      <c r="EGP394" s="115"/>
      <c r="EGQ394" s="115"/>
      <c r="EGR394" s="115"/>
      <c r="EGS394" s="115"/>
      <c r="EGT394" s="115"/>
      <c r="EGU394" s="115"/>
      <c r="EGV394" s="115"/>
      <c r="EGW394" s="115"/>
      <c r="EGX394" s="115"/>
      <c r="EGY394" s="115"/>
      <c r="EGZ394" s="115"/>
      <c r="EHA394" s="115"/>
      <c r="EHB394" s="115"/>
      <c r="EHC394" s="115"/>
      <c r="EHD394" s="115"/>
      <c r="EHE394" s="115"/>
      <c r="EHF394" s="115"/>
      <c r="EHG394" s="115"/>
      <c r="EHH394" s="115"/>
      <c r="EHI394" s="115"/>
      <c r="EHJ394" s="115"/>
      <c r="EHK394" s="115"/>
      <c r="EHL394" s="115"/>
      <c r="EHM394" s="115"/>
      <c r="EHN394" s="115"/>
      <c r="EHO394" s="115"/>
      <c r="EHP394" s="115"/>
      <c r="EHQ394" s="115"/>
      <c r="EHR394" s="115"/>
      <c r="EHS394" s="115"/>
      <c r="EHT394" s="115"/>
      <c r="EHU394" s="115"/>
      <c r="EHV394" s="115"/>
      <c r="EHW394" s="115"/>
      <c r="EHX394" s="115"/>
      <c r="EHY394" s="115"/>
      <c r="EHZ394" s="115"/>
      <c r="EIA394" s="115"/>
      <c r="EIB394" s="115"/>
      <c r="EIC394" s="115"/>
      <c r="EID394" s="115"/>
      <c r="EIE394" s="115"/>
      <c r="EIF394" s="115"/>
      <c r="EIG394" s="115"/>
      <c r="EIH394" s="115"/>
      <c r="EII394" s="115"/>
      <c r="EIJ394" s="115"/>
      <c r="EIK394" s="115"/>
      <c r="EIL394" s="115"/>
      <c r="EIM394" s="115"/>
      <c r="EIN394" s="115"/>
      <c r="EIO394" s="115"/>
      <c r="EIP394" s="115"/>
      <c r="EIQ394" s="115"/>
      <c r="EIR394" s="115"/>
      <c r="EIS394" s="115"/>
      <c r="EIT394" s="115"/>
      <c r="EIU394" s="115"/>
      <c r="EIV394" s="115"/>
      <c r="EIW394" s="115"/>
      <c r="EIX394" s="115"/>
      <c r="EIY394" s="115"/>
      <c r="EIZ394" s="115"/>
      <c r="EJA394" s="115"/>
      <c r="EJB394" s="115"/>
      <c r="EJC394" s="115"/>
      <c r="EJD394" s="115"/>
      <c r="EJE394" s="115"/>
      <c r="EJF394" s="115"/>
      <c r="EJG394" s="115"/>
      <c r="EJH394" s="115"/>
      <c r="EJI394" s="115"/>
      <c r="EJJ394" s="115"/>
      <c r="EJK394" s="115"/>
      <c r="EJL394" s="115"/>
      <c r="EJM394" s="115"/>
      <c r="EJN394" s="115"/>
      <c r="EJO394" s="115"/>
      <c r="EJP394" s="115"/>
      <c r="EJQ394" s="115"/>
      <c r="EJR394" s="115"/>
      <c r="EJS394" s="115"/>
      <c r="EJT394" s="115"/>
      <c r="EJU394" s="115"/>
      <c r="EJV394" s="115"/>
      <c r="EJW394" s="115"/>
      <c r="EJX394" s="115"/>
      <c r="EJY394" s="115"/>
      <c r="EJZ394" s="115"/>
      <c r="EKA394" s="115"/>
      <c r="EKB394" s="115"/>
      <c r="EKC394" s="115"/>
      <c r="EKD394" s="115"/>
      <c r="EKE394" s="115"/>
      <c r="EKF394" s="115"/>
      <c r="EKG394" s="115"/>
      <c r="EKH394" s="115"/>
      <c r="EKI394" s="115"/>
      <c r="EKJ394" s="115"/>
      <c r="EKK394" s="115"/>
      <c r="EKL394" s="115"/>
      <c r="EKM394" s="115"/>
      <c r="EKN394" s="115"/>
      <c r="EKO394" s="115"/>
      <c r="EKP394" s="115"/>
      <c r="EKQ394" s="115"/>
      <c r="EKR394" s="115"/>
      <c r="EKS394" s="115"/>
      <c r="EKT394" s="115"/>
      <c r="EKU394" s="115"/>
      <c r="EKV394" s="115"/>
      <c r="EKW394" s="115"/>
      <c r="EKX394" s="115"/>
      <c r="EKY394" s="115"/>
      <c r="EKZ394" s="115"/>
      <c r="ELA394" s="115"/>
      <c r="ELB394" s="115"/>
      <c r="ELC394" s="115"/>
      <c r="ELD394" s="115"/>
      <c r="ELE394" s="115"/>
      <c r="ELF394" s="115"/>
      <c r="ELG394" s="115"/>
      <c r="ELH394" s="115"/>
      <c r="ELI394" s="115"/>
      <c r="ELJ394" s="115"/>
      <c r="ELK394" s="115"/>
      <c r="ELL394" s="115"/>
      <c r="ELM394" s="115"/>
      <c r="ELN394" s="115"/>
      <c r="ELO394" s="115"/>
      <c r="ELP394" s="115"/>
      <c r="ELQ394" s="115"/>
      <c r="ELR394" s="115"/>
      <c r="ELS394" s="115"/>
      <c r="ELT394" s="115"/>
      <c r="ELU394" s="115"/>
      <c r="ELV394" s="115"/>
      <c r="ELW394" s="115"/>
      <c r="ELX394" s="115"/>
      <c r="ELY394" s="115"/>
      <c r="ELZ394" s="115"/>
      <c r="EMA394" s="115"/>
      <c r="EMB394" s="115"/>
      <c r="EMC394" s="115"/>
      <c r="EMD394" s="115"/>
      <c r="EME394" s="115"/>
      <c r="EMF394" s="115"/>
      <c r="EMG394" s="115"/>
      <c r="EMH394" s="115"/>
      <c r="EMI394" s="115"/>
      <c r="EMJ394" s="115"/>
      <c r="EMK394" s="115"/>
      <c r="EML394" s="115"/>
      <c r="EMM394" s="115"/>
      <c r="EMN394" s="115"/>
      <c r="EMO394" s="115"/>
      <c r="EMP394" s="115"/>
      <c r="EMQ394" s="115"/>
      <c r="EMR394" s="115"/>
      <c r="EMS394" s="115"/>
      <c r="EMT394" s="115"/>
      <c r="EMU394" s="115"/>
      <c r="EMV394" s="115"/>
      <c r="EMW394" s="115"/>
      <c r="EMX394" s="115"/>
      <c r="EMY394" s="115"/>
      <c r="EMZ394" s="115"/>
      <c r="ENA394" s="115"/>
      <c r="ENB394" s="115"/>
      <c r="ENC394" s="115"/>
      <c r="END394" s="115"/>
      <c r="ENE394" s="115"/>
      <c r="ENF394" s="115"/>
      <c r="ENG394" s="115"/>
      <c r="ENH394" s="115"/>
      <c r="ENI394" s="115"/>
      <c r="ENJ394" s="115"/>
      <c r="ENK394" s="115"/>
      <c r="ENL394" s="115"/>
      <c r="ENM394" s="115"/>
      <c r="ENN394" s="115"/>
      <c r="ENO394" s="115"/>
      <c r="ENP394" s="115"/>
      <c r="ENQ394" s="115"/>
      <c r="ENR394" s="115"/>
      <c r="ENS394" s="115"/>
      <c r="ENT394" s="115"/>
      <c r="ENU394" s="115"/>
      <c r="ENV394" s="115"/>
      <c r="ENW394" s="115"/>
      <c r="ENX394" s="115"/>
      <c r="ENY394" s="115"/>
      <c r="ENZ394" s="115"/>
      <c r="EOA394" s="115"/>
      <c r="EOB394" s="115"/>
      <c r="EOC394" s="115"/>
      <c r="EOD394" s="115"/>
      <c r="EOE394" s="115"/>
      <c r="EOF394" s="115"/>
      <c r="EOG394" s="115"/>
      <c r="EOH394" s="115"/>
      <c r="EOI394" s="115"/>
      <c r="EOJ394" s="115"/>
      <c r="EOK394" s="115"/>
      <c r="EOL394" s="115"/>
      <c r="EOM394" s="115"/>
      <c r="EON394" s="115"/>
      <c r="EOO394" s="115"/>
      <c r="EOP394" s="115"/>
      <c r="EOQ394" s="115"/>
      <c r="EOR394" s="115"/>
      <c r="EOS394" s="115"/>
      <c r="EOT394" s="115"/>
      <c r="EOU394" s="115"/>
      <c r="EOV394" s="115"/>
      <c r="EOW394" s="115"/>
      <c r="EOX394" s="115"/>
      <c r="EOY394" s="115"/>
      <c r="EOZ394" s="115"/>
      <c r="EPA394" s="115"/>
      <c r="EPB394" s="115"/>
      <c r="EPC394" s="115"/>
      <c r="EPD394" s="115"/>
      <c r="EPE394" s="115"/>
      <c r="EPF394" s="115"/>
      <c r="EPG394" s="115"/>
      <c r="EPH394" s="115"/>
      <c r="EPI394" s="115"/>
      <c r="EPJ394" s="115"/>
      <c r="EPK394" s="115"/>
      <c r="EPL394" s="115"/>
      <c r="EPM394" s="115"/>
      <c r="EPN394" s="115"/>
      <c r="EPO394" s="115"/>
      <c r="EPP394" s="115"/>
      <c r="EPQ394" s="115"/>
      <c r="EPR394" s="115"/>
      <c r="EPS394" s="115"/>
      <c r="EPT394" s="115"/>
      <c r="EPU394" s="115"/>
      <c r="EPV394" s="115"/>
      <c r="EPW394" s="115"/>
      <c r="EPX394" s="115"/>
      <c r="EPY394" s="115"/>
      <c r="EPZ394" s="115"/>
      <c r="EQA394" s="115"/>
      <c r="EQB394" s="115"/>
      <c r="EQC394" s="115"/>
      <c r="EQD394" s="115"/>
      <c r="EQE394" s="115"/>
      <c r="EQF394" s="115"/>
      <c r="EQG394" s="115"/>
      <c r="EQH394" s="115"/>
      <c r="EQI394" s="115"/>
      <c r="EQJ394" s="115"/>
      <c r="EQK394" s="115"/>
      <c r="EQL394" s="115"/>
      <c r="EQM394" s="115"/>
      <c r="EQN394" s="115"/>
      <c r="EQO394" s="115"/>
      <c r="EQP394" s="115"/>
      <c r="EQQ394" s="115"/>
      <c r="EQR394" s="115"/>
      <c r="EQS394" s="115"/>
      <c r="EQT394" s="115"/>
      <c r="EQU394" s="115"/>
      <c r="EQV394" s="115"/>
      <c r="EQW394" s="115"/>
      <c r="EQX394" s="115"/>
      <c r="EQY394" s="115"/>
      <c r="EQZ394" s="115"/>
      <c r="ERA394" s="115"/>
      <c r="ERB394" s="115"/>
      <c r="ERC394" s="115"/>
      <c r="ERD394" s="115"/>
      <c r="ERE394" s="115"/>
      <c r="ERF394" s="115"/>
      <c r="ERG394" s="115"/>
      <c r="ERH394" s="115"/>
      <c r="ERI394" s="115"/>
      <c r="ERJ394" s="115"/>
      <c r="ERK394" s="115"/>
      <c r="ERL394" s="115"/>
      <c r="ERM394" s="115"/>
      <c r="ERN394" s="115"/>
      <c r="ERO394" s="115"/>
      <c r="ERP394" s="115"/>
      <c r="ERQ394" s="115"/>
      <c r="ERR394" s="115"/>
      <c r="ERS394" s="115"/>
      <c r="ERT394" s="115"/>
      <c r="ERU394" s="115"/>
      <c r="ERV394" s="115"/>
      <c r="ERW394" s="115"/>
      <c r="ERX394" s="115"/>
      <c r="ERY394" s="115"/>
      <c r="ERZ394" s="115"/>
      <c r="ESA394" s="115"/>
      <c r="ESB394" s="115"/>
      <c r="ESC394" s="115"/>
      <c r="ESD394" s="115"/>
      <c r="ESE394" s="115"/>
      <c r="ESF394" s="115"/>
      <c r="ESG394" s="115"/>
      <c r="ESH394" s="115"/>
      <c r="ESI394" s="115"/>
      <c r="ESJ394" s="115"/>
      <c r="ESK394" s="115"/>
      <c r="ESL394" s="115"/>
      <c r="ESM394" s="115"/>
      <c r="ESN394" s="115"/>
      <c r="ESO394" s="115"/>
      <c r="ESP394" s="115"/>
      <c r="ESQ394" s="115"/>
      <c r="ESR394" s="115"/>
      <c r="ESS394" s="115"/>
      <c r="EST394" s="115"/>
      <c r="ESU394" s="115"/>
      <c r="ESV394" s="115"/>
      <c r="ESW394" s="115"/>
      <c r="ESX394" s="115"/>
      <c r="ESY394" s="115"/>
      <c r="ESZ394" s="115"/>
      <c r="ETA394" s="115"/>
      <c r="ETB394" s="115"/>
      <c r="ETC394" s="115"/>
      <c r="ETD394" s="115"/>
      <c r="ETE394" s="115"/>
      <c r="ETF394" s="115"/>
      <c r="ETG394" s="115"/>
      <c r="ETH394" s="115"/>
      <c r="ETI394" s="115"/>
      <c r="ETJ394" s="115"/>
      <c r="ETK394" s="115"/>
      <c r="ETL394" s="115"/>
      <c r="ETM394" s="115"/>
      <c r="ETN394" s="115"/>
      <c r="ETO394" s="115"/>
      <c r="ETP394" s="115"/>
      <c r="ETQ394" s="115"/>
      <c r="ETR394" s="115"/>
      <c r="ETS394" s="115"/>
      <c r="ETT394" s="115"/>
      <c r="ETU394" s="115"/>
      <c r="ETV394" s="115"/>
      <c r="ETW394" s="115"/>
      <c r="ETX394" s="115"/>
      <c r="ETY394" s="115"/>
      <c r="ETZ394" s="115"/>
      <c r="EUA394" s="115"/>
      <c r="EUB394" s="115"/>
      <c r="EUC394" s="115"/>
      <c r="EUD394" s="115"/>
      <c r="EUE394" s="115"/>
      <c r="EUF394" s="115"/>
      <c r="EUG394" s="115"/>
      <c r="EUH394" s="115"/>
      <c r="EUI394" s="115"/>
      <c r="EUJ394" s="115"/>
      <c r="EUK394" s="115"/>
      <c r="EUL394" s="115"/>
      <c r="EUM394" s="115"/>
      <c r="EUN394" s="115"/>
      <c r="EUO394" s="115"/>
      <c r="EUP394" s="115"/>
      <c r="EUQ394" s="115"/>
      <c r="EUR394" s="115"/>
      <c r="EUS394" s="115"/>
      <c r="EUT394" s="115"/>
      <c r="EUU394" s="115"/>
      <c r="EUV394" s="115"/>
      <c r="EUW394" s="115"/>
      <c r="EUX394" s="115"/>
      <c r="EUY394" s="115"/>
      <c r="EUZ394" s="115"/>
      <c r="EVA394" s="115"/>
      <c r="EVB394" s="115"/>
      <c r="EVC394" s="115"/>
      <c r="EVD394" s="115"/>
      <c r="EVE394" s="115"/>
      <c r="EVF394" s="115"/>
      <c r="EVG394" s="115"/>
      <c r="EVH394" s="115"/>
      <c r="EVI394" s="115"/>
      <c r="EVJ394" s="115"/>
      <c r="EVK394" s="115"/>
      <c r="EVL394" s="115"/>
      <c r="EVM394" s="115"/>
      <c r="EVN394" s="115"/>
      <c r="EVO394" s="115"/>
      <c r="EVP394" s="115"/>
      <c r="EVQ394" s="115"/>
      <c r="EVR394" s="115"/>
      <c r="EVS394" s="115"/>
      <c r="EVT394" s="115"/>
      <c r="EVU394" s="115"/>
      <c r="EVV394" s="115"/>
      <c r="EVW394" s="115"/>
      <c r="EVX394" s="115"/>
      <c r="EVY394" s="115"/>
      <c r="EVZ394" s="115"/>
      <c r="EWA394" s="115"/>
      <c r="EWB394" s="115"/>
      <c r="EWC394" s="115"/>
      <c r="EWD394" s="115"/>
      <c r="EWE394" s="115"/>
      <c r="EWF394" s="115"/>
      <c r="EWG394" s="115"/>
      <c r="EWH394" s="115"/>
      <c r="EWI394" s="115"/>
      <c r="EWJ394" s="115"/>
      <c r="EWK394" s="115"/>
      <c r="EWL394" s="115"/>
      <c r="EWM394" s="115"/>
      <c r="EWN394" s="115"/>
      <c r="EWO394" s="115"/>
      <c r="EWP394" s="115"/>
      <c r="EWQ394" s="115"/>
      <c r="EWR394" s="115"/>
      <c r="EWS394" s="115"/>
      <c r="EWT394" s="115"/>
      <c r="EWU394" s="115"/>
      <c r="EWV394" s="115"/>
      <c r="EWW394" s="115"/>
      <c r="EWX394" s="115"/>
      <c r="EWY394" s="115"/>
      <c r="EWZ394" s="115"/>
      <c r="EXA394" s="115"/>
      <c r="EXB394" s="115"/>
      <c r="EXC394" s="115"/>
      <c r="EXD394" s="115"/>
      <c r="EXE394" s="115"/>
      <c r="EXF394" s="115"/>
      <c r="EXG394" s="115"/>
      <c r="EXH394" s="115"/>
      <c r="EXI394" s="115"/>
      <c r="EXJ394" s="115"/>
      <c r="EXK394" s="115"/>
      <c r="EXL394" s="115"/>
      <c r="EXM394" s="115"/>
      <c r="EXN394" s="115"/>
      <c r="EXO394" s="115"/>
      <c r="EXP394" s="115"/>
      <c r="EXQ394" s="115"/>
      <c r="EXR394" s="115"/>
      <c r="EXS394" s="115"/>
      <c r="EXT394" s="115"/>
      <c r="EXU394" s="115"/>
      <c r="EXV394" s="115"/>
      <c r="EXW394" s="115"/>
      <c r="EXX394" s="115"/>
      <c r="EXY394" s="115"/>
      <c r="EXZ394" s="115"/>
      <c r="EYA394" s="115"/>
      <c r="EYB394" s="115"/>
      <c r="EYC394" s="115"/>
      <c r="EYD394" s="115"/>
      <c r="EYE394" s="115"/>
      <c r="EYF394" s="115"/>
      <c r="EYG394" s="115"/>
      <c r="EYH394" s="115"/>
      <c r="EYI394" s="115"/>
      <c r="EYJ394" s="115"/>
      <c r="EYK394" s="115"/>
      <c r="EYL394" s="115"/>
      <c r="EYM394" s="115"/>
      <c r="EYN394" s="115"/>
      <c r="EYO394" s="115"/>
      <c r="EYP394" s="115"/>
      <c r="EYQ394" s="115"/>
      <c r="EYR394" s="115"/>
      <c r="EYS394" s="115"/>
      <c r="EYT394" s="115"/>
      <c r="EYU394" s="115"/>
      <c r="EYV394" s="115"/>
      <c r="EYW394" s="115"/>
      <c r="EYX394" s="115"/>
      <c r="EYY394" s="115"/>
      <c r="EYZ394" s="115"/>
      <c r="EZA394" s="115"/>
      <c r="EZB394" s="115"/>
      <c r="EZC394" s="115"/>
      <c r="EZD394" s="115"/>
      <c r="EZE394" s="115"/>
      <c r="EZF394" s="115"/>
      <c r="EZG394" s="115"/>
      <c r="EZH394" s="115"/>
      <c r="EZI394" s="115"/>
      <c r="EZJ394" s="115"/>
      <c r="EZK394" s="115"/>
      <c r="EZL394" s="115"/>
      <c r="EZM394" s="115"/>
      <c r="EZN394" s="115"/>
      <c r="EZO394" s="115"/>
      <c r="EZP394" s="115"/>
      <c r="EZQ394" s="115"/>
      <c r="EZR394" s="115"/>
      <c r="EZS394" s="115"/>
      <c r="EZT394" s="115"/>
      <c r="EZU394" s="115"/>
      <c r="EZV394" s="115"/>
      <c r="EZW394" s="115"/>
      <c r="EZX394" s="115"/>
      <c r="EZY394" s="115"/>
      <c r="EZZ394" s="115"/>
      <c r="FAA394" s="115"/>
      <c r="FAB394" s="115"/>
      <c r="FAC394" s="115"/>
      <c r="FAD394" s="115"/>
      <c r="FAE394" s="115"/>
      <c r="FAF394" s="115"/>
      <c r="FAG394" s="115"/>
      <c r="FAH394" s="115"/>
      <c r="FAI394" s="115"/>
      <c r="FAJ394" s="115"/>
      <c r="FAK394" s="115"/>
      <c r="FAL394" s="115"/>
      <c r="FAM394" s="115"/>
      <c r="FAN394" s="115"/>
      <c r="FAO394" s="115"/>
      <c r="FAP394" s="115"/>
      <c r="FAQ394" s="115"/>
      <c r="FAR394" s="115"/>
      <c r="FAS394" s="115"/>
      <c r="FAT394" s="115"/>
      <c r="FAU394" s="115"/>
      <c r="FAV394" s="115"/>
      <c r="FAW394" s="115"/>
      <c r="FAX394" s="115"/>
      <c r="FAY394" s="115"/>
      <c r="FAZ394" s="115"/>
      <c r="FBA394" s="115"/>
      <c r="FBB394" s="115"/>
      <c r="FBC394" s="115"/>
      <c r="FBD394" s="115"/>
      <c r="FBE394" s="115"/>
      <c r="FBF394" s="115"/>
      <c r="FBG394" s="115"/>
      <c r="FBH394" s="115"/>
      <c r="FBI394" s="115"/>
      <c r="FBJ394" s="115"/>
      <c r="FBK394" s="115"/>
      <c r="FBL394" s="115"/>
      <c r="FBM394" s="115"/>
      <c r="FBN394" s="115"/>
      <c r="FBO394" s="115"/>
      <c r="FBP394" s="115"/>
      <c r="FBQ394" s="115"/>
      <c r="FBR394" s="115"/>
      <c r="FBS394" s="115"/>
      <c r="FBT394" s="115"/>
      <c r="FBU394" s="115"/>
      <c r="FBV394" s="115"/>
      <c r="FBW394" s="115"/>
      <c r="FBX394" s="115"/>
      <c r="FBY394" s="115"/>
      <c r="FBZ394" s="115"/>
      <c r="FCA394" s="115"/>
      <c r="FCB394" s="115"/>
      <c r="FCC394" s="115"/>
      <c r="FCD394" s="115"/>
      <c r="FCE394" s="115"/>
      <c r="FCF394" s="115"/>
      <c r="FCG394" s="115"/>
      <c r="FCH394" s="115"/>
      <c r="FCI394" s="115"/>
      <c r="FCJ394" s="115"/>
      <c r="FCK394" s="115"/>
      <c r="FCL394" s="115"/>
      <c r="FCM394" s="115"/>
      <c r="FCN394" s="115"/>
      <c r="FCO394" s="115"/>
      <c r="FCP394" s="115"/>
      <c r="FCQ394" s="115"/>
      <c r="FCR394" s="115"/>
      <c r="FCS394" s="115"/>
      <c r="FCT394" s="115"/>
      <c r="FCU394" s="115"/>
      <c r="FCV394" s="115"/>
      <c r="FCW394" s="115"/>
      <c r="FCX394" s="115"/>
      <c r="FCY394" s="115"/>
      <c r="FCZ394" s="115"/>
      <c r="FDA394" s="115"/>
      <c r="FDB394" s="115"/>
      <c r="FDC394" s="115"/>
      <c r="FDD394" s="115"/>
      <c r="FDE394" s="115"/>
      <c r="FDF394" s="115"/>
      <c r="FDG394" s="115"/>
      <c r="FDH394" s="115"/>
      <c r="FDI394" s="115"/>
      <c r="FDJ394" s="115"/>
      <c r="FDK394" s="115"/>
      <c r="FDL394" s="115"/>
      <c r="FDM394" s="115"/>
      <c r="FDN394" s="115"/>
      <c r="FDO394" s="115"/>
      <c r="FDP394" s="115"/>
      <c r="FDQ394" s="115"/>
      <c r="FDR394" s="115"/>
      <c r="FDS394" s="115"/>
      <c r="FDT394" s="115"/>
      <c r="FDU394" s="115"/>
      <c r="FDV394" s="115"/>
      <c r="FDW394" s="115"/>
      <c r="FDX394" s="115"/>
      <c r="FDY394" s="115"/>
      <c r="FDZ394" s="115"/>
      <c r="FEA394" s="115"/>
      <c r="FEB394" s="115"/>
      <c r="FEC394" s="115"/>
      <c r="FED394" s="115"/>
      <c r="FEE394" s="115"/>
      <c r="FEF394" s="115"/>
      <c r="FEG394" s="115"/>
      <c r="FEH394" s="115"/>
      <c r="FEI394" s="115"/>
      <c r="FEJ394" s="115"/>
      <c r="FEK394" s="115"/>
      <c r="FEL394" s="115"/>
      <c r="FEM394" s="115"/>
      <c r="FEN394" s="115"/>
      <c r="FEO394" s="115"/>
      <c r="FEP394" s="115"/>
      <c r="FEQ394" s="115"/>
      <c r="FER394" s="115"/>
      <c r="FES394" s="115"/>
      <c r="FET394" s="115"/>
      <c r="FEU394" s="115"/>
      <c r="FEV394" s="115"/>
      <c r="FEW394" s="115"/>
      <c r="FEX394" s="115"/>
      <c r="FEY394" s="115"/>
      <c r="FEZ394" s="115"/>
      <c r="FFA394" s="115"/>
      <c r="FFB394" s="115"/>
      <c r="FFC394" s="115"/>
      <c r="FFD394" s="115"/>
      <c r="FFE394" s="115"/>
      <c r="FFF394" s="115"/>
      <c r="FFG394" s="115"/>
      <c r="FFH394" s="115"/>
      <c r="FFI394" s="115"/>
      <c r="FFJ394" s="115"/>
      <c r="FFK394" s="115"/>
      <c r="FFL394" s="115"/>
      <c r="FFM394" s="115"/>
      <c r="FFN394" s="115"/>
      <c r="FFO394" s="115"/>
      <c r="FFP394" s="115"/>
      <c r="FFQ394" s="115"/>
      <c r="FFR394" s="115"/>
      <c r="FFS394" s="115"/>
      <c r="FFT394" s="115"/>
      <c r="FFU394" s="115"/>
      <c r="FFV394" s="115"/>
      <c r="FFW394" s="115"/>
      <c r="FFX394" s="115"/>
      <c r="FFY394" s="115"/>
      <c r="FFZ394" s="115"/>
      <c r="FGA394" s="115"/>
      <c r="FGB394" s="115"/>
      <c r="FGC394" s="115"/>
      <c r="FGD394" s="115"/>
      <c r="FGE394" s="115"/>
      <c r="FGF394" s="115"/>
      <c r="FGG394" s="115"/>
      <c r="FGH394" s="115"/>
      <c r="FGI394" s="115"/>
      <c r="FGJ394" s="115"/>
      <c r="FGK394" s="115"/>
      <c r="FGL394" s="115"/>
      <c r="FGM394" s="115"/>
      <c r="FGN394" s="115"/>
      <c r="FGO394" s="115"/>
      <c r="FGP394" s="115"/>
      <c r="FGQ394" s="115"/>
      <c r="FGR394" s="115"/>
      <c r="FGS394" s="115"/>
      <c r="FGT394" s="115"/>
      <c r="FGU394" s="115"/>
      <c r="FGV394" s="115"/>
      <c r="FGW394" s="115"/>
      <c r="FGX394" s="115"/>
      <c r="FGY394" s="115"/>
      <c r="FGZ394" s="115"/>
      <c r="FHA394" s="115"/>
      <c r="FHB394" s="115"/>
      <c r="FHC394" s="115"/>
      <c r="FHD394" s="115"/>
      <c r="FHE394" s="115"/>
      <c r="FHF394" s="115"/>
      <c r="FHG394" s="115"/>
      <c r="FHH394" s="115"/>
      <c r="FHI394" s="115"/>
      <c r="FHJ394" s="115"/>
      <c r="FHK394" s="115"/>
      <c r="FHL394" s="115"/>
      <c r="FHM394" s="115"/>
      <c r="FHN394" s="115"/>
      <c r="FHO394" s="115"/>
      <c r="FHP394" s="115"/>
      <c r="FHQ394" s="115"/>
      <c r="FHR394" s="115"/>
      <c r="FHS394" s="115"/>
      <c r="FHT394" s="115"/>
      <c r="FHU394" s="115"/>
      <c r="FHV394" s="115"/>
      <c r="FHW394" s="115"/>
      <c r="FHX394" s="115"/>
      <c r="FHY394" s="115"/>
      <c r="FHZ394" s="115"/>
      <c r="FIA394" s="115"/>
      <c r="FIB394" s="115"/>
      <c r="FIC394" s="115"/>
      <c r="FID394" s="115"/>
      <c r="FIE394" s="115"/>
      <c r="FIF394" s="115"/>
      <c r="FIG394" s="115"/>
      <c r="FIH394" s="115"/>
      <c r="FII394" s="115"/>
      <c r="FIJ394" s="115"/>
      <c r="FIK394" s="115"/>
      <c r="FIL394" s="115"/>
      <c r="FIM394" s="115"/>
      <c r="FIN394" s="115"/>
      <c r="FIO394" s="115"/>
      <c r="FIP394" s="115"/>
      <c r="FIQ394" s="115"/>
      <c r="FIR394" s="115"/>
      <c r="FIS394" s="115"/>
      <c r="FIT394" s="115"/>
      <c r="FIU394" s="115"/>
      <c r="FIV394" s="115"/>
      <c r="FIW394" s="115"/>
      <c r="FIX394" s="115"/>
      <c r="FIY394" s="115"/>
      <c r="FIZ394" s="115"/>
      <c r="FJA394" s="115"/>
      <c r="FJB394" s="115"/>
      <c r="FJC394" s="115"/>
      <c r="FJD394" s="115"/>
      <c r="FJE394" s="115"/>
      <c r="FJF394" s="115"/>
      <c r="FJG394" s="115"/>
      <c r="FJH394" s="115"/>
      <c r="FJI394" s="115"/>
      <c r="FJJ394" s="115"/>
      <c r="FJK394" s="115"/>
      <c r="FJL394" s="115"/>
      <c r="FJM394" s="115"/>
      <c r="FJN394" s="115"/>
      <c r="FJO394" s="115"/>
      <c r="FJP394" s="115"/>
      <c r="FJQ394" s="115"/>
      <c r="FJR394" s="115"/>
      <c r="FJS394" s="115"/>
      <c r="FJT394" s="115"/>
      <c r="FJU394" s="115"/>
      <c r="FJV394" s="115"/>
      <c r="FJW394" s="115"/>
      <c r="FJX394" s="115"/>
      <c r="FJY394" s="115"/>
      <c r="FJZ394" s="115"/>
      <c r="FKA394" s="115"/>
      <c r="FKB394" s="115"/>
      <c r="FKC394" s="115"/>
      <c r="FKD394" s="115"/>
      <c r="FKE394" s="115"/>
      <c r="FKF394" s="115"/>
      <c r="FKG394" s="115"/>
      <c r="FKH394" s="115"/>
      <c r="FKI394" s="115"/>
      <c r="FKJ394" s="115"/>
      <c r="FKK394" s="115"/>
      <c r="FKL394" s="115"/>
      <c r="FKM394" s="115"/>
      <c r="FKN394" s="115"/>
      <c r="FKO394" s="115"/>
      <c r="FKP394" s="115"/>
      <c r="FKQ394" s="115"/>
      <c r="FKR394" s="115"/>
      <c r="FKS394" s="115"/>
      <c r="FKT394" s="115"/>
      <c r="FKU394" s="115"/>
      <c r="FKV394" s="115"/>
      <c r="FKW394" s="115"/>
      <c r="FKX394" s="115"/>
      <c r="FKY394" s="115"/>
      <c r="FKZ394" s="115"/>
      <c r="FLA394" s="115"/>
      <c r="FLB394" s="115"/>
      <c r="FLC394" s="115"/>
      <c r="FLD394" s="115"/>
      <c r="FLE394" s="115"/>
      <c r="FLF394" s="115"/>
      <c r="FLG394" s="115"/>
      <c r="FLH394" s="115"/>
      <c r="FLI394" s="115"/>
      <c r="FLJ394" s="115"/>
      <c r="FLK394" s="115"/>
      <c r="FLL394" s="115"/>
      <c r="FLM394" s="115"/>
      <c r="FLN394" s="115"/>
      <c r="FLO394" s="115"/>
      <c r="FLP394" s="115"/>
      <c r="FLQ394" s="115"/>
      <c r="FLR394" s="115"/>
      <c r="FLS394" s="115"/>
      <c r="FLT394" s="115"/>
      <c r="FLU394" s="115"/>
      <c r="FLV394" s="115"/>
      <c r="FLW394" s="115"/>
      <c r="FLX394" s="115"/>
      <c r="FLY394" s="115"/>
      <c r="FLZ394" s="115"/>
      <c r="FMA394" s="115"/>
      <c r="FMB394" s="115"/>
      <c r="FMC394" s="115"/>
      <c r="FMD394" s="115"/>
      <c r="FME394" s="115"/>
      <c r="FMF394" s="115"/>
      <c r="FMG394" s="115"/>
      <c r="FMH394" s="115"/>
      <c r="FMI394" s="115"/>
      <c r="FMJ394" s="115"/>
      <c r="FMK394" s="115"/>
      <c r="FML394" s="115"/>
      <c r="FMM394" s="115"/>
      <c r="FMN394" s="115"/>
      <c r="FMO394" s="115"/>
      <c r="FMP394" s="115"/>
      <c r="FMQ394" s="115"/>
      <c r="FMR394" s="115"/>
      <c r="FMS394" s="115"/>
      <c r="FMT394" s="115"/>
      <c r="FMU394" s="115"/>
      <c r="FMV394" s="115"/>
      <c r="FMW394" s="115"/>
      <c r="FMX394" s="115"/>
      <c r="FMY394" s="115"/>
      <c r="FMZ394" s="115"/>
      <c r="FNA394" s="115"/>
      <c r="FNB394" s="115"/>
      <c r="FNC394" s="115"/>
      <c r="FND394" s="115"/>
      <c r="FNE394" s="115"/>
      <c r="FNF394" s="115"/>
      <c r="FNG394" s="115"/>
      <c r="FNH394" s="115"/>
      <c r="FNI394" s="115"/>
      <c r="FNJ394" s="115"/>
      <c r="FNK394" s="115"/>
      <c r="FNL394" s="115"/>
      <c r="FNM394" s="115"/>
      <c r="FNN394" s="115"/>
      <c r="FNO394" s="115"/>
      <c r="FNP394" s="115"/>
      <c r="FNQ394" s="115"/>
      <c r="FNR394" s="115"/>
      <c r="FNS394" s="115"/>
      <c r="FNT394" s="115"/>
      <c r="FNU394" s="115"/>
      <c r="FNV394" s="115"/>
      <c r="FNW394" s="115"/>
      <c r="FNX394" s="115"/>
      <c r="FNY394" s="115"/>
      <c r="FNZ394" s="115"/>
      <c r="FOA394" s="115"/>
      <c r="FOB394" s="115"/>
      <c r="FOC394" s="115"/>
      <c r="FOD394" s="115"/>
      <c r="FOE394" s="115"/>
      <c r="FOF394" s="115"/>
      <c r="FOG394" s="115"/>
      <c r="FOH394" s="115"/>
      <c r="FOI394" s="115"/>
      <c r="FOJ394" s="115"/>
      <c r="FOK394" s="115"/>
      <c r="FOL394" s="115"/>
      <c r="FOM394" s="115"/>
      <c r="FON394" s="115"/>
      <c r="FOO394" s="115"/>
      <c r="FOP394" s="115"/>
      <c r="FOQ394" s="115"/>
      <c r="FOR394" s="115"/>
      <c r="FOS394" s="115"/>
      <c r="FOT394" s="115"/>
      <c r="FOU394" s="115"/>
      <c r="FOV394" s="115"/>
      <c r="FOW394" s="115"/>
      <c r="FOX394" s="115"/>
      <c r="FOY394" s="115"/>
      <c r="FOZ394" s="115"/>
      <c r="FPA394" s="115"/>
      <c r="FPB394" s="115"/>
      <c r="FPC394" s="115"/>
      <c r="FPD394" s="115"/>
      <c r="FPE394" s="115"/>
      <c r="FPF394" s="115"/>
      <c r="FPG394" s="115"/>
      <c r="FPH394" s="115"/>
      <c r="FPI394" s="115"/>
      <c r="FPJ394" s="115"/>
      <c r="FPK394" s="115"/>
      <c r="FPL394" s="115"/>
      <c r="FPM394" s="115"/>
      <c r="FPN394" s="115"/>
      <c r="FPO394" s="115"/>
      <c r="FPP394" s="115"/>
      <c r="FPQ394" s="115"/>
      <c r="FPR394" s="115"/>
      <c r="FPS394" s="115"/>
      <c r="FPT394" s="115"/>
      <c r="FPU394" s="115"/>
      <c r="FPV394" s="115"/>
      <c r="FPW394" s="115"/>
      <c r="FPX394" s="115"/>
      <c r="FPY394" s="115"/>
      <c r="FPZ394" s="115"/>
      <c r="FQA394" s="115"/>
      <c r="FQB394" s="115"/>
      <c r="FQC394" s="115"/>
      <c r="FQD394" s="115"/>
      <c r="FQE394" s="115"/>
      <c r="FQF394" s="115"/>
      <c r="FQG394" s="115"/>
      <c r="FQH394" s="115"/>
      <c r="FQI394" s="115"/>
      <c r="FQJ394" s="115"/>
      <c r="FQK394" s="115"/>
      <c r="FQL394" s="115"/>
      <c r="FQM394" s="115"/>
      <c r="FQN394" s="115"/>
      <c r="FQO394" s="115"/>
      <c r="FQP394" s="115"/>
      <c r="FQQ394" s="115"/>
      <c r="FQR394" s="115"/>
      <c r="FQS394" s="115"/>
      <c r="FQT394" s="115"/>
      <c r="FQU394" s="115"/>
      <c r="FQV394" s="115"/>
      <c r="FQW394" s="115"/>
      <c r="FQX394" s="115"/>
      <c r="FQY394" s="115"/>
      <c r="FQZ394" s="115"/>
      <c r="FRA394" s="115"/>
      <c r="FRB394" s="115"/>
      <c r="FRC394" s="115"/>
      <c r="FRD394" s="115"/>
      <c r="FRE394" s="115"/>
      <c r="FRF394" s="115"/>
      <c r="FRG394" s="115"/>
      <c r="FRH394" s="115"/>
      <c r="FRI394" s="115"/>
      <c r="FRJ394" s="115"/>
      <c r="FRK394" s="115"/>
      <c r="FRL394" s="115"/>
      <c r="FRM394" s="115"/>
      <c r="FRN394" s="115"/>
      <c r="FRO394" s="115"/>
      <c r="FRP394" s="115"/>
      <c r="FRQ394" s="115"/>
      <c r="FRR394" s="115"/>
      <c r="FRS394" s="115"/>
      <c r="FRT394" s="115"/>
      <c r="FRU394" s="115"/>
      <c r="FRV394" s="115"/>
      <c r="FRW394" s="115"/>
      <c r="FRX394" s="115"/>
      <c r="FRY394" s="115"/>
      <c r="FRZ394" s="115"/>
      <c r="FSA394" s="115"/>
      <c r="FSB394" s="115"/>
      <c r="FSC394" s="115"/>
      <c r="FSD394" s="115"/>
      <c r="FSE394" s="115"/>
      <c r="FSF394" s="115"/>
      <c r="FSG394" s="115"/>
      <c r="FSH394" s="115"/>
      <c r="FSI394" s="115"/>
      <c r="FSJ394" s="115"/>
      <c r="FSK394" s="115"/>
      <c r="FSL394" s="115"/>
      <c r="FSM394" s="115"/>
      <c r="FSN394" s="115"/>
      <c r="FSO394" s="115"/>
      <c r="FSP394" s="115"/>
      <c r="FSQ394" s="115"/>
      <c r="FSR394" s="115"/>
      <c r="FSS394" s="115"/>
      <c r="FST394" s="115"/>
      <c r="FSU394" s="115"/>
      <c r="FSV394" s="115"/>
      <c r="FSW394" s="115"/>
      <c r="FSX394" s="115"/>
      <c r="FSY394" s="115"/>
      <c r="FSZ394" s="115"/>
      <c r="FTA394" s="115"/>
      <c r="FTB394" s="115"/>
      <c r="FTC394" s="115"/>
      <c r="FTD394" s="115"/>
      <c r="FTE394" s="115"/>
      <c r="FTF394" s="115"/>
      <c r="FTG394" s="115"/>
      <c r="FTH394" s="115"/>
      <c r="FTI394" s="115"/>
      <c r="FTJ394" s="115"/>
      <c r="FTK394" s="115"/>
      <c r="FTL394" s="115"/>
      <c r="FTM394" s="115"/>
      <c r="FTN394" s="115"/>
      <c r="FTO394" s="115"/>
      <c r="FTP394" s="115"/>
      <c r="FTQ394" s="115"/>
      <c r="FTR394" s="115"/>
      <c r="FTS394" s="115"/>
      <c r="FTT394" s="115"/>
      <c r="FTU394" s="115"/>
      <c r="FTV394" s="115"/>
      <c r="FTW394" s="115"/>
      <c r="FTX394" s="115"/>
      <c r="FTY394" s="115"/>
      <c r="FTZ394" s="115"/>
      <c r="FUA394" s="115"/>
      <c r="FUB394" s="115"/>
      <c r="FUC394" s="115"/>
      <c r="FUD394" s="115"/>
      <c r="FUE394" s="115"/>
      <c r="FUF394" s="115"/>
      <c r="FUG394" s="115"/>
      <c r="FUH394" s="115"/>
      <c r="FUI394" s="115"/>
      <c r="FUJ394" s="115"/>
      <c r="FUK394" s="115"/>
      <c r="FUL394" s="115"/>
      <c r="FUM394" s="115"/>
      <c r="FUN394" s="115"/>
      <c r="FUO394" s="115"/>
      <c r="FUP394" s="115"/>
      <c r="FUQ394" s="115"/>
      <c r="FUR394" s="115"/>
      <c r="FUS394" s="115"/>
      <c r="FUT394" s="115"/>
      <c r="FUU394" s="115"/>
      <c r="FUV394" s="115"/>
      <c r="FUW394" s="115"/>
      <c r="FUX394" s="115"/>
      <c r="FUY394" s="115"/>
      <c r="FUZ394" s="115"/>
      <c r="FVA394" s="115"/>
      <c r="FVB394" s="115"/>
      <c r="FVC394" s="115"/>
      <c r="FVD394" s="115"/>
      <c r="FVE394" s="115"/>
      <c r="FVF394" s="115"/>
      <c r="FVG394" s="115"/>
      <c r="FVH394" s="115"/>
      <c r="FVI394" s="115"/>
      <c r="FVJ394" s="115"/>
      <c r="FVK394" s="115"/>
      <c r="FVL394" s="115"/>
      <c r="FVM394" s="115"/>
      <c r="FVN394" s="115"/>
      <c r="FVO394" s="115"/>
      <c r="FVP394" s="115"/>
      <c r="FVQ394" s="115"/>
      <c r="FVR394" s="115"/>
      <c r="FVS394" s="115"/>
      <c r="FVT394" s="115"/>
      <c r="FVU394" s="115"/>
      <c r="FVV394" s="115"/>
      <c r="FVW394" s="115"/>
      <c r="FVX394" s="115"/>
      <c r="FVY394" s="115"/>
      <c r="FVZ394" s="115"/>
      <c r="FWA394" s="115"/>
      <c r="FWB394" s="115"/>
      <c r="FWC394" s="115"/>
      <c r="FWD394" s="115"/>
      <c r="FWE394" s="115"/>
      <c r="FWF394" s="115"/>
      <c r="FWG394" s="115"/>
      <c r="FWH394" s="115"/>
      <c r="FWI394" s="115"/>
      <c r="FWJ394" s="115"/>
      <c r="FWK394" s="115"/>
      <c r="FWL394" s="115"/>
      <c r="FWM394" s="115"/>
      <c r="FWN394" s="115"/>
      <c r="FWO394" s="115"/>
      <c r="FWP394" s="115"/>
      <c r="FWQ394" s="115"/>
      <c r="FWR394" s="115"/>
      <c r="FWS394" s="115"/>
      <c r="FWT394" s="115"/>
      <c r="FWU394" s="115"/>
      <c r="FWV394" s="115"/>
      <c r="FWW394" s="115"/>
      <c r="FWX394" s="115"/>
      <c r="FWY394" s="115"/>
      <c r="FWZ394" s="115"/>
      <c r="FXA394" s="115"/>
      <c r="FXB394" s="115"/>
      <c r="FXC394" s="115"/>
      <c r="FXD394" s="115"/>
      <c r="FXE394" s="115"/>
      <c r="FXF394" s="115"/>
      <c r="FXG394" s="115"/>
      <c r="FXH394" s="115"/>
      <c r="FXI394" s="115"/>
      <c r="FXJ394" s="115"/>
      <c r="FXK394" s="115"/>
      <c r="FXL394" s="115"/>
      <c r="FXM394" s="115"/>
      <c r="FXN394" s="115"/>
      <c r="FXO394" s="115"/>
      <c r="FXP394" s="115"/>
      <c r="FXQ394" s="115"/>
      <c r="FXR394" s="115"/>
      <c r="FXS394" s="115"/>
      <c r="FXT394" s="115"/>
      <c r="FXU394" s="115"/>
      <c r="FXV394" s="115"/>
      <c r="FXW394" s="115"/>
      <c r="FXX394" s="115"/>
      <c r="FXY394" s="115"/>
      <c r="FXZ394" s="115"/>
      <c r="FYA394" s="115"/>
      <c r="FYB394" s="115"/>
      <c r="FYC394" s="115"/>
      <c r="FYD394" s="115"/>
      <c r="FYE394" s="115"/>
      <c r="FYF394" s="115"/>
      <c r="FYG394" s="115"/>
      <c r="FYH394" s="115"/>
      <c r="FYI394" s="115"/>
      <c r="FYJ394" s="115"/>
      <c r="FYK394" s="115"/>
      <c r="FYL394" s="115"/>
      <c r="FYM394" s="115"/>
      <c r="FYN394" s="115"/>
      <c r="FYO394" s="115"/>
      <c r="FYP394" s="115"/>
      <c r="FYQ394" s="115"/>
      <c r="FYR394" s="115"/>
      <c r="FYS394" s="115"/>
      <c r="FYT394" s="115"/>
      <c r="FYU394" s="115"/>
      <c r="FYV394" s="115"/>
      <c r="FYW394" s="115"/>
      <c r="FYX394" s="115"/>
      <c r="FYY394" s="115"/>
      <c r="FYZ394" s="115"/>
      <c r="FZA394" s="115"/>
      <c r="FZB394" s="115"/>
      <c r="FZC394" s="115"/>
      <c r="FZD394" s="115"/>
      <c r="FZE394" s="115"/>
      <c r="FZF394" s="115"/>
      <c r="FZG394" s="115"/>
      <c r="FZH394" s="115"/>
      <c r="FZI394" s="115"/>
      <c r="FZJ394" s="115"/>
      <c r="FZK394" s="115"/>
      <c r="FZL394" s="115"/>
      <c r="FZM394" s="115"/>
      <c r="FZN394" s="115"/>
      <c r="FZO394" s="115"/>
      <c r="FZP394" s="115"/>
      <c r="FZQ394" s="115"/>
      <c r="FZR394" s="115"/>
      <c r="FZS394" s="115"/>
      <c r="FZT394" s="115"/>
      <c r="FZU394" s="115"/>
      <c r="FZV394" s="115"/>
      <c r="FZW394" s="115"/>
      <c r="FZX394" s="115"/>
      <c r="FZY394" s="115"/>
      <c r="FZZ394" s="115"/>
      <c r="GAA394" s="115"/>
      <c r="GAB394" s="115"/>
      <c r="GAC394" s="115"/>
      <c r="GAD394" s="115"/>
      <c r="GAE394" s="115"/>
      <c r="GAF394" s="115"/>
      <c r="GAG394" s="115"/>
      <c r="GAH394" s="115"/>
      <c r="GAI394" s="115"/>
      <c r="GAJ394" s="115"/>
      <c r="GAK394" s="115"/>
      <c r="GAL394" s="115"/>
      <c r="GAM394" s="115"/>
      <c r="GAN394" s="115"/>
      <c r="GAO394" s="115"/>
      <c r="GAP394" s="115"/>
      <c r="GAQ394" s="115"/>
      <c r="GAR394" s="115"/>
      <c r="GAS394" s="115"/>
      <c r="GAT394" s="115"/>
      <c r="GAU394" s="115"/>
      <c r="GAV394" s="115"/>
      <c r="GAW394" s="115"/>
      <c r="GAX394" s="115"/>
      <c r="GAY394" s="115"/>
      <c r="GAZ394" s="115"/>
      <c r="GBA394" s="115"/>
      <c r="GBB394" s="115"/>
      <c r="GBC394" s="115"/>
      <c r="GBD394" s="115"/>
      <c r="GBE394" s="115"/>
      <c r="GBF394" s="115"/>
      <c r="GBG394" s="115"/>
      <c r="GBH394" s="115"/>
      <c r="GBI394" s="115"/>
      <c r="GBJ394" s="115"/>
      <c r="GBK394" s="115"/>
      <c r="GBL394" s="115"/>
      <c r="GBM394" s="115"/>
      <c r="GBN394" s="115"/>
      <c r="GBO394" s="115"/>
      <c r="GBP394" s="115"/>
      <c r="GBQ394" s="115"/>
      <c r="GBR394" s="115"/>
      <c r="GBS394" s="115"/>
      <c r="GBT394" s="115"/>
      <c r="GBU394" s="115"/>
      <c r="GBV394" s="115"/>
      <c r="GBW394" s="115"/>
      <c r="GBX394" s="115"/>
      <c r="GBY394" s="115"/>
      <c r="GBZ394" s="115"/>
      <c r="GCA394" s="115"/>
      <c r="GCB394" s="115"/>
      <c r="GCC394" s="115"/>
      <c r="GCD394" s="115"/>
      <c r="GCE394" s="115"/>
      <c r="GCF394" s="115"/>
      <c r="GCG394" s="115"/>
      <c r="GCH394" s="115"/>
      <c r="GCI394" s="115"/>
      <c r="GCJ394" s="115"/>
      <c r="GCK394" s="115"/>
      <c r="GCL394" s="115"/>
      <c r="GCM394" s="115"/>
      <c r="GCN394" s="115"/>
      <c r="GCO394" s="115"/>
      <c r="GCP394" s="115"/>
      <c r="GCQ394" s="115"/>
      <c r="GCR394" s="115"/>
      <c r="GCS394" s="115"/>
      <c r="GCT394" s="115"/>
      <c r="GCU394" s="115"/>
      <c r="GCV394" s="115"/>
      <c r="GCW394" s="115"/>
      <c r="GCX394" s="115"/>
      <c r="GCY394" s="115"/>
      <c r="GCZ394" s="115"/>
      <c r="GDA394" s="115"/>
      <c r="GDB394" s="115"/>
      <c r="GDC394" s="115"/>
      <c r="GDD394" s="115"/>
      <c r="GDE394" s="115"/>
      <c r="GDF394" s="115"/>
      <c r="GDG394" s="115"/>
      <c r="GDH394" s="115"/>
      <c r="GDI394" s="115"/>
      <c r="GDJ394" s="115"/>
      <c r="GDK394" s="115"/>
      <c r="GDL394" s="115"/>
      <c r="GDM394" s="115"/>
      <c r="GDN394" s="115"/>
      <c r="GDO394" s="115"/>
      <c r="GDP394" s="115"/>
      <c r="GDQ394" s="115"/>
      <c r="GDR394" s="115"/>
      <c r="GDS394" s="115"/>
      <c r="GDT394" s="115"/>
      <c r="GDU394" s="115"/>
      <c r="GDV394" s="115"/>
      <c r="GDW394" s="115"/>
      <c r="GDX394" s="115"/>
      <c r="GDY394" s="115"/>
      <c r="GDZ394" s="115"/>
      <c r="GEA394" s="115"/>
      <c r="GEB394" s="115"/>
      <c r="GEC394" s="115"/>
      <c r="GED394" s="115"/>
      <c r="GEE394" s="115"/>
      <c r="GEF394" s="115"/>
      <c r="GEG394" s="115"/>
      <c r="GEH394" s="115"/>
      <c r="GEI394" s="115"/>
      <c r="GEJ394" s="115"/>
      <c r="GEK394" s="115"/>
      <c r="GEL394" s="115"/>
      <c r="GEM394" s="115"/>
      <c r="GEN394" s="115"/>
      <c r="GEO394" s="115"/>
      <c r="GEP394" s="115"/>
      <c r="GEQ394" s="115"/>
      <c r="GER394" s="115"/>
      <c r="GES394" s="115"/>
      <c r="GET394" s="115"/>
      <c r="GEU394" s="115"/>
      <c r="GEV394" s="115"/>
      <c r="GEW394" s="115"/>
      <c r="GEX394" s="115"/>
      <c r="GEY394" s="115"/>
      <c r="GEZ394" s="115"/>
      <c r="GFA394" s="115"/>
      <c r="GFB394" s="115"/>
      <c r="GFC394" s="115"/>
      <c r="GFD394" s="115"/>
      <c r="GFE394" s="115"/>
      <c r="GFF394" s="115"/>
      <c r="GFG394" s="115"/>
      <c r="GFH394" s="115"/>
      <c r="GFI394" s="115"/>
      <c r="GFJ394" s="115"/>
      <c r="GFK394" s="115"/>
      <c r="GFL394" s="115"/>
      <c r="GFM394" s="115"/>
      <c r="GFN394" s="115"/>
      <c r="GFO394" s="115"/>
      <c r="GFP394" s="115"/>
      <c r="GFQ394" s="115"/>
      <c r="GFR394" s="115"/>
      <c r="GFS394" s="115"/>
      <c r="GFT394" s="115"/>
      <c r="GFU394" s="115"/>
      <c r="GFV394" s="115"/>
      <c r="GFW394" s="115"/>
      <c r="GFX394" s="115"/>
      <c r="GFY394" s="115"/>
      <c r="GFZ394" s="115"/>
      <c r="GGA394" s="115"/>
      <c r="GGB394" s="115"/>
      <c r="GGC394" s="115"/>
      <c r="GGD394" s="115"/>
      <c r="GGE394" s="115"/>
      <c r="GGF394" s="115"/>
      <c r="GGG394" s="115"/>
      <c r="GGH394" s="115"/>
      <c r="GGI394" s="115"/>
      <c r="GGJ394" s="115"/>
      <c r="GGK394" s="115"/>
      <c r="GGL394" s="115"/>
      <c r="GGM394" s="115"/>
      <c r="GGN394" s="115"/>
      <c r="GGO394" s="115"/>
      <c r="GGP394" s="115"/>
      <c r="GGQ394" s="115"/>
      <c r="GGR394" s="115"/>
      <c r="GGS394" s="115"/>
      <c r="GGT394" s="115"/>
      <c r="GGU394" s="115"/>
      <c r="GGV394" s="115"/>
      <c r="GGW394" s="115"/>
      <c r="GGX394" s="115"/>
      <c r="GGY394" s="115"/>
      <c r="GGZ394" s="115"/>
      <c r="GHA394" s="115"/>
      <c r="GHB394" s="115"/>
      <c r="GHC394" s="115"/>
      <c r="GHD394" s="115"/>
      <c r="GHE394" s="115"/>
      <c r="GHF394" s="115"/>
      <c r="GHG394" s="115"/>
      <c r="GHH394" s="115"/>
      <c r="GHI394" s="115"/>
      <c r="GHJ394" s="115"/>
      <c r="GHK394" s="115"/>
      <c r="GHL394" s="115"/>
      <c r="GHM394" s="115"/>
      <c r="GHN394" s="115"/>
      <c r="GHO394" s="115"/>
      <c r="GHP394" s="115"/>
      <c r="GHQ394" s="115"/>
      <c r="GHR394" s="115"/>
      <c r="GHS394" s="115"/>
      <c r="GHT394" s="115"/>
      <c r="GHU394" s="115"/>
      <c r="GHV394" s="115"/>
      <c r="GHW394" s="115"/>
      <c r="GHX394" s="115"/>
      <c r="GHY394" s="115"/>
      <c r="GHZ394" s="115"/>
      <c r="GIA394" s="115"/>
      <c r="GIB394" s="115"/>
      <c r="GIC394" s="115"/>
      <c r="GID394" s="115"/>
      <c r="GIE394" s="115"/>
      <c r="GIF394" s="115"/>
      <c r="GIG394" s="115"/>
      <c r="GIH394" s="115"/>
      <c r="GII394" s="115"/>
      <c r="GIJ394" s="115"/>
      <c r="GIK394" s="115"/>
      <c r="GIL394" s="115"/>
      <c r="GIM394" s="115"/>
      <c r="GIN394" s="115"/>
      <c r="GIO394" s="115"/>
      <c r="GIP394" s="115"/>
      <c r="GIQ394" s="115"/>
      <c r="GIR394" s="115"/>
      <c r="GIS394" s="115"/>
      <c r="GIT394" s="115"/>
      <c r="GIU394" s="115"/>
      <c r="GIV394" s="115"/>
      <c r="GIW394" s="115"/>
      <c r="GIX394" s="115"/>
      <c r="GIY394" s="115"/>
      <c r="GIZ394" s="115"/>
      <c r="GJA394" s="115"/>
      <c r="GJB394" s="115"/>
      <c r="GJC394" s="115"/>
      <c r="GJD394" s="115"/>
      <c r="GJE394" s="115"/>
      <c r="GJF394" s="115"/>
      <c r="GJG394" s="115"/>
      <c r="GJH394" s="115"/>
      <c r="GJI394" s="115"/>
      <c r="GJJ394" s="115"/>
      <c r="GJK394" s="115"/>
      <c r="GJL394" s="115"/>
      <c r="GJM394" s="115"/>
      <c r="GJN394" s="115"/>
      <c r="GJO394" s="115"/>
      <c r="GJP394" s="115"/>
      <c r="GJQ394" s="115"/>
      <c r="GJR394" s="115"/>
      <c r="GJS394" s="115"/>
      <c r="GJT394" s="115"/>
      <c r="GJU394" s="115"/>
      <c r="GJV394" s="115"/>
      <c r="GJW394" s="115"/>
      <c r="GJX394" s="115"/>
      <c r="GJY394" s="115"/>
      <c r="GJZ394" s="115"/>
      <c r="GKA394" s="115"/>
      <c r="GKB394" s="115"/>
      <c r="GKC394" s="115"/>
      <c r="GKD394" s="115"/>
      <c r="GKE394" s="115"/>
      <c r="GKF394" s="115"/>
      <c r="GKG394" s="115"/>
      <c r="GKH394" s="115"/>
      <c r="GKI394" s="115"/>
      <c r="GKJ394" s="115"/>
      <c r="GKK394" s="115"/>
      <c r="GKL394" s="115"/>
      <c r="GKM394" s="115"/>
      <c r="GKN394" s="115"/>
      <c r="GKO394" s="115"/>
      <c r="GKP394" s="115"/>
      <c r="GKQ394" s="115"/>
      <c r="GKR394" s="115"/>
      <c r="GKS394" s="115"/>
      <c r="GKT394" s="115"/>
      <c r="GKU394" s="115"/>
      <c r="GKV394" s="115"/>
      <c r="GKW394" s="115"/>
      <c r="GKX394" s="115"/>
      <c r="GKY394" s="115"/>
      <c r="GKZ394" s="115"/>
      <c r="GLA394" s="115"/>
      <c r="GLB394" s="115"/>
      <c r="GLC394" s="115"/>
      <c r="GLD394" s="115"/>
      <c r="GLE394" s="115"/>
      <c r="GLF394" s="115"/>
      <c r="GLG394" s="115"/>
      <c r="GLH394" s="115"/>
      <c r="GLI394" s="115"/>
      <c r="GLJ394" s="115"/>
      <c r="GLK394" s="115"/>
      <c r="GLL394" s="115"/>
      <c r="GLM394" s="115"/>
      <c r="GLN394" s="115"/>
      <c r="GLO394" s="115"/>
      <c r="GLP394" s="115"/>
      <c r="GLQ394" s="115"/>
      <c r="GLR394" s="115"/>
      <c r="GLS394" s="115"/>
      <c r="GLT394" s="115"/>
      <c r="GLU394" s="115"/>
      <c r="GLV394" s="115"/>
      <c r="GLW394" s="115"/>
      <c r="GLX394" s="115"/>
      <c r="GLY394" s="115"/>
      <c r="GLZ394" s="115"/>
      <c r="GMA394" s="115"/>
      <c r="GMB394" s="115"/>
      <c r="GMC394" s="115"/>
      <c r="GMD394" s="115"/>
      <c r="GME394" s="115"/>
      <c r="GMF394" s="115"/>
      <c r="GMG394" s="115"/>
      <c r="GMH394" s="115"/>
      <c r="GMI394" s="115"/>
      <c r="GMJ394" s="115"/>
      <c r="GMK394" s="115"/>
      <c r="GML394" s="115"/>
      <c r="GMM394" s="115"/>
      <c r="GMN394" s="115"/>
      <c r="GMO394" s="115"/>
      <c r="GMP394" s="115"/>
      <c r="GMQ394" s="115"/>
      <c r="GMR394" s="115"/>
      <c r="GMS394" s="115"/>
      <c r="GMT394" s="115"/>
      <c r="GMU394" s="115"/>
      <c r="GMV394" s="115"/>
      <c r="GMW394" s="115"/>
      <c r="GMX394" s="115"/>
      <c r="GMY394" s="115"/>
      <c r="GMZ394" s="115"/>
      <c r="GNA394" s="115"/>
      <c r="GNB394" s="115"/>
      <c r="GNC394" s="115"/>
      <c r="GND394" s="115"/>
      <c r="GNE394" s="115"/>
      <c r="GNF394" s="115"/>
      <c r="GNG394" s="115"/>
      <c r="GNH394" s="115"/>
      <c r="GNI394" s="115"/>
      <c r="GNJ394" s="115"/>
      <c r="GNK394" s="115"/>
      <c r="GNL394" s="115"/>
      <c r="GNM394" s="115"/>
      <c r="GNN394" s="115"/>
      <c r="GNO394" s="115"/>
      <c r="GNP394" s="115"/>
      <c r="GNQ394" s="115"/>
      <c r="GNR394" s="115"/>
      <c r="GNS394" s="115"/>
      <c r="GNT394" s="115"/>
      <c r="GNU394" s="115"/>
      <c r="GNV394" s="115"/>
      <c r="GNW394" s="115"/>
      <c r="GNX394" s="115"/>
      <c r="GNY394" s="115"/>
      <c r="GNZ394" s="115"/>
      <c r="GOA394" s="115"/>
      <c r="GOB394" s="115"/>
      <c r="GOC394" s="115"/>
      <c r="GOD394" s="115"/>
      <c r="GOE394" s="115"/>
      <c r="GOF394" s="115"/>
      <c r="GOG394" s="115"/>
      <c r="GOH394" s="115"/>
      <c r="GOI394" s="115"/>
      <c r="GOJ394" s="115"/>
      <c r="GOK394" s="115"/>
      <c r="GOL394" s="115"/>
      <c r="GOM394" s="115"/>
      <c r="GON394" s="115"/>
      <c r="GOO394" s="115"/>
      <c r="GOP394" s="115"/>
      <c r="GOQ394" s="115"/>
      <c r="GOR394" s="115"/>
      <c r="GOS394" s="115"/>
      <c r="GOT394" s="115"/>
      <c r="GOU394" s="115"/>
      <c r="GOV394" s="115"/>
      <c r="GOW394" s="115"/>
      <c r="GOX394" s="115"/>
      <c r="GOY394" s="115"/>
      <c r="GOZ394" s="115"/>
      <c r="GPA394" s="115"/>
      <c r="GPB394" s="115"/>
      <c r="GPC394" s="115"/>
      <c r="GPD394" s="115"/>
      <c r="GPE394" s="115"/>
      <c r="GPF394" s="115"/>
      <c r="GPG394" s="115"/>
      <c r="GPH394" s="115"/>
      <c r="GPI394" s="115"/>
      <c r="GPJ394" s="115"/>
      <c r="GPK394" s="115"/>
      <c r="GPL394" s="115"/>
      <c r="GPM394" s="115"/>
      <c r="GPN394" s="115"/>
      <c r="GPO394" s="115"/>
      <c r="GPP394" s="115"/>
      <c r="GPQ394" s="115"/>
      <c r="GPR394" s="115"/>
      <c r="GPS394" s="115"/>
      <c r="GPT394" s="115"/>
      <c r="GPU394" s="115"/>
      <c r="GPV394" s="115"/>
      <c r="GPW394" s="115"/>
      <c r="GPX394" s="115"/>
      <c r="GPY394" s="115"/>
      <c r="GPZ394" s="115"/>
      <c r="GQA394" s="115"/>
      <c r="GQB394" s="115"/>
      <c r="GQC394" s="115"/>
      <c r="GQD394" s="115"/>
      <c r="GQE394" s="115"/>
      <c r="GQF394" s="115"/>
      <c r="GQG394" s="115"/>
      <c r="GQH394" s="115"/>
      <c r="GQI394" s="115"/>
      <c r="GQJ394" s="115"/>
      <c r="GQK394" s="115"/>
      <c r="GQL394" s="115"/>
      <c r="GQM394" s="115"/>
      <c r="GQN394" s="115"/>
      <c r="GQO394" s="115"/>
      <c r="GQP394" s="115"/>
      <c r="GQQ394" s="115"/>
      <c r="GQR394" s="115"/>
      <c r="GQS394" s="115"/>
      <c r="GQT394" s="115"/>
      <c r="GQU394" s="115"/>
      <c r="GQV394" s="115"/>
      <c r="GQW394" s="115"/>
      <c r="GQX394" s="115"/>
      <c r="GQY394" s="115"/>
      <c r="GQZ394" s="115"/>
      <c r="GRA394" s="115"/>
      <c r="GRB394" s="115"/>
      <c r="GRC394" s="115"/>
      <c r="GRD394" s="115"/>
      <c r="GRE394" s="115"/>
      <c r="GRF394" s="115"/>
      <c r="GRG394" s="115"/>
      <c r="GRH394" s="115"/>
      <c r="GRI394" s="115"/>
      <c r="GRJ394" s="115"/>
      <c r="GRK394" s="115"/>
      <c r="GRL394" s="115"/>
      <c r="GRM394" s="115"/>
      <c r="GRN394" s="115"/>
      <c r="GRO394" s="115"/>
      <c r="GRP394" s="115"/>
      <c r="GRQ394" s="115"/>
      <c r="GRR394" s="115"/>
      <c r="GRS394" s="115"/>
      <c r="GRT394" s="115"/>
      <c r="GRU394" s="115"/>
      <c r="GRV394" s="115"/>
      <c r="GRW394" s="115"/>
      <c r="GRX394" s="115"/>
      <c r="GRY394" s="115"/>
      <c r="GRZ394" s="115"/>
      <c r="GSA394" s="115"/>
      <c r="GSB394" s="115"/>
      <c r="GSC394" s="115"/>
      <c r="GSD394" s="115"/>
      <c r="GSE394" s="115"/>
      <c r="GSF394" s="115"/>
      <c r="GSG394" s="115"/>
      <c r="GSH394" s="115"/>
      <c r="GSI394" s="115"/>
      <c r="GSJ394" s="115"/>
      <c r="GSK394" s="115"/>
      <c r="GSL394" s="115"/>
      <c r="GSM394" s="115"/>
      <c r="GSN394" s="115"/>
      <c r="GSO394" s="115"/>
      <c r="GSP394" s="115"/>
      <c r="GSQ394" s="115"/>
      <c r="GSR394" s="115"/>
      <c r="GSS394" s="115"/>
      <c r="GST394" s="115"/>
      <c r="GSU394" s="115"/>
      <c r="GSV394" s="115"/>
      <c r="GSW394" s="115"/>
      <c r="GSX394" s="115"/>
      <c r="GSY394" s="115"/>
      <c r="GSZ394" s="115"/>
      <c r="GTA394" s="115"/>
      <c r="GTB394" s="115"/>
      <c r="GTC394" s="115"/>
      <c r="GTD394" s="115"/>
      <c r="GTE394" s="115"/>
      <c r="GTF394" s="115"/>
      <c r="GTG394" s="115"/>
      <c r="GTH394" s="115"/>
      <c r="GTI394" s="115"/>
      <c r="GTJ394" s="115"/>
      <c r="GTK394" s="115"/>
      <c r="GTL394" s="115"/>
      <c r="GTM394" s="115"/>
      <c r="GTN394" s="115"/>
      <c r="GTO394" s="115"/>
      <c r="GTP394" s="115"/>
      <c r="GTQ394" s="115"/>
      <c r="GTR394" s="115"/>
      <c r="GTS394" s="115"/>
      <c r="GTT394" s="115"/>
      <c r="GTU394" s="115"/>
      <c r="GTV394" s="115"/>
      <c r="GTW394" s="115"/>
      <c r="GTX394" s="115"/>
      <c r="GTY394" s="115"/>
      <c r="GTZ394" s="115"/>
      <c r="GUA394" s="115"/>
      <c r="GUB394" s="115"/>
      <c r="GUC394" s="115"/>
      <c r="GUD394" s="115"/>
      <c r="GUE394" s="115"/>
      <c r="GUF394" s="115"/>
      <c r="GUG394" s="115"/>
      <c r="GUH394" s="115"/>
      <c r="GUI394" s="115"/>
      <c r="GUJ394" s="115"/>
      <c r="GUK394" s="115"/>
      <c r="GUL394" s="115"/>
      <c r="GUM394" s="115"/>
      <c r="GUN394" s="115"/>
      <c r="GUO394" s="115"/>
      <c r="GUP394" s="115"/>
      <c r="GUQ394" s="115"/>
      <c r="GUR394" s="115"/>
      <c r="GUS394" s="115"/>
      <c r="GUT394" s="115"/>
      <c r="GUU394" s="115"/>
      <c r="GUV394" s="115"/>
      <c r="GUW394" s="115"/>
      <c r="GUX394" s="115"/>
      <c r="GUY394" s="115"/>
      <c r="GUZ394" s="115"/>
      <c r="GVA394" s="115"/>
      <c r="GVB394" s="115"/>
      <c r="GVC394" s="115"/>
      <c r="GVD394" s="115"/>
      <c r="GVE394" s="115"/>
      <c r="GVF394" s="115"/>
      <c r="GVG394" s="115"/>
      <c r="GVH394" s="115"/>
      <c r="GVI394" s="115"/>
      <c r="GVJ394" s="115"/>
      <c r="GVK394" s="115"/>
      <c r="GVL394" s="115"/>
      <c r="GVM394" s="115"/>
      <c r="GVN394" s="115"/>
      <c r="GVO394" s="115"/>
      <c r="GVP394" s="115"/>
      <c r="GVQ394" s="115"/>
      <c r="GVR394" s="115"/>
      <c r="GVS394" s="115"/>
      <c r="GVT394" s="115"/>
      <c r="GVU394" s="115"/>
      <c r="GVV394" s="115"/>
      <c r="GVW394" s="115"/>
      <c r="GVX394" s="115"/>
      <c r="GVY394" s="115"/>
      <c r="GVZ394" s="115"/>
      <c r="GWA394" s="115"/>
      <c r="GWB394" s="115"/>
      <c r="GWC394" s="115"/>
      <c r="GWD394" s="115"/>
      <c r="GWE394" s="115"/>
      <c r="GWF394" s="115"/>
      <c r="GWG394" s="115"/>
      <c r="GWH394" s="115"/>
      <c r="GWI394" s="115"/>
      <c r="GWJ394" s="115"/>
      <c r="GWK394" s="115"/>
      <c r="GWL394" s="115"/>
      <c r="GWM394" s="115"/>
      <c r="GWN394" s="115"/>
      <c r="GWO394" s="115"/>
      <c r="GWP394" s="115"/>
      <c r="GWQ394" s="115"/>
      <c r="GWR394" s="115"/>
      <c r="GWS394" s="115"/>
      <c r="GWT394" s="115"/>
      <c r="GWU394" s="115"/>
      <c r="GWV394" s="115"/>
      <c r="GWW394" s="115"/>
      <c r="GWX394" s="115"/>
      <c r="GWY394" s="115"/>
      <c r="GWZ394" s="115"/>
      <c r="GXA394" s="115"/>
      <c r="GXB394" s="115"/>
      <c r="GXC394" s="115"/>
      <c r="GXD394" s="115"/>
      <c r="GXE394" s="115"/>
      <c r="GXF394" s="115"/>
      <c r="GXG394" s="115"/>
      <c r="GXH394" s="115"/>
      <c r="GXI394" s="115"/>
      <c r="GXJ394" s="115"/>
      <c r="GXK394" s="115"/>
      <c r="GXL394" s="115"/>
      <c r="GXM394" s="115"/>
      <c r="GXN394" s="115"/>
      <c r="GXO394" s="115"/>
      <c r="GXP394" s="115"/>
      <c r="GXQ394" s="115"/>
      <c r="GXR394" s="115"/>
      <c r="GXS394" s="115"/>
      <c r="GXT394" s="115"/>
      <c r="GXU394" s="115"/>
      <c r="GXV394" s="115"/>
      <c r="GXW394" s="115"/>
      <c r="GXX394" s="115"/>
      <c r="GXY394" s="115"/>
      <c r="GXZ394" s="115"/>
      <c r="GYA394" s="115"/>
      <c r="GYB394" s="115"/>
      <c r="GYC394" s="115"/>
      <c r="GYD394" s="115"/>
      <c r="GYE394" s="115"/>
      <c r="GYF394" s="115"/>
      <c r="GYG394" s="115"/>
      <c r="GYH394" s="115"/>
      <c r="GYI394" s="115"/>
      <c r="GYJ394" s="115"/>
      <c r="GYK394" s="115"/>
      <c r="GYL394" s="115"/>
      <c r="GYM394" s="115"/>
      <c r="GYN394" s="115"/>
      <c r="GYO394" s="115"/>
      <c r="GYP394" s="115"/>
      <c r="GYQ394" s="115"/>
      <c r="GYR394" s="115"/>
      <c r="GYS394" s="115"/>
      <c r="GYT394" s="115"/>
      <c r="GYU394" s="115"/>
      <c r="GYV394" s="115"/>
      <c r="GYW394" s="115"/>
      <c r="GYX394" s="115"/>
      <c r="GYY394" s="115"/>
      <c r="GYZ394" s="115"/>
      <c r="GZA394" s="115"/>
      <c r="GZB394" s="115"/>
      <c r="GZC394" s="115"/>
      <c r="GZD394" s="115"/>
      <c r="GZE394" s="115"/>
      <c r="GZF394" s="115"/>
      <c r="GZG394" s="115"/>
      <c r="GZH394" s="115"/>
      <c r="GZI394" s="115"/>
      <c r="GZJ394" s="115"/>
      <c r="GZK394" s="115"/>
      <c r="GZL394" s="115"/>
      <c r="GZM394" s="115"/>
      <c r="GZN394" s="115"/>
      <c r="GZO394" s="115"/>
      <c r="GZP394" s="115"/>
      <c r="GZQ394" s="115"/>
      <c r="GZR394" s="115"/>
      <c r="GZS394" s="115"/>
      <c r="GZT394" s="115"/>
      <c r="GZU394" s="115"/>
      <c r="GZV394" s="115"/>
      <c r="GZW394" s="115"/>
      <c r="GZX394" s="115"/>
      <c r="GZY394" s="115"/>
      <c r="GZZ394" s="115"/>
      <c r="HAA394" s="115"/>
      <c r="HAB394" s="115"/>
      <c r="HAC394" s="115"/>
      <c r="HAD394" s="115"/>
      <c r="HAE394" s="115"/>
      <c r="HAF394" s="115"/>
      <c r="HAG394" s="115"/>
      <c r="HAH394" s="115"/>
      <c r="HAI394" s="115"/>
      <c r="HAJ394" s="115"/>
      <c r="HAK394" s="115"/>
      <c r="HAL394" s="115"/>
      <c r="HAM394" s="115"/>
      <c r="HAN394" s="115"/>
      <c r="HAO394" s="115"/>
      <c r="HAP394" s="115"/>
      <c r="HAQ394" s="115"/>
      <c r="HAR394" s="115"/>
      <c r="HAS394" s="115"/>
      <c r="HAT394" s="115"/>
      <c r="HAU394" s="115"/>
      <c r="HAV394" s="115"/>
      <c r="HAW394" s="115"/>
      <c r="HAX394" s="115"/>
      <c r="HAY394" s="115"/>
      <c r="HAZ394" s="115"/>
      <c r="HBA394" s="115"/>
      <c r="HBB394" s="115"/>
      <c r="HBC394" s="115"/>
      <c r="HBD394" s="115"/>
      <c r="HBE394" s="115"/>
      <c r="HBF394" s="115"/>
      <c r="HBG394" s="115"/>
      <c r="HBH394" s="115"/>
      <c r="HBI394" s="115"/>
      <c r="HBJ394" s="115"/>
      <c r="HBK394" s="115"/>
      <c r="HBL394" s="115"/>
      <c r="HBM394" s="115"/>
      <c r="HBN394" s="115"/>
      <c r="HBO394" s="115"/>
      <c r="HBP394" s="115"/>
      <c r="HBQ394" s="115"/>
      <c r="HBR394" s="115"/>
      <c r="HBS394" s="115"/>
      <c r="HBT394" s="115"/>
      <c r="HBU394" s="115"/>
      <c r="HBV394" s="115"/>
      <c r="HBW394" s="115"/>
      <c r="HBX394" s="115"/>
      <c r="HBY394" s="115"/>
      <c r="HBZ394" s="115"/>
      <c r="HCA394" s="115"/>
      <c r="HCB394" s="115"/>
      <c r="HCC394" s="115"/>
      <c r="HCD394" s="115"/>
      <c r="HCE394" s="115"/>
      <c r="HCF394" s="115"/>
      <c r="HCG394" s="115"/>
      <c r="HCH394" s="115"/>
      <c r="HCI394" s="115"/>
      <c r="HCJ394" s="115"/>
      <c r="HCK394" s="115"/>
      <c r="HCL394" s="115"/>
      <c r="HCM394" s="115"/>
      <c r="HCN394" s="115"/>
      <c r="HCO394" s="115"/>
      <c r="HCP394" s="115"/>
      <c r="HCQ394" s="115"/>
      <c r="HCR394" s="115"/>
      <c r="HCS394" s="115"/>
      <c r="HCT394" s="115"/>
      <c r="HCU394" s="115"/>
      <c r="HCV394" s="115"/>
      <c r="HCW394" s="115"/>
      <c r="HCX394" s="115"/>
      <c r="HCY394" s="115"/>
      <c r="HCZ394" s="115"/>
      <c r="HDA394" s="115"/>
      <c r="HDB394" s="115"/>
      <c r="HDC394" s="115"/>
      <c r="HDD394" s="115"/>
      <c r="HDE394" s="115"/>
      <c r="HDF394" s="115"/>
      <c r="HDG394" s="115"/>
      <c r="HDH394" s="115"/>
      <c r="HDI394" s="115"/>
      <c r="HDJ394" s="115"/>
      <c r="HDK394" s="115"/>
      <c r="HDL394" s="115"/>
      <c r="HDM394" s="115"/>
      <c r="HDN394" s="115"/>
      <c r="HDO394" s="115"/>
      <c r="HDP394" s="115"/>
      <c r="HDQ394" s="115"/>
      <c r="HDR394" s="115"/>
      <c r="HDS394" s="115"/>
      <c r="HDT394" s="115"/>
      <c r="HDU394" s="115"/>
      <c r="HDV394" s="115"/>
      <c r="HDW394" s="115"/>
      <c r="HDX394" s="115"/>
      <c r="HDY394" s="115"/>
      <c r="HDZ394" s="115"/>
      <c r="HEA394" s="115"/>
      <c r="HEB394" s="115"/>
      <c r="HEC394" s="115"/>
      <c r="HED394" s="115"/>
      <c r="HEE394" s="115"/>
      <c r="HEF394" s="115"/>
      <c r="HEG394" s="115"/>
      <c r="HEH394" s="115"/>
      <c r="HEI394" s="115"/>
      <c r="HEJ394" s="115"/>
      <c r="HEK394" s="115"/>
      <c r="HEL394" s="115"/>
      <c r="HEM394" s="115"/>
      <c r="HEN394" s="115"/>
      <c r="HEO394" s="115"/>
      <c r="HEP394" s="115"/>
      <c r="HEQ394" s="115"/>
      <c r="HER394" s="115"/>
      <c r="HES394" s="115"/>
      <c r="HET394" s="115"/>
      <c r="HEU394" s="115"/>
      <c r="HEV394" s="115"/>
      <c r="HEW394" s="115"/>
      <c r="HEX394" s="115"/>
      <c r="HEY394" s="115"/>
      <c r="HEZ394" s="115"/>
      <c r="HFA394" s="115"/>
      <c r="HFB394" s="115"/>
      <c r="HFC394" s="115"/>
      <c r="HFD394" s="115"/>
      <c r="HFE394" s="115"/>
      <c r="HFF394" s="115"/>
      <c r="HFG394" s="115"/>
      <c r="HFH394" s="115"/>
      <c r="HFI394" s="115"/>
      <c r="HFJ394" s="115"/>
      <c r="HFK394" s="115"/>
      <c r="HFL394" s="115"/>
      <c r="HFM394" s="115"/>
      <c r="HFN394" s="115"/>
      <c r="HFO394" s="115"/>
      <c r="HFP394" s="115"/>
      <c r="HFQ394" s="115"/>
      <c r="HFR394" s="115"/>
      <c r="HFS394" s="115"/>
      <c r="HFT394" s="115"/>
      <c r="HFU394" s="115"/>
      <c r="HFV394" s="115"/>
      <c r="HFW394" s="115"/>
      <c r="HFX394" s="115"/>
      <c r="HFY394" s="115"/>
      <c r="HFZ394" s="115"/>
      <c r="HGA394" s="115"/>
      <c r="HGB394" s="115"/>
      <c r="HGC394" s="115"/>
      <c r="HGD394" s="115"/>
      <c r="HGE394" s="115"/>
      <c r="HGF394" s="115"/>
      <c r="HGG394" s="115"/>
      <c r="HGH394" s="115"/>
      <c r="HGI394" s="115"/>
      <c r="HGJ394" s="115"/>
      <c r="HGK394" s="115"/>
      <c r="HGL394" s="115"/>
      <c r="HGM394" s="115"/>
      <c r="HGN394" s="115"/>
      <c r="HGO394" s="115"/>
      <c r="HGP394" s="115"/>
      <c r="HGQ394" s="115"/>
      <c r="HGR394" s="115"/>
      <c r="HGS394" s="115"/>
      <c r="HGT394" s="115"/>
      <c r="HGU394" s="115"/>
      <c r="HGV394" s="115"/>
      <c r="HGW394" s="115"/>
      <c r="HGX394" s="115"/>
      <c r="HGY394" s="115"/>
      <c r="HGZ394" s="115"/>
      <c r="HHA394" s="115"/>
      <c r="HHB394" s="115"/>
      <c r="HHC394" s="115"/>
      <c r="HHD394" s="115"/>
      <c r="HHE394" s="115"/>
      <c r="HHF394" s="115"/>
      <c r="HHG394" s="115"/>
      <c r="HHH394" s="115"/>
      <c r="HHI394" s="115"/>
      <c r="HHJ394" s="115"/>
      <c r="HHK394" s="115"/>
      <c r="HHL394" s="115"/>
      <c r="HHM394" s="115"/>
      <c r="HHN394" s="115"/>
      <c r="HHO394" s="115"/>
      <c r="HHP394" s="115"/>
      <c r="HHQ394" s="115"/>
      <c r="HHR394" s="115"/>
      <c r="HHS394" s="115"/>
      <c r="HHT394" s="115"/>
      <c r="HHU394" s="115"/>
      <c r="HHV394" s="115"/>
      <c r="HHW394" s="115"/>
      <c r="HHX394" s="115"/>
      <c r="HHY394" s="115"/>
      <c r="HHZ394" s="115"/>
      <c r="HIA394" s="115"/>
      <c r="HIB394" s="115"/>
      <c r="HIC394" s="115"/>
      <c r="HID394" s="115"/>
      <c r="HIE394" s="115"/>
      <c r="HIF394" s="115"/>
      <c r="HIG394" s="115"/>
      <c r="HIH394" s="115"/>
      <c r="HII394" s="115"/>
      <c r="HIJ394" s="115"/>
      <c r="HIK394" s="115"/>
      <c r="HIL394" s="115"/>
      <c r="HIM394" s="115"/>
      <c r="HIN394" s="115"/>
      <c r="HIO394" s="115"/>
      <c r="HIP394" s="115"/>
      <c r="HIQ394" s="115"/>
      <c r="HIR394" s="115"/>
      <c r="HIS394" s="115"/>
      <c r="HIT394" s="115"/>
      <c r="HIU394" s="115"/>
      <c r="HIV394" s="115"/>
      <c r="HIW394" s="115"/>
      <c r="HIX394" s="115"/>
      <c r="HIY394" s="115"/>
      <c r="HIZ394" s="115"/>
      <c r="HJA394" s="115"/>
      <c r="HJB394" s="115"/>
      <c r="HJC394" s="115"/>
      <c r="HJD394" s="115"/>
      <c r="HJE394" s="115"/>
      <c r="HJF394" s="115"/>
      <c r="HJG394" s="115"/>
      <c r="HJH394" s="115"/>
      <c r="HJI394" s="115"/>
      <c r="HJJ394" s="115"/>
      <c r="HJK394" s="115"/>
      <c r="HJL394" s="115"/>
      <c r="HJM394" s="115"/>
      <c r="HJN394" s="115"/>
      <c r="HJO394" s="115"/>
      <c r="HJP394" s="115"/>
      <c r="HJQ394" s="115"/>
      <c r="HJR394" s="115"/>
      <c r="HJS394" s="115"/>
      <c r="HJT394" s="115"/>
      <c r="HJU394" s="115"/>
      <c r="HJV394" s="115"/>
      <c r="HJW394" s="115"/>
      <c r="HJX394" s="115"/>
      <c r="HJY394" s="115"/>
      <c r="HJZ394" s="115"/>
      <c r="HKA394" s="115"/>
      <c r="HKB394" s="115"/>
      <c r="HKC394" s="115"/>
      <c r="HKD394" s="115"/>
      <c r="HKE394" s="115"/>
      <c r="HKF394" s="115"/>
      <c r="HKG394" s="115"/>
      <c r="HKH394" s="115"/>
      <c r="HKI394" s="115"/>
      <c r="HKJ394" s="115"/>
      <c r="HKK394" s="115"/>
      <c r="HKL394" s="115"/>
      <c r="HKM394" s="115"/>
      <c r="HKN394" s="115"/>
      <c r="HKO394" s="115"/>
      <c r="HKP394" s="115"/>
      <c r="HKQ394" s="115"/>
      <c r="HKR394" s="115"/>
      <c r="HKS394" s="115"/>
      <c r="HKT394" s="115"/>
      <c r="HKU394" s="115"/>
      <c r="HKV394" s="115"/>
      <c r="HKW394" s="115"/>
      <c r="HKX394" s="115"/>
      <c r="HKY394" s="115"/>
      <c r="HKZ394" s="115"/>
      <c r="HLA394" s="115"/>
      <c r="HLB394" s="115"/>
      <c r="HLC394" s="115"/>
      <c r="HLD394" s="115"/>
      <c r="HLE394" s="115"/>
      <c r="HLF394" s="115"/>
      <c r="HLG394" s="115"/>
      <c r="HLH394" s="115"/>
      <c r="HLI394" s="115"/>
      <c r="HLJ394" s="115"/>
      <c r="HLK394" s="115"/>
      <c r="HLL394" s="115"/>
      <c r="HLM394" s="115"/>
      <c r="HLN394" s="115"/>
      <c r="HLO394" s="115"/>
      <c r="HLP394" s="115"/>
      <c r="HLQ394" s="115"/>
      <c r="HLR394" s="115"/>
      <c r="HLS394" s="115"/>
      <c r="HLT394" s="115"/>
      <c r="HLU394" s="115"/>
      <c r="HLV394" s="115"/>
      <c r="HLW394" s="115"/>
      <c r="HLX394" s="115"/>
      <c r="HLY394" s="115"/>
      <c r="HLZ394" s="115"/>
      <c r="HMA394" s="115"/>
      <c r="HMB394" s="115"/>
      <c r="HMC394" s="115"/>
      <c r="HMD394" s="115"/>
      <c r="HME394" s="115"/>
      <c r="HMF394" s="115"/>
      <c r="HMG394" s="115"/>
      <c r="HMH394" s="115"/>
      <c r="HMI394" s="115"/>
      <c r="HMJ394" s="115"/>
      <c r="HMK394" s="115"/>
      <c r="HML394" s="115"/>
      <c r="HMM394" s="115"/>
      <c r="HMN394" s="115"/>
      <c r="HMO394" s="115"/>
      <c r="HMP394" s="115"/>
      <c r="HMQ394" s="115"/>
      <c r="HMR394" s="115"/>
      <c r="HMS394" s="115"/>
      <c r="HMT394" s="115"/>
      <c r="HMU394" s="115"/>
      <c r="HMV394" s="115"/>
      <c r="HMW394" s="115"/>
      <c r="HMX394" s="115"/>
      <c r="HMY394" s="115"/>
      <c r="HMZ394" s="115"/>
      <c r="HNA394" s="115"/>
      <c r="HNB394" s="115"/>
      <c r="HNC394" s="115"/>
      <c r="HND394" s="115"/>
      <c r="HNE394" s="115"/>
      <c r="HNF394" s="115"/>
      <c r="HNG394" s="115"/>
      <c r="HNH394" s="115"/>
      <c r="HNI394" s="115"/>
      <c r="HNJ394" s="115"/>
      <c r="HNK394" s="115"/>
      <c r="HNL394" s="115"/>
      <c r="HNM394" s="115"/>
      <c r="HNN394" s="115"/>
      <c r="HNO394" s="115"/>
      <c r="HNP394" s="115"/>
      <c r="HNQ394" s="115"/>
      <c r="HNR394" s="115"/>
      <c r="HNS394" s="115"/>
      <c r="HNT394" s="115"/>
      <c r="HNU394" s="115"/>
      <c r="HNV394" s="115"/>
      <c r="HNW394" s="115"/>
      <c r="HNX394" s="115"/>
      <c r="HNY394" s="115"/>
      <c r="HNZ394" s="115"/>
      <c r="HOA394" s="115"/>
      <c r="HOB394" s="115"/>
      <c r="HOC394" s="115"/>
      <c r="HOD394" s="115"/>
      <c r="HOE394" s="115"/>
      <c r="HOF394" s="115"/>
      <c r="HOG394" s="115"/>
      <c r="HOH394" s="115"/>
      <c r="HOI394" s="115"/>
      <c r="HOJ394" s="115"/>
      <c r="HOK394" s="115"/>
      <c r="HOL394" s="115"/>
      <c r="HOM394" s="115"/>
      <c r="HON394" s="115"/>
      <c r="HOO394" s="115"/>
      <c r="HOP394" s="115"/>
      <c r="HOQ394" s="115"/>
      <c r="HOR394" s="115"/>
      <c r="HOS394" s="115"/>
      <c r="HOT394" s="115"/>
      <c r="HOU394" s="115"/>
      <c r="HOV394" s="115"/>
      <c r="HOW394" s="115"/>
      <c r="HOX394" s="115"/>
      <c r="HOY394" s="115"/>
      <c r="HOZ394" s="115"/>
      <c r="HPA394" s="115"/>
      <c r="HPB394" s="115"/>
      <c r="HPC394" s="115"/>
      <c r="HPD394" s="115"/>
      <c r="HPE394" s="115"/>
      <c r="HPF394" s="115"/>
      <c r="HPG394" s="115"/>
      <c r="HPH394" s="115"/>
      <c r="HPI394" s="115"/>
      <c r="HPJ394" s="115"/>
      <c r="HPK394" s="115"/>
      <c r="HPL394" s="115"/>
      <c r="HPM394" s="115"/>
      <c r="HPN394" s="115"/>
      <c r="HPO394" s="115"/>
      <c r="HPP394" s="115"/>
      <c r="HPQ394" s="115"/>
      <c r="HPR394" s="115"/>
      <c r="HPS394" s="115"/>
      <c r="HPT394" s="115"/>
      <c r="HPU394" s="115"/>
      <c r="HPV394" s="115"/>
      <c r="HPW394" s="115"/>
      <c r="HPX394" s="115"/>
      <c r="HPY394" s="115"/>
      <c r="HPZ394" s="115"/>
      <c r="HQA394" s="115"/>
      <c r="HQB394" s="115"/>
      <c r="HQC394" s="115"/>
      <c r="HQD394" s="115"/>
      <c r="HQE394" s="115"/>
      <c r="HQF394" s="115"/>
      <c r="HQG394" s="115"/>
      <c r="HQH394" s="115"/>
      <c r="HQI394" s="115"/>
      <c r="HQJ394" s="115"/>
      <c r="HQK394" s="115"/>
      <c r="HQL394" s="115"/>
      <c r="HQM394" s="115"/>
      <c r="HQN394" s="115"/>
      <c r="HQO394" s="115"/>
      <c r="HQP394" s="115"/>
      <c r="HQQ394" s="115"/>
      <c r="HQR394" s="115"/>
      <c r="HQS394" s="115"/>
      <c r="HQT394" s="115"/>
      <c r="HQU394" s="115"/>
      <c r="HQV394" s="115"/>
      <c r="HQW394" s="115"/>
      <c r="HQX394" s="115"/>
      <c r="HQY394" s="115"/>
      <c r="HQZ394" s="115"/>
      <c r="HRA394" s="115"/>
      <c r="HRB394" s="115"/>
      <c r="HRC394" s="115"/>
      <c r="HRD394" s="115"/>
      <c r="HRE394" s="115"/>
      <c r="HRF394" s="115"/>
      <c r="HRG394" s="115"/>
      <c r="HRH394" s="115"/>
      <c r="HRI394" s="115"/>
      <c r="HRJ394" s="115"/>
      <c r="HRK394" s="115"/>
      <c r="HRL394" s="115"/>
      <c r="HRM394" s="115"/>
      <c r="HRN394" s="115"/>
      <c r="HRO394" s="115"/>
      <c r="HRP394" s="115"/>
      <c r="HRQ394" s="115"/>
      <c r="HRR394" s="115"/>
      <c r="HRS394" s="115"/>
      <c r="HRT394" s="115"/>
      <c r="HRU394" s="115"/>
      <c r="HRV394" s="115"/>
      <c r="HRW394" s="115"/>
      <c r="HRX394" s="115"/>
      <c r="HRY394" s="115"/>
      <c r="HRZ394" s="115"/>
      <c r="HSA394" s="115"/>
      <c r="HSB394" s="115"/>
      <c r="HSC394" s="115"/>
      <c r="HSD394" s="115"/>
      <c r="HSE394" s="115"/>
      <c r="HSF394" s="115"/>
      <c r="HSG394" s="115"/>
      <c r="HSH394" s="115"/>
      <c r="HSI394" s="115"/>
      <c r="HSJ394" s="115"/>
      <c r="HSK394" s="115"/>
      <c r="HSL394" s="115"/>
      <c r="HSM394" s="115"/>
      <c r="HSN394" s="115"/>
      <c r="HSO394" s="115"/>
      <c r="HSP394" s="115"/>
      <c r="HSQ394" s="115"/>
      <c r="HSR394" s="115"/>
      <c r="HSS394" s="115"/>
      <c r="HST394" s="115"/>
      <c r="HSU394" s="115"/>
      <c r="HSV394" s="115"/>
      <c r="HSW394" s="115"/>
      <c r="HSX394" s="115"/>
      <c r="HSY394" s="115"/>
      <c r="HSZ394" s="115"/>
      <c r="HTA394" s="115"/>
      <c r="HTB394" s="115"/>
      <c r="HTC394" s="115"/>
      <c r="HTD394" s="115"/>
      <c r="HTE394" s="115"/>
      <c r="HTF394" s="115"/>
      <c r="HTG394" s="115"/>
      <c r="HTH394" s="115"/>
      <c r="HTI394" s="115"/>
      <c r="HTJ394" s="115"/>
      <c r="HTK394" s="115"/>
      <c r="HTL394" s="115"/>
      <c r="HTM394" s="115"/>
      <c r="HTN394" s="115"/>
      <c r="HTO394" s="115"/>
      <c r="HTP394" s="115"/>
      <c r="HTQ394" s="115"/>
      <c r="HTR394" s="115"/>
      <c r="HTS394" s="115"/>
      <c r="HTT394" s="115"/>
      <c r="HTU394" s="115"/>
      <c r="HTV394" s="115"/>
      <c r="HTW394" s="115"/>
      <c r="HTX394" s="115"/>
      <c r="HTY394" s="115"/>
      <c r="HTZ394" s="115"/>
      <c r="HUA394" s="115"/>
      <c r="HUB394" s="115"/>
      <c r="HUC394" s="115"/>
      <c r="HUD394" s="115"/>
      <c r="HUE394" s="115"/>
      <c r="HUF394" s="115"/>
      <c r="HUG394" s="115"/>
      <c r="HUH394" s="115"/>
      <c r="HUI394" s="115"/>
      <c r="HUJ394" s="115"/>
      <c r="HUK394" s="115"/>
      <c r="HUL394" s="115"/>
      <c r="HUM394" s="115"/>
      <c r="HUN394" s="115"/>
      <c r="HUO394" s="115"/>
      <c r="HUP394" s="115"/>
      <c r="HUQ394" s="115"/>
      <c r="HUR394" s="115"/>
      <c r="HUS394" s="115"/>
      <c r="HUT394" s="115"/>
      <c r="HUU394" s="115"/>
      <c r="HUV394" s="115"/>
      <c r="HUW394" s="115"/>
      <c r="HUX394" s="115"/>
      <c r="HUY394" s="115"/>
      <c r="HUZ394" s="115"/>
      <c r="HVA394" s="115"/>
      <c r="HVB394" s="115"/>
      <c r="HVC394" s="115"/>
      <c r="HVD394" s="115"/>
      <c r="HVE394" s="115"/>
      <c r="HVF394" s="115"/>
      <c r="HVG394" s="115"/>
      <c r="HVH394" s="115"/>
      <c r="HVI394" s="115"/>
      <c r="HVJ394" s="115"/>
      <c r="HVK394" s="115"/>
      <c r="HVL394" s="115"/>
      <c r="HVM394" s="115"/>
      <c r="HVN394" s="115"/>
      <c r="HVO394" s="115"/>
      <c r="HVP394" s="115"/>
      <c r="HVQ394" s="115"/>
      <c r="HVR394" s="115"/>
      <c r="HVS394" s="115"/>
      <c r="HVT394" s="115"/>
      <c r="HVU394" s="115"/>
      <c r="HVV394" s="115"/>
      <c r="HVW394" s="115"/>
      <c r="HVX394" s="115"/>
      <c r="HVY394" s="115"/>
      <c r="HVZ394" s="115"/>
      <c r="HWA394" s="115"/>
      <c r="HWB394" s="115"/>
      <c r="HWC394" s="115"/>
      <c r="HWD394" s="115"/>
      <c r="HWE394" s="115"/>
      <c r="HWF394" s="115"/>
      <c r="HWG394" s="115"/>
      <c r="HWH394" s="115"/>
      <c r="HWI394" s="115"/>
      <c r="HWJ394" s="115"/>
      <c r="HWK394" s="115"/>
      <c r="HWL394" s="115"/>
      <c r="HWM394" s="115"/>
      <c r="HWN394" s="115"/>
      <c r="HWO394" s="115"/>
      <c r="HWP394" s="115"/>
      <c r="HWQ394" s="115"/>
      <c r="HWR394" s="115"/>
      <c r="HWS394" s="115"/>
      <c r="HWT394" s="115"/>
      <c r="HWU394" s="115"/>
      <c r="HWV394" s="115"/>
      <c r="HWW394" s="115"/>
      <c r="HWX394" s="115"/>
      <c r="HWY394" s="115"/>
      <c r="HWZ394" s="115"/>
      <c r="HXA394" s="115"/>
      <c r="HXB394" s="115"/>
      <c r="HXC394" s="115"/>
      <c r="HXD394" s="115"/>
      <c r="HXE394" s="115"/>
      <c r="HXF394" s="115"/>
      <c r="HXG394" s="115"/>
      <c r="HXH394" s="115"/>
      <c r="HXI394" s="115"/>
      <c r="HXJ394" s="115"/>
      <c r="HXK394" s="115"/>
      <c r="HXL394" s="115"/>
      <c r="HXM394" s="115"/>
      <c r="HXN394" s="115"/>
      <c r="HXO394" s="115"/>
      <c r="HXP394" s="115"/>
      <c r="HXQ394" s="115"/>
      <c r="HXR394" s="115"/>
      <c r="HXS394" s="115"/>
      <c r="HXT394" s="115"/>
      <c r="HXU394" s="115"/>
      <c r="HXV394" s="115"/>
      <c r="HXW394" s="115"/>
      <c r="HXX394" s="115"/>
      <c r="HXY394" s="115"/>
      <c r="HXZ394" s="115"/>
      <c r="HYA394" s="115"/>
      <c r="HYB394" s="115"/>
      <c r="HYC394" s="115"/>
      <c r="HYD394" s="115"/>
      <c r="HYE394" s="115"/>
      <c r="HYF394" s="115"/>
      <c r="HYG394" s="115"/>
      <c r="HYH394" s="115"/>
      <c r="HYI394" s="115"/>
      <c r="HYJ394" s="115"/>
      <c r="HYK394" s="115"/>
      <c r="HYL394" s="115"/>
      <c r="HYM394" s="115"/>
      <c r="HYN394" s="115"/>
      <c r="HYO394" s="115"/>
      <c r="HYP394" s="115"/>
      <c r="HYQ394" s="115"/>
      <c r="HYR394" s="115"/>
      <c r="HYS394" s="115"/>
      <c r="HYT394" s="115"/>
      <c r="HYU394" s="115"/>
      <c r="HYV394" s="115"/>
      <c r="HYW394" s="115"/>
      <c r="HYX394" s="115"/>
      <c r="HYY394" s="115"/>
      <c r="HYZ394" s="115"/>
      <c r="HZA394" s="115"/>
      <c r="HZB394" s="115"/>
      <c r="HZC394" s="115"/>
      <c r="HZD394" s="115"/>
      <c r="HZE394" s="115"/>
      <c r="HZF394" s="115"/>
      <c r="HZG394" s="115"/>
      <c r="HZH394" s="115"/>
      <c r="HZI394" s="115"/>
      <c r="HZJ394" s="115"/>
      <c r="HZK394" s="115"/>
      <c r="HZL394" s="115"/>
      <c r="HZM394" s="115"/>
      <c r="HZN394" s="115"/>
      <c r="HZO394" s="115"/>
      <c r="HZP394" s="115"/>
      <c r="HZQ394" s="115"/>
      <c r="HZR394" s="115"/>
      <c r="HZS394" s="115"/>
      <c r="HZT394" s="115"/>
      <c r="HZU394" s="115"/>
      <c r="HZV394" s="115"/>
      <c r="HZW394" s="115"/>
      <c r="HZX394" s="115"/>
      <c r="HZY394" s="115"/>
      <c r="HZZ394" s="115"/>
      <c r="IAA394" s="115"/>
      <c r="IAB394" s="115"/>
      <c r="IAC394" s="115"/>
      <c r="IAD394" s="115"/>
      <c r="IAE394" s="115"/>
      <c r="IAF394" s="115"/>
      <c r="IAG394" s="115"/>
      <c r="IAH394" s="115"/>
      <c r="IAI394" s="115"/>
      <c r="IAJ394" s="115"/>
      <c r="IAK394" s="115"/>
      <c r="IAL394" s="115"/>
      <c r="IAM394" s="115"/>
      <c r="IAN394" s="115"/>
      <c r="IAO394" s="115"/>
      <c r="IAP394" s="115"/>
      <c r="IAQ394" s="115"/>
      <c r="IAR394" s="115"/>
      <c r="IAS394" s="115"/>
      <c r="IAT394" s="115"/>
      <c r="IAU394" s="115"/>
      <c r="IAV394" s="115"/>
      <c r="IAW394" s="115"/>
      <c r="IAX394" s="115"/>
      <c r="IAY394" s="115"/>
      <c r="IAZ394" s="115"/>
      <c r="IBA394" s="115"/>
      <c r="IBB394" s="115"/>
      <c r="IBC394" s="115"/>
      <c r="IBD394" s="115"/>
      <c r="IBE394" s="115"/>
      <c r="IBF394" s="115"/>
      <c r="IBG394" s="115"/>
      <c r="IBH394" s="115"/>
      <c r="IBI394" s="115"/>
      <c r="IBJ394" s="115"/>
      <c r="IBK394" s="115"/>
      <c r="IBL394" s="115"/>
      <c r="IBM394" s="115"/>
      <c r="IBN394" s="115"/>
      <c r="IBO394" s="115"/>
      <c r="IBP394" s="115"/>
      <c r="IBQ394" s="115"/>
      <c r="IBR394" s="115"/>
      <c r="IBS394" s="115"/>
      <c r="IBT394" s="115"/>
      <c r="IBU394" s="115"/>
      <c r="IBV394" s="115"/>
      <c r="IBW394" s="115"/>
      <c r="IBX394" s="115"/>
      <c r="IBY394" s="115"/>
      <c r="IBZ394" s="115"/>
      <c r="ICA394" s="115"/>
      <c r="ICB394" s="115"/>
      <c r="ICC394" s="115"/>
      <c r="ICD394" s="115"/>
      <c r="ICE394" s="115"/>
      <c r="ICF394" s="115"/>
      <c r="ICG394" s="115"/>
      <c r="ICH394" s="115"/>
      <c r="ICI394" s="115"/>
      <c r="ICJ394" s="115"/>
      <c r="ICK394" s="115"/>
      <c r="ICL394" s="115"/>
      <c r="ICM394" s="115"/>
      <c r="ICN394" s="115"/>
      <c r="ICO394" s="115"/>
      <c r="ICP394" s="115"/>
      <c r="ICQ394" s="115"/>
      <c r="ICR394" s="115"/>
      <c r="ICS394" s="115"/>
      <c r="ICT394" s="115"/>
      <c r="ICU394" s="115"/>
      <c r="ICV394" s="115"/>
      <c r="ICW394" s="115"/>
      <c r="ICX394" s="115"/>
      <c r="ICY394" s="115"/>
      <c r="ICZ394" s="115"/>
      <c r="IDA394" s="115"/>
      <c r="IDB394" s="115"/>
      <c r="IDC394" s="115"/>
      <c r="IDD394" s="115"/>
      <c r="IDE394" s="115"/>
      <c r="IDF394" s="115"/>
      <c r="IDG394" s="115"/>
      <c r="IDH394" s="115"/>
      <c r="IDI394" s="115"/>
      <c r="IDJ394" s="115"/>
      <c r="IDK394" s="115"/>
      <c r="IDL394" s="115"/>
      <c r="IDM394" s="115"/>
      <c r="IDN394" s="115"/>
      <c r="IDO394" s="115"/>
      <c r="IDP394" s="115"/>
      <c r="IDQ394" s="115"/>
      <c r="IDR394" s="115"/>
      <c r="IDS394" s="115"/>
      <c r="IDT394" s="115"/>
      <c r="IDU394" s="115"/>
      <c r="IDV394" s="115"/>
      <c r="IDW394" s="115"/>
      <c r="IDX394" s="115"/>
      <c r="IDY394" s="115"/>
      <c r="IDZ394" s="115"/>
      <c r="IEA394" s="115"/>
      <c r="IEB394" s="115"/>
      <c r="IEC394" s="115"/>
      <c r="IED394" s="115"/>
      <c r="IEE394" s="115"/>
      <c r="IEF394" s="115"/>
      <c r="IEG394" s="115"/>
      <c r="IEH394" s="115"/>
      <c r="IEI394" s="115"/>
      <c r="IEJ394" s="115"/>
      <c r="IEK394" s="115"/>
      <c r="IEL394" s="115"/>
      <c r="IEM394" s="115"/>
      <c r="IEN394" s="115"/>
      <c r="IEO394" s="115"/>
      <c r="IEP394" s="115"/>
      <c r="IEQ394" s="115"/>
      <c r="IER394" s="115"/>
      <c r="IES394" s="115"/>
      <c r="IET394" s="115"/>
      <c r="IEU394" s="115"/>
      <c r="IEV394" s="115"/>
      <c r="IEW394" s="115"/>
      <c r="IEX394" s="115"/>
      <c r="IEY394" s="115"/>
      <c r="IEZ394" s="115"/>
      <c r="IFA394" s="115"/>
      <c r="IFB394" s="115"/>
      <c r="IFC394" s="115"/>
      <c r="IFD394" s="115"/>
      <c r="IFE394" s="115"/>
      <c r="IFF394" s="115"/>
      <c r="IFG394" s="115"/>
      <c r="IFH394" s="115"/>
      <c r="IFI394" s="115"/>
      <c r="IFJ394" s="115"/>
      <c r="IFK394" s="115"/>
      <c r="IFL394" s="115"/>
      <c r="IFM394" s="115"/>
      <c r="IFN394" s="115"/>
      <c r="IFO394" s="115"/>
      <c r="IFP394" s="115"/>
      <c r="IFQ394" s="115"/>
      <c r="IFR394" s="115"/>
      <c r="IFS394" s="115"/>
      <c r="IFT394" s="115"/>
      <c r="IFU394" s="115"/>
      <c r="IFV394" s="115"/>
      <c r="IFW394" s="115"/>
      <c r="IFX394" s="115"/>
      <c r="IFY394" s="115"/>
      <c r="IFZ394" s="115"/>
      <c r="IGA394" s="115"/>
      <c r="IGB394" s="115"/>
      <c r="IGC394" s="115"/>
      <c r="IGD394" s="115"/>
      <c r="IGE394" s="115"/>
      <c r="IGF394" s="115"/>
      <c r="IGG394" s="115"/>
      <c r="IGH394" s="115"/>
      <c r="IGI394" s="115"/>
      <c r="IGJ394" s="115"/>
      <c r="IGK394" s="115"/>
      <c r="IGL394" s="115"/>
      <c r="IGM394" s="115"/>
      <c r="IGN394" s="115"/>
      <c r="IGO394" s="115"/>
      <c r="IGP394" s="115"/>
      <c r="IGQ394" s="115"/>
      <c r="IGR394" s="115"/>
      <c r="IGS394" s="115"/>
      <c r="IGT394" s="115"/>
      <c r="IGU394" s="115"/>
      <c r="IGV394" s="115"/>
      <c r="IGW394" s="115"/>
      <c r="IGX394" s="115"/>
      <c r="IGY394" s="115"/>
      <c r="IGZ394" s="115"/>
      <c r="IHA394" s="115"/>
      <c r="IHB394" s="115"/>
      <c r="IHC394" s="115"/>
      <c r="IHD394" s="115"/>
      <c r="IHE394" s="115"/>
      <c r="IHF394" s="115"/>
      <c r="IHG394" s="115"/>
      <c r="IHH394" s="115"/>
      <c r="IHI394" s="115"/>
      <c r="IHJ394" s="115"/>
      <c r="IHK394" s="115"/>
      <c r="IHL394" s="115"/>
      <c r="IHM394" s="115"/>
      <c r="IHN394" s="115"/>
      <c r="IHO394" s="115"/>
      <c r="IHP394" s="115"/>
      <c r="IHQ394" s="115"/>
      <c r="IHR394" s="115"/>
      <c r="IHS394" s="115"/>
      <c r="IHT394" s="115"/>
      <c r="IHU394" s="115"/>
      <c r="IHV394" s="115"/>
      <c r="IHW394" s="115"/>
      <c r="IHX394" s="115"/>
      <c r="IHY394" s="115"/>
      <c r="IHZ394" s="115"/>
      <c r="IIA394" s="115"/>
      <c r="IIB394" s="115"/>
      <c r="IIC394" s="115"/>
      <c r="IID394" s="115"/>
      <c r="IIE394" s="115"/>
      <c r="IIF394" s="115"/>
      <c r="IIG394" s="115"/>
      <c r="IIH394" s="115"/>
      <c r="III394" s="115"/>
      <c r="IIJ394" s="115"/>
      <c r="IIK394" s="115"/>
      <c r="IIL394" s="115"/>
      <c r="IIM394" s="115"/>
      <c r="IIN394" s="115"/>
      <c r="IIO394" s="115"/>
      <c r="IIP394" s="115"/>
      <c r="IIQ394" s="115"/>
      <c r="IIR394" s="115"/>
      <c r="IIS394" s="115"/>
      <c r="IIT394" s="115"/>
      <c r="IIU394" s="115"/>
      <c r="IIV394" s="115"/>
      <c r="IIW394" s="115"/>
      <c r="IIX394" s="115"/>
      <c r="IIY394" s="115"/>
      <c r="IIZ394" s="115"/>
      <c r="IJA394" s="115"/>
      <c r="IJB394" s="115"/>
      <c r="IJC394" s="115"/>
      <c r="IJD394" s="115"/>
      <c r="IJE394" s="115"/>
      <c r="IJF394" s="115"/>
      <c r="IJG394" s="115"/>
      <c r="IJH394" s="115"/>
      <c r="IJI394" s="115"/>
      <c r="IJJ394" s="115"/>
      <c r="IJK394" s="115"/>
      <c r="IJL394" s="115"/>
      <c r="IJM394" s="115"/>
      <c r="IJN394" s="115"/>
      <c r="IJO394" s="115"/>
      <c r="IJP394" s="115"/>
      <c r="IJQ394" s="115"/>
      <c r="IJR394" s="115"/>
      <c r="IJS394" s="115"/>
      <c r="IJT394" s="115"/>
      <c r="IJU394" s="115"/>
      <c r="IJV394" s="115"/>
      <c r="IJW394" s="115"/>
      <c r="IJX394" s="115"/>
      <c r="IJY394" s="115"/>
      <c r="IJZ394" s="115"/>
      <c r="IKA394" s="115"/>
      <c r="IKB394" s="115"/>
      <c r="IKC394" s="115"/>
      <c r="IKD394" s="115"/>
      <c r="IKE394" s="115"/>
      <c r="IKF394" s="115"/>
      <c r="IKG394" s="115"/>
      <c r="IKH394" s="115"/>
      <c r="IKI394" s="115"/>
      <c r="IKJ394" s="115"/>
      <c r="IKK394" s="115"/>
      <c r="IKL394" s="115"/>
      <c r="IKM394" s="115"/>
      <c r="IKN394" s="115"/>
      <c r="IKO394" s="115"/>
      <c r="IKP394" s="115"/>
      <c r="IKQ394" s="115"/>
      <c r="IKR394" s="115"/>
      <c r="IKS394" s="115"/>
      <c r="IKT394" s="115"/>
      <c r="IKU394" s="115"/>
      <c r="IKV394" s="115"/>
      <c r="IKW394" s="115"/>
      <c r="IKX394" s="115"/>
      <c r="IKY394" s="115"/>
      <c r="IKZ394" s="115"/>
      <c r="ILA394" s="115"/>
      <c r="ILB394" s="115"/>
      <c r="ILC394" s="115"/>
      <c r="ILD394" s="115"/>
      <c r="ILE394" s="115"/>
      <c r="ILF394" s="115"/>
      <c r="ILG394" s="115"/>
      <c r="ILH394" s="115"/>
      <c r="ILI394" s="115"/>
      <c r="ILJ394" s="115"/>
      <c r="ILK394" s="115"/>
      <c r="ILL394" s="115"/>
      <c r="ILM394" s="115"/>
      <c r="ILN394" s="115"/>
      <c r="ILO394" s="115"/>
      <c r="ILP394" s="115"/>
      <c r="ILQ394" s="115"/>
      <c r="ILR394" s="115"/>
      <c r="ILS394" s="115"/>
      <c r="ILT394" s="115"/>
      <c r="ILU394" s="115"/>
      <c r="ILV394" s="115"/>
      <c r="ILW394" s="115"/>
      <c r="ILX394" s="115"/>
      <c r="ILY394" s="115"/>
      <c r="ILZ394" s="115"/>
      <c r="IMA394" s="115"/>
      <c r="IMB394" s="115"/>
      <c r="IMC394" s="115"/>
      <c r="IMD394" s="115"/>
      <c r="IME394" s="115"/>
      <c r="IMF394" s="115"/>
      <c r="IMG394" s="115"/>
      <c r="IMH394" s="115"/>
      <c r="IMI394" s="115"/>
      <c r="IMJ394" s="115"/>
      <c r="IMK394" s="115"/>
      <c r="IML394" s="115"/>
      <c r="IMM394" s="115"/>
      <c r="IMN394" s="115"/>
      <c r="IMO394" s="115"/>
      <c r="IMP394" s="115"/>
      <c r="IMQ394" s="115"/>
      <c r="IMR394" s="115"/>
      <c r="IMS394" s="115"/>
      <c r="IMT394" s="115"/>
      <c r="IMU394" s="115"/>
      <c r="IMV394" s="115"/>
      <c r="IMW394" s="115"/>
      <c r="IMX394" s="115"/>
      <c r="IMY394" s="115"/>
      <c r="IMZ394" s="115"/>
      <c r="INA394" s="115"/>
      <c r="INB394" s="115"/>
      <c r="INC394" s="115"/>
      <c r="IND394" s="115"/>
      <c r="INE394" s="115"/>
      <c r="INF394" s="115"/>
      <c r="ING394" s="115"/>
      <c r="INH394" s="115"/>
      <c r="INI394" s="115"/>
      <c r="INJ394" s="115"/>
      <c r="INK394" s="115"/>
      <c r="INL394" s="115"/>
      <c r="INM394" s="115"/>
      <c r="INN394" s="115"/>
      <c r="INO394" s="115"/>
      <c r="INP394" s="115"/>
      <c r="INQ394" s="115"/>
      <c r="INR394" s="115"/>
      <c r="INS394" s="115"/>
      <c r="INT394" s="115"/>
      <c r="INU394" s="115"/>
      <c r="INV394" s="115"/>
      <c r="INW394" s="115"/>
      <c r="INX394" s="115"/>
      <c r="INY394" s="115"/>
      <c r="INZ394" s="115"/>
      <c r="IOA394" s="115"/>
      <c r="IOB394" s="115"/>
      <c r="IOC394" s="115"/>
      <c r="IOD394" s="115"/>
      <c r="IOE394" s="115"/>
      <c r="IOF394" s="115"/>
      <c r="IOG394" s="115"/>
      <c r="IOH394" s="115"/>
      <c r="IOI394" s="115"/>
      <c r="IOJ394" s="115"/>
      <c r="IOK394" s="115"/>
      <c r="IOL394" s="115"/>
      <c r="IOM394" s="115"/>
      <c r="ION394" s="115"/>
      <c r="IOO394" s="115"/>
      <c r="IOP394" s="115"/>
      <c r="IOQ394" s="115"/>
      <c r="IOR394" s="115"/>
      <c r="IOS394" s="115"/>
      <c r="IOT394" s="115"/>
      <c r="IOU394" s="115"/>
      <c r="IOV394" s="115"/>
      <c r="IOW394" s="115"/>
      <c r="IOX394" s="115"/>
      <c r="IOY394" s="115"/>
      <c r="IOZ394" s="115"/>
      <c r="IPA394" s="115"/>
      <c r="IPB394" s="115"/>
      <c r="IPC394" s="115"/>
      <c r="IPD394" s="115"/>
      <c r="IPE394" s="115"/>
      <c r="IPF394" s="115"/>
      <c r="IPG394" s="115"/>
      <c r="IPH394" s="115"/>
      <c r="IPI394" s="115"/>
      <c r="IPJ394" s="115"/>
      <c r="IPK394" s="115"/>
      <c r="IPL394" s="115"/>
      <c r="IPM394" s="115"/>
      <c r="IPN394" s="115"/>
      <c r="IPO394" s="115"/>
      <c r="IPP394" s="115"/>
      <c r="IPQ394" s="115"/>
      <c r="IPR394" s="115"/>
      <c r="IPS394" s="115"/>
      <c r="IPT394" s="115"/>
      <c r="IPU394" s="115"/>
      <c r="IPV394" s="115"/>
      <c r="IPW394" s="115"/>
      <c r="IPX394" s="115"/>
      <c r="IPY394" s="115"/>
      <c r="IPZ394" s="115"/>
      <c r="IQA394" s="115"/>
      <c r="IQB394" s="115"/>
      <c r="IQC394" s="115"/>
      <c r="IQD394" s="115"/>
      <c r="IQE394" s="115"/>
      <c r="IQF394" s="115"/>
      <c r="IQG394" s="115"/>
      <c r="IQH394" s="115"/>
      <c r="IQI394" s="115"/>
      <c r="IQJ394" s="115"/>
      <c r="IQK394" s="115"/>
      <c r="IQL394" s="115"/>
      <c r="IQM394" s="115"/>
      <c r="IQN394" s="115"/>
      <c r="IQO394" s="115"/>
      <c r="IQP394" s="115"/>
      <c r="IQQ394" s="115"/>
      <c r="IQR394" s="115"/>
      <c r="IQS394" s="115"/>
      <c r="IQT394" s="115"/>
      <c r="IQU394" s="115"/>
      <c r="IQV394" s="115"/>
      <c r="IQW394" s="115"/>
      <c r="IQX394" s="115"/>
      <c r="IQY394" s="115"/>
      <c r="IQZ394" s="115"/>
      <c r="IRA394" s="115"/>
      <c r="IRB394" s="115"/>
      <c r="IRC394" s="115"/>
      <c r="IRD394" s="115"/>
      <c r="IRE394" s="115"/>
      <c r="IRF394" s="115"/>
      <c r="IRG394" s="115"/>
      <c r="IRH394" s="115"/>
      <c r="IRI394" s="115"/>
      <c r="IRJ394" s="115"/>
      <c r="IRK394" s="115"/>
      <c r="IRL394" s="115"/>
      <c r="IRM394" s="115"/>
      <c r="IRN394" s="115"/>
      <c r="IRO394" s="115"/>
      <c r="IRP394" s="115"/>
      <c r="IRQ394" s="115"/>
      <c r="IRR394" s="115"/>
      <c r="IRS394" s="115"/>
      <c r="IRT394" s="115"/>
      <c r="IRU394" s="115"/>
      <c r="IRV394" s="115"/>
      <c r="IRW394" s="115"/>
      <c r="IRX394" s="115"/>
      <c r="IRY394" s="115"/>
      <c r="IRZ394" s="115"/>
      <c r="ISA394" s="115"/>
      <c r="ISB394" s="115"/>
      <c r="ISC394" s="115"/>
      <c r="ISD394" s="115"/>
      <c r="ISE394" s="115"/>
      <c r="ISF394" s="115"/>
      <c r="ISG394" s="115"/>
      <c r="ISH394" s="115"/>
      <c r="ISI394" s="115"/>
      <c r="ISJ394" s="115"/>
      <c r="ISK394" s="115"/>
      <c r="ISL394" s="115"/>
      <c r="ISM394" s="115"/>
      <c r="ISN394" s="115"/>
      <c r="ISO394" s="115"/>
      <c r="ISP394" s="115"/>
      <c r="ISQ394" s="115"/>
      <c r="ISR394" s="115"/>
      <c r="ISS394" s="115"/>
      <c r="IST394" s="115"/>
      <c r="ISU394" s="115"/>
      <c r="ISV394" s="115"/>
      <c r="ISW394" s="115"/>
      <c r="ISX394" s="115"/>
      <c r="ISY394" s="115"/>
      <c r="ISZ394" s="115"/>
      <c r="ITA394" s="115"/>
      <c r="ITB394" s="115"/>
      <c r="ITC394" s="115"/>
      <c r="ITD394" s="115"/>
      <c r="ITE394" s="115"/>
      <c r="ITF394" s="115"/>
      <c r="ITG394" s="115"/>
      <c r="ITH394" s="115"/>
      <c r="ITI394" s="115"/>
      <c r="ITJ394" s="115"/>
      <c r="ITK394" s="115"/>
      <c r="ITL394" s="115"/>
      <c r="ITM394" s="115"/>
      <c r="ITN394" s="115"/>
      <c r="ITO394" s="115"/>
      <c r="ITP394" s="115"/>
      <c r="ITQ394" s="115"/>
      <c r="ITR394" s="115"/>
      <c r="ITS394" s="115"/>
      <c r="ITT394" s="115"/>
      <c r="ITU394" s="115"/>
      <c r="ITV394" s="115"/>
      <c r="ITW394" s="115"/>
      <c r="ITX394" s="115"/>
      <c r="ITY394" s="115"/>
      <c r="ITZ394" s="115"/>
      <c r="IUA394" s="115"/>
      <c r="IUB394" s="115"/>
      <c r="IUC394" s="115"/>
      <c r="IUD394" s="115"/>
      <c r="IUE394" s="115"/>
      <c r="IUF394" s="115"/>
      <c r="IUG394" s="115"/>
      <c r="IUH394" s="115"/>
      <c r="IUI394" s="115"/>
      <c r="IUJ394" s="115"/>
      <c r="IUK394" s="115"/>
      <c r="IUL394" s="115"/>
      <c r="IUM394" s="115"/>
      <c r="IUN394" s="115"/>
      <c r="IUO394" s="115"/>
      <c r="IUP394" s="115"/>
      <c r="IUQ394" s="115"/>
      <c r="IUR394" s="115"/>
      <c r="IUS394" s="115"/>
      <c r="IUT394" s="115"/>
      <c r="IUU394" s="115"/>
      <c r="IUV394" s="115"/>
      <c r="IUW394" s="115"/>
      <c r="IUX394" s="115"/>
      <c r="IUY394" s="115"/>
      <c r="IUZ394" s="115"/>
      <c r="IVA394" s="115"/>
      <c r="IVB394" s="115"/>
      <c r="IVC394" s="115"/>
      <c r="IVD394" s="115"/>
      <c r="IVE394" s="115"/>
      <c r="IVF394" s="115"/>
      <c r="IVG394" s="115"/>
      <c r="IVH394" s="115"/>
      <c r="IVI394" s="115"/>
      <c r="IVJ394" s="115"/>
      <c r="IVK394" s="115"/>
      <c r="IVL394" s="115"/>
      <c r="IVM394" s="115"/>
      <c r="IVN394" s="115"/>
      <c r="IVO394" s="115"/>
      <c r="IVP394" s="115"/>
      <c r="IVQ394" s="115"/>
      <c r="IVR394" s="115"/>
      <c r="IVS394" s="115"/>
      <c r="IVT394" s="115"/>
      <c r="IVU394" s="115"/>
      <c r="IVV394" s="115"/>
      <c r="IVW394" s="115"/>
      <c r="IVX394" s="115"/>
      <c r="IVY394" s="115"/>
      <c r="IVZ394" s="115"/>
      <c r="IWA394" s="115"/>
      <c r="IWB394" s="115"/>
      <c r="IWC394" s="115"/>
      <c r="IWD394" s="115"/>
      <c r="IWE394" s="115"/>
      <c r="IWF394" s="115"/>
      <c r="IWG394" s="115"/>
      <c r="IWH394" s="115"/>
      <c r="IWI394" s="115"/>
      <c r="IWJ394" s="115"/>
      <c r="IWK394" s="115"/>
      <c r="IWL394" s="115"/>
      <c r="IWM394" s="115"/>
      <c r="IWN394" s="115"/>
      <c r="IWO394" s="115"/>
      <c r="IWP394" s="115"/>
      <c r="IWQ394" s="115"/>
      <c r="IWR394" s="115"/>
      <c r="IWS394" s="115"/>
      <c r="IWT394" s="115"/>
      <c r="IWU394" s="115"/>
      <c r="IWV394" s="115"/>
      <c r="IWW394" s="115"/>
      <c r="IWX394" s="115"/>
      <c r="IWY394" s="115"/>
      <c r="IWZ394" s="115"/>
      <c r="IXA394" s="115"/>
      <c r="IXB394" s="115"/>
      <c r="IXC394" s="115"/>
      <c r="IXD394" s="115"/>
      <c r="IXE394" s="115"/>
      <c r="IXF394" s="115"/>
      <c r="IXG394" s="115"/>
      <c r="IXH394" s="115"/>
      <c r="IXI394" s="115"/>
      <c r="IXJ394" s="115"/>
      <c r="IXK394" s="115"/>
      <c r="IXL394" s="115"/>
      <c r="IXM394" s="115"/>
      <c r="IXN394" s="115"/>
      <c r="IXO394" s="115"/>
      <c r="IXP394" s="115"/>
      <c r="IXQ394" s="115"/>
      <c r="IXR394" s="115"/>
      <c r="IXS394" s="115"/>
      <c r="IXT394" s="115"/>
      <c r="IXU394" s="115"/>
      <c r="IXV394" s="115"/>
      <c r="IXW394" s="115"/>
      <c r="IXX394" s="115"/>
      <c r="IXY394" s="115"/>
      <c r="IXZ394" s="115"/>
      <c r="IYA394" s="115"/>
      <c r="IYB394" s="115"/>
      <c r="IYC394" s="115"/>
      <c r="IYD394" s="115"/>
      <c r="IYE394" s="115"/>
      <c r="IYF394" s="115"/>
      <c r="IYG394" s="115"/>
      <c r="IYH394" s="115"/>
      <c r="IYI394" s="115"/>
      <c r="IYJ394" s="115"/>
      <c r="IYK394" s="115"/>
      <c r="IYL394" s="115"/>
      <c r="IYM394" s="115"/>
      <c r="IYN394" s="115"/>
      <c r="IYO394" s="115"/>
      <c r="IYP394" s="115"/>
      <c r="IYQ394" s="115"/>
      <c r="IYR394" s="115"/>
      <c r="IYS394" s="115"/>
      <c r="IYT394" s="115"/>
      <c r="IYU394" s="115"/>
      <c r="IYV394" s="115"/>
      <c r="IYW394" s="115"/>
      <c r="IYX394" s="115"/>
      <c r="IYY394" s="115"/>
      <c r="IYZ394" s="115"/>
      <c r="IZA394" s="115"/>
      <c r="IZB394" s="115"/>
      <c r="IZC394" s="115"/>
      <c r="IZD394" s="115"/>
      <c r="IZE394" s="115"/>
      <c r="IZF394" s="115"/>
      <c r="IZG394" s="115"/>
      <c r="IZH394" s="115"/>
      <c r="IZI394" s="115"/>
      <c r="IZJ394" s="115"/>
      <c r="IZK394" s="115"/>
      <c r="IZL394" s="115"/>
      <c r="IZM394" s="115"/>
      <c r="IZN394" s="115"/>
      <c r="IZO394" s="115"/>
      <c r="IZP394" s="115"/>
      <c r="IZQ394" s="115"/>
      <c r="IZR394" s="115"/>
      <c r="IZS394" s="115"/>
      <c r="IZT394" s="115"/>
      <c r="IZU394" s="115"/>
      <c r="IZV394" s="115"/>
      <c r="IZW394" s="115"/>
      <c r="IZX394" s="115"/>
      <c r="IZY394" s="115"/>
      <c r="IZZ394" s="115"/>
      <c r="JAA394" s="115"/>
      <c r="JAB394" s="115"/>
      <c r="JAC394" s="115"/>
      <c r="JAD394" s="115"/>
      <c r="JAE394" s="115"/>
      <c r="JAF394" s="115"/>
      <c r="JAG394" s="115"/>
      <c r="JAH394" s="115"/>
      <c r="JAI394" s="115"/>
      <c r="JAJ394" s="115"/>
      <c r="JAK394" s="115"/>
      <c r="JAL394" s="115"/>
      <c r="JAM394" s="115"/>
      <c r="JAN394" s="115"/>
      <c r="JAO394" s="115"/>
      <c r="JAP394" s="115"/>
      <c r="JAQ394" s="115"/>
      <c r="JAR394" s="115"/>
      <c r="JAS394" s="115"/>
      <c r="JAT394" s="115"/>
      <c r="JAU394" s="115"/>
      <c r="JAV394" s="115"/>
      <c r="JAW394" s="115"/>
      <c r="JAX394" s="115"/>
      <c r="JAY394" s="115"/>
      <c r="JAZ394" s="115"/>
      <c r="JBA394" s="115"/>
      <c r="JBB394" s="115"/>
      <c r="JBC394" s="115"/>
      <c r="JBD394" s="115"/>
      <c r="JBE394" s="115"/>
      <c r="JBF394" s="115"/>
      <c r="JBG394" s="115"/>
      <c r="JBH394" s="115"/>
      <c r="JBI394" s="115"/>
      <c r="JBJ394" s="115"/>
      <c r="JBK394" s="115"/>
      <c r="JBL394" s="115"/>
      <c r="JBM394" s="115"/>
      <c r="JBN394" s="115"/>
      <c r="JBO394" s="115"/>
      <c r="JBP394" s="115"/>
      <c r="JBQ394" s="115"/>
      <c r="JBR394" s="115"/>
      <c r="JBS394" s="115"/>
      <c r="JBT394" s="115"/>
      <c r="JBU394" s="115"/>
      <c r="JBV394" s="115"/>
      <c r="JBW394" s="115"/>
      <c r="JBX394" s="115"/>
      <c r="JBY394" s="115"/>
      <c r="JBZ394" s="115"/>
      <c r="JCA394" s="115"/>
      <c r="JCB394" s="115"/>
      <c r="JCC394" s="115"/>
      <c r="JCD394" s="115"/>
      <c r="JCE394" s="115"/>
      <c r="JCF394" s="115"/>
      <c r="JCG394" s="115"/>
      <c r="JCH394" s="115"/>
      <c r="JCI394" s="115"/>
      <c r="JCJ394" s="115"/>
      <c r="JCK394" s="115"/>
      <c r="JCL394" s="115"/>
      <c r="JCM394" s="115"/>
      <c r="JCN394" s="115"/>
      <c r="JCO394" s="115"/>
      <c r="JCP394" s="115"/>
      <c r="JCQ394" s="115"/>
      <c r="JCR394" s="115"/>
      <c r="JCS394" s="115"/>
      <c r="JCT394" s="115"/>
      <c r="JCU394" s="115"/>
      <c r="JCV394" s="115"/>
      <c r="JCW394" s="115"/>
      <c r="JCX394" s="115"/>
      <c r="JCY394" s="115"/>
      <c r="JCZ394" s="115"/>
      <c r="JDA394" s="115"/>
      <c r="JDB394" s="115"/>
      <c r="JDC394" s="115"/>
      <c r="JDD394" s="115"/>
      <c r="JDE394" s="115"/>
      <c r="JDF394" s="115"/>
      <c r="JDG394" s="115"/>
      <c r="JDH394" s="115"/>
      <c r="JDI394" s="115"/>
      <c r="JDJ394" s="115"/>
      <c r="JDK394" s="115"/>
      <c r="JDL394" s="115"/>
      <c r="JDM394" s="115"/>
      <c r="JDN394" s="115"/>
      <c r="JDO394" s="115"/>
      <c r="JDP394" s="115"/>
      <c r="JDQ394" s="115"/>
      <c r="JDR394" s="115"/>
      <c r="JDS394" s="115"/>
      <c r="JDT394" s="115"/>
      <c r="JDU394" s="115"/>
      <c r="JDV394" s="115"/>
      <c r="JDW394" s="115"/>
      <c r="JDX394" s="115"/>
      <c r="JDY394" s="115"/>
      <c r="JDZ394" s="115"/>
      <c r="JEA394" s="115"/>
      <c r="JEB394" s="115"/>
      <c r="JEC394" s="115"/>
      <c r="JED394" s="115"/>
      <c r="JEE394" s="115"/>
      <c r="JEF394" s="115"/>
      <c r="JEG394" s="115"/>
      <c r="JEH394" s="115"/>
      <c r="JEI394" s="115"/>
      <c r="JEJ394" s="115"/>
      <c r="JEK394" s="115"/>
      <c r="JEL394" s="115"/>
      <c r="JEM394" s="115"/>
      <c r="JEN394" s="115"/>
      <c r="JEO394" s="115"/>
      <c r="JEP394" s="115"/>
      <c r="JEQ394" s="115"/>
      <c r="JER394" s="115"/>
      <c r="JES394" s="115"/>
      <c r="JET394" s="115"/>
      <c r="JEU394" s="115"/>
      <c r="JEV394" s="115"/>
      <c r="JEW394" s="115"/>
      <c r="JEX394" s="115"/>
      <c r="JEY394" s="115"/>
      <c r="JEZ394" s="115"/>
      <c r="JFA394" s="115"/>
      <c r="JFB394" s="115"/>
      <c r="JFC394" s="115"/>
      <c r="JFD394" s="115"/>
      <c r="JFE394" s="115"/>
      <c r="JFF394" s="115"/>
      <c r="JFG394" s="115"/>
      <c r="JFH394" s="115"/>
      <c r="JFI394" s="115"/>
      <c r="JFJ394" s="115"/>
      <c r="JFK394" s="115"/>
      <c r="JFL394" s="115"/>
      <c r="JFM394" s="115"/>
      <c r="JFN394" s="115"/>
      <c r="JFO394" s="115"/>
      <c r="JFP394" s="115"/>
      <c r="JFQ394" s="115"/>
      <c r="JFR394" s="115"/>
      <c r="JFS394" s="115"/>
      <c r="JFT394" s="115"/>
      <c r="JFU394" s="115"/>
      <c r="JFV394" s="115"/>
      <c r="JFW394" s="115"/>
      <c r="JFX394" s="115"/>
      <c r="JFY394" s="115"/>
      <c r="JFZ394" s="115"/>
      <c r="JGA394" s="115"/>
      <c r="JGB394" s="115"/>
      <c r="JGC394" s="115"/>
      <c r="JGD394" s="115"/>
      <c r="JGE394" s="115"/>
      <c r="JGF394" s="115"/>
      <c r="JGG394" s="115"/>
      <c r="JGH394" s="115"/>
      <c r="JGI394" s="115"/>
      <c r="JGJ394" s="115"/>
      <c r="JGK394" s="115"/>
      <c r="JGL394" s="115"/>
      <c r="JGM394" s="115"/>
      <c r="JGN394" s="115"/>
      <c r="JGO394" s="115"/>
      <c r="JGP394" s="115"/>
      <c r="JGQ394" s="115"/>
      <c r="JGR394" s="115"/>
      <c r="JGS394" s="115"/>
      <c r="JGT394" s="115"/>
      <c r="JGU394" s="115"/>
      <c r="JGV394" s="115"/>
      <c r="JGW394" s="115"/>
      <c r="JGX394" s="115"/>
      <c r="JGY394" s="115"/>
      <c r="JGZ394" s="115"/>
      <c r="JHA394" s="115"/>
      <c r="JHB394" s="115"/>
      <c r="JHC394" s="115"/>
      <c r="JHD394" s="115"/>
      <c r="JHE394" s="115"/>
      <c r="JHF394" s="115"/>
      <c r="JHG394" s="115"/>
      <c r="JHH394" s="115"/>
      <c r="JHI394" s="115"/>
      <c r="JHJ394" s="115"/>
      <c r="JHK394" s="115"/>
      <c r="JHL394" s="115"/>
      <c r="JHM394" s="115"/>
      <c r="JHN394" s="115"/>
      <c r="JHO394" s="115"/>
      <c r="JHP394" s="115"/>
      <c r="JHQ394" s="115"/>
      <c r="JHR394" s="115"/>
      <c r="JHS394" s="115"/>
      <c r="JHT394" s="115"/>
      <c r="JHU394" s="115"/>
      <c r="JHV394" s="115"/>
      <c r="JHW394" s="115"/>
      <c r="JHX394" s="115"/>
      <c r="JHY394" s="115"/>
      <c r="JHZ394" s="115"/>
      <c r="JIA394" s="115"/>
      <c r="JIB394" s="115"/>
      <c r="JIC394" s="115"/>
      <c r="JID394" s="115"/>
      <c r="JIE394" s="115"/>
      <c r="JIF394" s="115"/>
      <c r="JIG394" s="115"/>
      <c r="JIH394" s="115"/>
      <c r="JII394" s="115"/>
      <c r="JIJ394" s="115"/>
      <c r="JIK394" s="115"/>
      <c r="JIL394" s="115"/>
      <c r="JIM394" s="115"/>
      <c r="JIN394" s="115"/>
      <c r="JIO394" s="115"/>
      <c r="JIP394" s="115"/>
      <c r="JIQ394" s="115"/>
      <c r="JIR394" s="115"/>
      <c r="JIS394" s="115"/>
      <c r="JIT394" s="115"/>
      <c r="JIU394" s="115"/>
      <c r="JIV394" s="115"/>
      <c r="JIW394" s="115"/>
      <c r="JIX394" s="115"/>
      <c r="JIY394" s="115"/>
      <c r="JIZ394" s="115"/>
      <c r="JJA394" s="115"/>
      <c r="JJB394" s="115"/>
      <c r="JJC394" s="115"/>
      <c r="JJD394" s="115"/>
      <c r="JJE394" s="115"/>
      <c r="JJF394" s="115"/>
      <c r="JJG394" s="115"/>
      <c r="JJH394" s="115"/>
      <c r="JJI394" s="115"/>
      <c r="JJJ394" s="115"/>
      <c r="JJK394" s="115"/>
      <c r="JJL394" s="115"/>
      <c r="JJM394" s="115"/>
      <c r="JJN394" s="115"/>
      <c r="JJO394" s="115"/>
      <c r="JJP394" s="115"/>
      <c r="JJQ394" s="115"/>
      <c r="JJR394" s="115"/>
      <c r="JJS394" s="115"/>
      <c r="JJT394" s="115"/>
      <c r="JJU394" s="115"/>
      <c r="JJV394" s="115"/>
      <c r="JJW394" s="115"/>
      <c r="JJX394" s="115"/>
      <c r="JJY394" s="115"/>
      <c r="JJZ394" s="115"/>
      <c r="JKA394" s="115"/>
      <c r="JKB394" s="115"/>
      <c r="JKC394" s="115"/>
      <c r="JKD394" s="115"/>
      <c r="JKE394" s="115"/>
      <c r="JKF394" s="115"/>
      <c r="JKG394" s="115"/>
      <c r="JKH394" s="115"/>
      <c r="JKI394" s="115"/>
      <c r="JKJ394" s="115"/>
      <c r="JKK394" s="115"/>
      <c r="JKL394" s="115"/>
      <c r="JKM394" s="115"/>
      <c r="JKN394" s="115"/>
      <c r="JKO394" s="115"/>
      <c r="JKP394" s="115"/>
      <c r="JKQ394" s="115"/>
      <c r="JKR394" s="115"/>
      <c r="JKS394" s="115"/>
      <c r="JKT394" s="115"/>
      <c r="JKU394" s="115"/>
      <c r="JKV394" s="115"/>
      <c r="JKW394" s="115"/>
      <c r="JKX394" s="115"/>
      <c r="JKY394" s="115"/>
      <c r="JKZ394" s="115"/>
      <c r="JLA394" s="115"/>
      <c r="JLB394" s="115"/>
      <c r="JLC394" s="115"/>
      <c r="JLD394" s="115"/>
      <c r="JLE394" s="115"/>
      <c r="JLF394" s="115"/>
      <c r="JLG394" s="115"/>
      <c r="JLH394" s="115"/>
      <c r="JLI394" s="115"/>
      <c r="JLJ394" s="115"/>
      <c r="JLK394" s="115"/>
      <c r="JLL394" s="115"/>
      <c r="JLM394" s="115"/>
      <c r="JLN394" s="115"/>
      <c r="JLO394" s="115"/>
      <c r="JLP394" s="115"/>
      <c r="JLQ394" s="115"/>
      <c r="JLR394" s="115"/>
      <c r="JLS394" s="115"/>
      <c r="JLT394" s="115"/>
      <c r="JLU394" s="115"/>
      <c r="JLV394" s="115"/>
      <c r="JLW394" s="115"/>
      <c r="JLX394" s="115"/>
      <c r="JLY394" s="115"/>
      <c r="JLZ394" s="115"/>
      <c r="JMA394" s="115"/>
      <c r="JMB394" s="115"/>
      <c r="JMC394" s="115"/>
      <c r="JMD394" s="115"/>
      <c r="JME394" s="115"/>
      <c r="JMF394" s="115"/>
      <c r="JMG394" s="115"/>
      <c r="JMH394" s="115"/>
      <c r="JMI394" s="115"/>
      <c r="JMJ394" s="115"/>
      <c r="JMK394" s="115"/>
      <c r="JML394" s="115"/>
      <c r="JMM394" s="115"/>
      <c r="JMN394" s="115"/>
      <c r="JMO394" s="115"/>
      <c r="JMP394" s="115"/>
      <c r="JMQ394" s="115"/>
      <c r="JMR394" s="115"/>
      <c r="JMS394" s="115"/>
      <c r="JMT394" s="115"/>
      <c r="JMU394" s="115"/>
      <c r="JMV394" s="115"/>
      <c r="JMW394" s="115"/>
      <c r="JMX394" s="115"/>
      <c r="JMY394" s="115"/>
      <c r="JMZ394" s="115"/>
      <c r="JNA394" s="115"/>
      <c r="JNB394" s="115"/>
      <c r="JNC394" s="115"/>
      <c r="JND394" s="115"/>
      <c r="JNE394" s="115"/>
      <c r="JNF394" s="115"/>
      <c r="JNG394" s="115"/>
      <c r="JNH394" s="115"/>
      <c r="JNI394" s="115"/>
      <c r="JNJ394" s="115"/>
      <c r="JNK394" s="115"/>
      <c r="JNL394" s="115"/>
      <c r="JNM394" s="115"/>
      <c r="JNN394" s="115"/>
      <c r="JNO394" s="115"/>
      <c r="JNP394" s="115"/>
      <c r="JNQ394" s="115"/>
      <c r="JNR394" s="115"/>
      <c r="JNS394" s="115"/>
      <c r="JNT394" s="115"/>
      <c r="JNU394" s="115"/>
      <c r="JNV394" s="115"/>
      <c r="JNW394" s="115"/>
      <c r="JNX394" s="115"/>
      <c r="JNY394" s="115"/>
      <c r="JNZ394" s="115"/>
      <c r="JOA394" s="115"/>
      <c r="JOB394" s="115"/>
      <c r="JOC394" s="115"/>
      <c r="JOD394" s="115"/>
      <c r="JOE394" s="115"/>
      <c r="JOF394" s="115"/>
      <c r="JOG394" s="115"/>
      <c r="JOH394" s="115"/>
      <c r="JOI394" s="115"/>
      <c r="JOJ394" s="115"/>
      <c r="JOK394" s="115"/>
      <c r="JOL394" s="115"/>
      <c r="JOM394" s="115"/>
      <c r="JON394" s="115"/>
      <c r="JOO394" s="115"/>
      <c r="JOP394" s="115"/>
      <c r="JOQ394" s="115"/>
      <c r="JOR394" s="115"/>
      <c r="JOS394" s="115"/>
      <c r="JOT394" s="115"/>
      <c r="JOU394" s="115"/>
      <c r="JOV394" s="115"/>
      <c r="JOW394" s="115"/>
      <c r="JOX394" s="115"/>
      <c r="JOY394" s="115"/>
      <c r="JOZ394" s="115"/>
      <c r="JPA394" s="115"/>
      <c r="JPB394" s="115"/>
      <c r="JPC394" s="115"/>
      <c r="JPD394" s="115"/>
      <c r="JPE394" s="115"/>
      <c r="JPF394" s="115"/>
      <c r="JPG394" s="115"/>
      <c r="JPH394" s="115"/>
      <c r="JPI394" s="115"/>
      <c r="JPJ394" s="115"/>
      <c r="JPK394" s="115"/>
      <c r="JPL394" s="115"/>
      <c r="JPM394" s="115"/>
      <c r="JPN394" s="115"/>
      <c r="JPO394" s="115"/>
      <c r="JPP394" s="115"/>
      <c r="JPQ394" s="115"/>
      <c r="JPR394" s="115"/>
      <c r="JPS394" s="115"/>
      <c r="JPT394" s="115"/>
      <c r="JPU394" s="115"/>
      <c r="JPV394" s="115"/>
      <c r="JPW394" s="115"/>
      <c r="JPX394" s="115"/>
      <c r="JPY394" s="115"/>
      <c r="JPZ394" s="115"/>
      <c r="JQA394" s="115"/>
      <c r="JQB394" s="115"/>
      <c r="JQC394" s="115"/>
      <c r="JQD394" s="115"/>
      <c r="JQE394" s="115"/>
      <c r="JQF394" s="115"/>
      <c r="JQG394" s="115"/>
      <c r="JQH394" s="115"/>
      <c r="JQI394" s="115"/>
      <c r="JQJ394" s="115"/>
      <c r="JQK394" s="115"/>
      <c r="JQL394" s="115"/>
      <c r="JQM394" s="115"/>
      <c r="JQN394" s="115"/>
      <c r="JQO394" s="115"/>
      <c r="JQP394" s="115"/>
      <c r="JQQ394" s="115"/>
      <c r="JQR394" s="115"/>
      <c r="JQS394" s="115"/>
      <c r="JQT394" s="115"/>
      <c r="JQU394" s="115"/>
      <c r="JQV394" s="115"/>
      <c r="JQW394" s="115"/>
      <c r="JQX394" s="115"/>
      <c r="JQY394" s="115"/>
      <c r="JQZ394" s="115"/>
      <c r="JRA394" s="115"/>
      <c r="JRB394" s="115"/>
      <c r="JRC394" s="115"/>
      <c r="JRD394" s="115"/>
      <c r="JRE394" s="115"/>
      <c r="JRF394" s="115"/>
      <c r="JRG394" s="115"/>
      <c r="JRH394" s="115"/>
      <c r="JRI394" s="115"/>
      <c r="JRJ394" s="115"/>
      <c r="JRK394" s="115"/>
      <c r="JRL394" s="115"/>
      <c r="JRM394" s="115"/>
      <c r="JRN394" s="115"/>
      <c r="JRO394" s="115"/>
      <c r="JRP394" s="115"/>
      <c r="JRQ394" s="115"/>
      <c r="JRR394" s="115"/>
      <c r="JRS394" s="115"/>
      <c r="JRT394" s="115"/>
      <c r="JRU394" s="115"/>
      <c r="JRV394" s="115"/>
      <c r="JRW394" s="115"/>
      <c r="JRX394" s="115"/>
      <c r="JRY394" s="115"/>
      <c r="JRZ394" s="115"/>
      <c r="JSA394" s="115"/>
      <c r="JSB394" s="115"/>
      <c r="JSC394" s="115"/>
      <c r="JSD394" s="115"/>
      <c r="JSE394" s="115"/>
      <c r="JSF394" s="115"/>
      <c r="JSG394" s="115"/>
      <c r="JSH394" s="115"/>
      <c r="JSI394" s="115"/>
      <c r="JSJ394" s="115"/>
      <c r="JSK394" s="115"/>
      <c r="JSL394" s="115"/>
      <c r="JSM394" s="115"/>
      <c r="JSN394" s="115"/>
      <c r="JSO394" s="115"/>
      <c r="JSP394" s="115"/>
      <c r="JSQ394" s="115"/>
      <c r="JSR394" s="115"/>
      <c r="JSS394" s="115"/>
      <c r="JST394" s="115"/>
      <c r="JSU394" s="115"/>
      <c r="JSV394" s="115"/>
      <c r="JSW394" s="115"/>
      <c r="JSX394" s="115"/>
      <c r="JSY394" s="115"/>
      <c r="JSZ394" s="115"/>
      <c r="JTA394" s="115"/>
      <c r="JTB394" s="115"/>
      <c r="JTC394" s="115"/>
      <c r="JTD394" s="115"/>
      <c r="JTE394" s="115"/>
      <c r="JTF394" s="115"/>
      <c r="JTG394" s="115"/>
      <c r="JTH394" s="115"/>
      <c r="JTI394" s="115"/>
      <c r="JTJ394" s="115"/>
      <c r="JTK394" s="115"/>
      <c r="JTL394" s="115"/>
      <c r="JTM394" s="115"/>
      <c r="JTN394" s="115"/>
      <c r="JTO394" s="115"/>
      <c r="JTP394" s="115"/>
      <c r="JTQ394" s="115"/>
      <c r="JTR394" s="115"/>
      <c r="JTS394" s="115"/>
      <c r="JTT394" s="115"/>
      <c r="JTU394" s="115"/>
      <c r="JTV394" s="115"/>
      <c r="JTW394" s="115"/>
      <c r="JTX394" s="115"/>
      <c r="JTY394" s="115"/>
      <c r="JTZ394" s="115"/>
      <c r="JUA394" s="115"/>
      <c r="JUB394" s="115"/>
      <c r="JUC394" s="115"/>
      <c r="JUD394" s="115"/>
      <c r="JUE394" s="115"/>
      <c r="JUF394" s="115"/>
      <c r="JUG394" s="115"/>
      <c r="JUH394" s="115"/>
      <c r="JUI394" s="115"/>
      <c r="JUJ394" s="115"/>
      <c r="JUK394" s="115"/>
      <c r="JUL394" s="115"/>
      <c r="JUM394" s="115"/>
      <c r="JUN394" s="115"/>
      <c r="JUO394" s="115"/>
      <c r="JUP394" s="115"/>
      <c r="JUQ394" s="115"/>
      <c r="JUR394" s="115"/>
      <c r="JUS394" s="115"/>
      <c r="JUT394" s="115"/>
      <c r="JUU394" s="115"/>
      <c r="JUV394" s="115"/>
      <c r="JUW394" s="115"/>
      <c r="JUX394" s="115"/>
      <c r="JUY394" s="115"/>
      <c r="JUZ394" s="115"/>
      <c r="JVA394" s="115"/>
      <c r="JVB394" s="115"/>
      <c r="JVC394" s="115"/>
      <c r="JVD394" s="115"/>
      <c r="JVE394" s="115"/>
      <c r="JVF394" s="115"/>
      <c r="JVG394" s="115"/>
      <c r="JVH394" s="115"/>
      <c r="JVI394" s="115"/>
      <c r="JVJ394" s="115"/>
      <c r="JVK394" s="115"/>
      <c r="JVL394" s="115"/>
      <c r="JVM394" s="115"/>
      <c r="JVN394" s="115"/>
      <c r="JVO394" s="115"/>
      <c r="JVP394" s="115"/>
      <c r="JVQ394" s="115"/>
      <c r="JVR394" s="115"/>
      <c r="JVS394" s="115"/>
      <c r="JVT394" s="115"/>
      <c r="JVU394" s="115"/>
      <c r="JVV394" s="115"/>
      <c r="JVW394" s="115"/>
      <c r="JVX394" s="115"/>
      <c r="JVY394" s="115"/>
      <c r="JVZ394" s="115"/>
      <c r="JWA394" s="115"/>
      <c r="JWB394" s="115"/>
      <c r="JWC394" s="115"/>
      <c r="JWD394" s="115"/>
      <c r="JWE394" s="115"/>
      <c r="JWF394" s="115"/>
      <c r="JWG394" s="115"/>
      <c r="JWH394" s="115"/>
      <c r="JWI394" s="115"/>
      <c r="JWJ394" s="115"/>
      <c r="JWK394" s="115"/>
      <c r="JWL394" s="115"/>
      <c r="JWM394" s="115"/>
      <c r="JWN394" s="115"/>
      <c r="JWO394" s="115"/>
      <c r="JWP394" s="115"/>
      <c r="JWQ394" s="115"/>
      <c r="JWR394" s="115"/>
      <c r="JWS394" s="115"/>
      <c r="JWT394" s="115"/>
      <c r="JWU394" s="115"/>
      <c r="JWV394" s="115"/>
      <c r="JWW394" s="115"/>
      <c r="JWX394" s="115"/>
      <c r="JWY394" s="115"/>
      <c r="JWZ394" s="115"/>
      <c r="JXA394" s="115"/>
      <c r="JXB394" s="115"/>
      <c r="JXC394" s="115"/>
      <c r="JXD394" s="115"/>
      <c r="JXE394" s="115"/>
      <c r="JXF394" s="115"/>
      <c r="JXG394" s="115"/>
      <c r="JXH394" s="115"/>
      <c r="JXI394" s="115"/>
      <c r="JXJ394" s="115"/>
      <c r="JXK394" s="115"/>
      <c r="JXL394" s="115"/>
      <c r="JXM394" s="115"/>
      <c r="JXN394" s="115"/>
      <c r="JXO394" s="115"/>
      <c r="JXP394" s="115"/>
      <c r="JXQ394" s="115"/>
      <c r="JXR394" s="115"/>
      <c r="JXS394" s="115"/>
      <c r="JXT394" s="115"/>
      <c r="JXU394" s="115"/>
      <c r="JXV394" s="115"/>
      <c r="JXW394" s="115"/>
      <c r="JXX394" s="115"/>
      <c r="JXY394" s="115"/>
      <c r="JXZ394" s="115"/>
      <c r="JYA394" s="115"/>
      <c r="JYB394" s="115"/>
      <c r="JYC394" s="115"/>
      <c r="JYD394" s="115"/>
      <c r="JYE394" s="115"/>
      <c r="JYF394" s="115"/>
      <c r="JYG394" s="115"/>
      <c r="JYH394" s="115"/>
      <c r="JYI394" s="115"/>
      <c r="JYJ394" s="115"/>
      <c r="JYK394" s="115"/>
      <c r="JYL394" s="115"/>
      <c r="JYM394" s="115"/>
      <c r="JYN394" s="115"/>
      <c r="JYO394" s="115"/>
      <c r="JYP394" s="115"/>
      <c r="JYQ394" s="115"/>
      <c r="JYR394" s="115"/>
      <c r="JYS394" s="115"/>
      <c r="JYT394" s="115"/>
      <c r="JYU394" s="115"/>
      <c r="JYV394" s="115"/>
      <c r="JYW394" s="115"/>
      <c r="JYX394" s="115"/>
      <c r="JYY394" s="115"/>
      <c r="JYZ394" s="115"/>
      <c r="JZA394" s="115"/>
      <c r="JZB394" s="115"/>
      <c r="JZC394" s="115"/>
      <c r="JZD394" s="115"/>
      <c r="JZE394" s="115"/>
      <c r="JZF394" s="115"/>
      <c r="JZG394" s="115"/>
      <c r="JZH394" s="115"/>
      <c r="JZI394" s="115"/>
      <c r="JZJ394" s="115"/>
      <c r="JZK394" s="115"/>
      <c r="JZL394" s="115"/>
      <c r="JZM394" s="115"/>
      <c r="JZN394" s="115"/>
      <c r="JZO394" s="115"/>
      <c r="JZP394" s="115"/>
      <c r="JZQ394" s="115"/>
      <c r="JZR394" s="115"/>
      <c r="JZS394" s="115"/>
      <c r="JZT394" s="115"/>
      <c r="JZU394" s="115"/>
      <c r="JZV394" s="115"/>
      <c r="JZW394" s="115"/>
      <c r="JZX394" s="115"/>
      <c r="JZY394" s="115"/>
      <c r="JZZ394" s="115"/>
      <c r="KAA394" s="115"/>
      <c r="KAB394" s="115"/>
      <c r="KAC394" s="115"/>
      <c r="KAD394" s="115"/>
      <c r="KAE394" s="115"/>
      <c r="KAF394" s="115"/>
      <c r="KAG394" s="115"/>
      <c r="KAH394" s="115"/>
      <c r="KAI394" s="115"/>
      <c r="KAJ394" s="115"/>
      <c r="KAK394" s="115"/>
      <c r="KAL394" s="115"/>
      <c r="KAM394" s="115"/>
      <c r="KAN394" s="115"/>
      <c r="KAO394" s="115"/>
      <c r="KAP394" s="115"/>
      <c r="KAQ394" s="115"/>
      <c r="KAR394" s="115"/>
      <c r="KAS394" s="115"/>
      <c r="KAT394" s="115"/>
      <c r="KAU394" s="115"/>
      <c r="KAV394" s="115"/>
      <c r="KAW394" s="115"/>
      <c r="KAX394" s="115"/>
      <c r="KAY394" s="115"/>
      <c r="KAZ394" s="115"/>
      <c r="KBA394" s="115"/>
      <c r="KBB394" s="115"/>
      <c r="KBC394" s="115"/>
      <c r="KBD394" s="115"/>
      <c r="KBE394" s="115"/>
      <c r="KBF394" s="115"/>
      <c r="KBG394" s="115"/>
      <c r="KBH394" s="115"/>
      <c r="KBI394" s="115"/>
      <c r="KBJ394" s="115"/>
      <c r="KBK394" s="115"/>
      <c r="KBL394" s="115"/>
      <c r="KBM394" s="115"/>
      <c r="KBN394" s="115"/>
      <c r="KBO394" s="115"/>
      <c r="KBP394" s="115"/>
      <c r="KBQ394" s="115"/>
      <c r="KBR394" s="115"/>
      <c r="KBS394" s="115"/>
      <c r="KBT394" s="115"/>
      <c r="KBU394" s="115"/>
      <c r="KBV394" s="115"/>
      <c r="KBW394" s="115"/>
      <c r="KBX394" s="115"/>
      <c r="KBY394" s="115"/>
      <c r="KBZ394" s="115"/>
      <c r="KCA394" s="115"/>
      <c r="KCB394" s="115"/>
      <c r="KCC394" s="115"/>
      <c r="KCD394" s="115"/>
      <c r="KCE394" s="115"/>
      <c r="KCF394" s="115"/>
      <c r="KCG394" s="115"/>
      <c r="KCH394" s="115"/>
      <c r="KCI394" s="115"/>
      <c r="KCJ394" s="115"/>
      <c r="KCK394" s="115"/>
      <c r="KCL394" s="115"/>
      <c r="KCM394" s="115"/>
      <c r="KCN394" s="115"/>
      <c r="KCO394" s="115"/>
      <c r="KCP394" s="115"/>
      <c r="KCQ394" s="115"/>
      <c r="KCR394" s="115"/>
      <c r="KCS394" s="115"/>
      <c r="KCT394" s="115"/>
      <c r="KCU394" s="115"/>
      <c r="KCV394" s="115"/>
      <c r="KCW394" s="115"/>
      <c r="KCX394" s="115"/>
      <c r="KCY394" s="115"/>
      <c r="KCZ394" s="115"/>
      <c r="KDA394" s="115"/>
      <c r="KDB394" s="115"/>
      <c r="KDC394" s="115"/>
      <c r="KDD394" s="115"/>
      <c r="KDE394" s="115"/>
      <c r="KDF394" s="115"/>
      <c r="KDG394" s="115"/>
      <c r="KDH394" s="115"/>
      <c r="KDI394" s="115"/>
      <c r="KDJ394" s="115"/>
      <c r="KDK394" s="115"/>
      <c r="KDL394" s="115"/>
      <c r="KDM394" s="115"/>
      <c r="KDN394" s="115"/>
      <c r="KDO394" s="115"/>
      <c r="KDP394" s="115"/>
      <c r="KDQ394" s="115"/>
      <c r="KDR394" s="115"/>
      <c r="KDS394" s="115"/>
      <c r="KDT394" s="115"/>
      <c r="KDU394" s="115"/>
      <c r="KDV394" s="115"/>
      <c r="KDW394" s="115"/>
      <c r="KDX394" s="115"/>
      <c r="KDY394" s="115"/>
      <c r="KDZ394" s="115"/>
      <c r="KEA394" s="115"/>
      <c r="KEB394" s="115"/>
      <c r="KEC394" s="115"/>
      <c r="KED394" s="115"/>
      <c r="KEE394" s="115"/>
      <c r="KEF394" s="115"/>
      <c r="KEG394" s="115"/>
      <c r="KEH394" s="115"/>
      <c r="KEI394" s="115"/>
      <c r="KEJ394" s="115"/>
      <c r="KEK394" s="115"/>
      <c r="KEL394" s="115"/>
      <c r="KEM394" s="115"/>
      <c r="KEN394" s="115"/>
      <c r="KEO394" s="115"/>
      <c r="KEP394" s="115"/>
      <c r="KEQ394" s="115"/>
      <c r="KER394" s="115"/>
      <c r="KES394" s="115"/>
      <c r="KET394" s="115"/>
      <c r="KEU394" s="115"/>
      <c r="KEV394" s="115"/>
      <c r="KEW394" s="115"/>
      <c r="KEX394" s="115"/>
      <c r="KEY394" s="115"/>
      <c r="KEZ394" s="115"/>
      <c r="KFA394" s="115"/>
      <c r="KFB394" s="115"/>
      <c r="KFC394" s="115"/>
      <c r="KFD394" s="115"/>
      <c r="KFE394" s="115"/>
      <c r="KFF394" s="115"/>
      <c r="KFG394" s="115"/>
      <c r="KFH394" s="115"/>
      <c r="KFI394" s="115"/>
      <c r="KFJ394" s="115"/>
      <c r="KFK394" s="115"/>
      <c r="KFL394" s="115"/>
      <c r="KFM394" s="115"/>
      <c r="KFN394" s="115"/>
      <c r="KFO394" s="115"/>
      <c r="KFP394" s="115"/>
      <c r="KFQ394" s="115"/>
      <c r="KFR394" s="115"/>
      <c r="KFS394" s="115"/>
      <c r="KFT394" s="115"/>
      <c r="KFU394" s="115"/>
      <c r="KFV394" s="115"/>
      <c r="KFW394" s="115"/>
      <c r="KFX394" s="115"/>
      <c r="KFY394" s="115"/>
      <c r="KFZ394" s="115"/>
      <c r="KGA394" s="115"/>
      <c r="KGB394" s="115"/>
      <c r="KGC394" s="115"/>
      <c r="KGD394" s="115"/>
      <c r="KGE394" s="115"/>
      <c r="KGF394" s="115"/>
      <c r="KGG394" s="115"/>
      <c r="KGH394" s="115"/>
      <c r="KGI394" s="115"/>
      <c r="KGJ394" s="115"/>
      <c r="KGK394" s="115"/>
      <c r="KGL394" s="115"/>
      <c r="KGM394" s="115"/>
      <c r="KGN394" s="115"/>
      <c r="KGO394" s="115"/>
      <c r="KGP394" s="115"/>
      <c r="KGQ394" s="115"/>
      <c r="KGR394" s="115"/>
      <c r="KGS394" s="115"/>
      <c r="KGT394" s="115"/>
      <c r="KGU394" s="115"/>
      <c r="KGV394" s="115"/>
      <c r="KGW394" s="115"/>
      <c r="KGX394" s="115"/>
      <c r="KGY394" s="115"/>
      <c r="KGZ394" s="115"/>
      <c r="KHA394" s="115"/>
      <c r="KHB394" s="115"/>
      <c r="KHC394" s="115"/>
      <c r="KHD394" s="115"/>
      <c r="KHE394" s="115"/>
      <c r="KHF394" s="115"/>
      <c r="KHG394" s="115"/>
      <c r="KHH394" s="115"/>
      <c r="KHI394" s="115"/>
      <c r="KHJ394" s="115"/>
      <c r="KHK394" s="115"/>
      <c r="KHL394" s="115"/>
      <c r="KHM394" s="115"/>
      <c r="KHN394" s="115"/>
      <c r="KHO394" s="115"/>
      <c r="KHP394" s="115"/>
      <c r="KHQ394" s="115"/>
      <c r="KHR394" s="115"/>
      <c r="KHS394" s="115"/>
      <c r="KHT394" s="115"/>
      <c r="KHU394" s="115"/>
      <c r="KHV394" s="115"/>
      <c r="KHW394" s="115"/>
      <c r="KHX394" s="115"/>
      <c r="KHY394" s="115"/>
      <c r="KHZ394" s="115"/>
      <c r="KIA394" s="115"/>
      <c r="KIB394" s="115"/>
      <c r="KIC394" s="115"/>
      <c r="KID394" s="115"/>
      <c r="KIE394" s="115"/>
      <c r="KIF394" s="115"/>
      <c r="KIG394" s="115"/>
      <c r="KIH394" s="115"/>
      <c r="KII394" s="115"/>
      <c r="KIJ394" s="115"/>
      <c r="KIK394" s="115"/>
      <c r="KIL394" s="115"/>
      <c r="KIM394" s="115"/>
      <c r="KIN394" s="115"/>
      <c r="KIO394" s="115"/>
      <c r="KIP394" s="115"/>
      <c r="KIQ394" s="115"/>
      <c r="KIR394" s="115"/>
      <c r="KIS394" s="115"/>
      <c r="KIT394" s="115"/>
      <c r="KIU394" s="115"/>
      <c r="KIV394" s="115"/>
      <c r="KIW394" s="115"/>
      <c r="KIX394" s="115"/>
      <c r="KIY394" s="115"/>
      <c r="KIZ394" s="115"/>
      <c r="KJA394" s="115"/>
      <c r="KJB394" s="115"/>
      <c r="KJC394" s="115"/>
      <c r="KJD394" s="115"/>
      <c r="KJE394" s="115"/>
      <c r="KJF394" s="115"/>
      <c r="KJG394" s="115"/>
      <c r="KJH394" s="115"/>
      <c r="KJI394" s="115"/>
      <c r="KJJ394" s="115"/>
      <c r="KJK394" s="115"/>
      <c r="KJL394" s="115"/>
      <c r="KJM394" s="115"/>
      <c r="KJN394" s="115"/>
      <c r="KJO394" s="115"/>
      <c r="KJP394" s="115"/>
      <c r="KJQ394" s="115"/>
      <c r="KJR394" s="115"/>
      <c r="KJS394" s="115"/>
      <c r="KJT394" s="115"/>
      <c r="KJU394" s="115"/>
      <c r="KJV394" s="115"/>
      <c r="KJW394" s="115"/>
      <c r="KJX394" s="115"/>
      <c r="KJY394" s="115"/>
      <c r="KJZ394" s="115"/>
      <c r="KKA394" s="115"/>
      <c r="KKB394" s="115"/>
      <c r="KKC394" s="115"/>
      <c r="KKD394" s="115"/>
      <c r="KKE394" s="115"/>
      <c r="KKF394" s="115"/>
      <c r="KKG394" s="115"/>
      <c r="KKH394" s="115"/>
      <c r="KKI394" s="115"/>
      <c r="KKJ394" s="115"/>
      <c r="KKK394" s="115"/>
      <c r="KKL394" s="115"/>
      <c r="KKM394" s="115"/>
      <c r="KKN394" s="115"/>
      <c r="KKO394" s="115"/>
      <c r="KKP394" s="115"/>
      <c r="KKQ394" s="115"/>
      <c r="KKR394" s="115"/>
      <c r="KKS394" s="115"/>
      <c r="KKT394" s="115"/>
      <c r="KKU394" s="115"/>
      <c r="KKV394" s="115"/>
      <c r="KKW394" s="115"/>
      <c r="KKX394" s="115"/>
      <c r="KKY394" s="115"/>
      <c r="KKZ394" s="115"/>
      <c r="KLA394" s="115"/>
      <c r="KLB394" s="115"/>
      <c r="KLC394" s="115"/>
      <c r="KLD394" s="115"/>
      <c r="KLE394" s="115"/>
      <c r="KLF394" s="115"/>
      <c r="KLG394" s="115"/>
      <c r="KLH394" s="115"/>
      <c r="KLI394" s="115"/>
      <c r="KLJ394" s="115"/>
      <c r="KLK394" s="115"/>
      <c r="KLL394" s="115"/>
      <c r="KLM394" s="115"/>
      <c r="KLN394" s="115"/>
      <c r="KLO394" s="115"/>
      <c r="KLP394" s="115"/>
      <c r="KLQ394" s="115"/>
      <c r="KLR394" s="115"/>
      <c r="KLS394" s="115"/>
      <c r="KLT394" s="115"/>
      <c r="KLU394" s="115"/>
      <c r="KLV394" s="115"/>
      <c r="KLW394" s="115"/>
      <c r="KLX394" s="115"/>
      <c r="KLY394" s="115"/>
      <c r="KLZ394" s="115"/>
      <c r="KMA394" s="115"/>
      <c r="KMB394" s="115"/>
      <c r="KMC394" s="115"/>
      <c r="KMD394" s="115"/>
      <c r="KME394" s="115"/>
      <c r="KMF394" s="115"/>
      <c r="KMG394" s="115"/>
      <c r="KMH394" s="115"/>
      <c r="KMI394" s="115"/>
      <c r="KMJ394" s="115"/>
      <c r="KMK394" s="115"/>
      <c r="KML394" s="115"/>
      <c r="KMM394" s="115"/>
      <c r="KMN394" s="115"/>
      <c r="KMO394" s="115"/>
      <c r="KMP394" s="115"/>
      <c r="KMQ394" s="115"/>
      <c r="KMR394" s="115"/>
      <c r="KMS394" s="115"/>
      <c r="KMT394" s="115"/>
      <c r="KMU394" s="115"/>
      <c r="KMV394" s="115"/>
      <c r="KMW394" s="115"/>
      <c r="KMX394" s="115"/>
      <c r="KMY394" s="115"/>
      <c r="KMZ394" s="115"/>
      <c r="KNA394" s="115"/>
      <c r="KNB394" s="115"/>
      <c r="KNC394" s="115"/>
      <c r="KND394" s="115"/>
      <c r="KNE394" s="115"/>
      <c r="KNF394" s="115"/>
      <c r="KNG394" s="115"/>
      <c r="KNH394" s="115"/>
      <c r="KNI394" s="115"/>
      <c r="KNJ394" s="115"/>
      <c r="KNK394" s="115"/>
      <c r="KNL394" s="115"/>
      <c r="KNM394" s="115"/>
      <c r="KNN394" s="115"/>
      <c r="KNO394" s="115"/>
      <c r="KNP394" s="115"/>
      <c r="KNQ394" s="115"/>
      <c r="KNR394" s="115"/>
      <c r="KNS394" s="115"/>
      <c r="KNT394" s="115"/>
      <c r="KNU394" s="115"/>
      <c r="KNV394" s="115"/>
      <c r="KNW394" s="115"/>
      <c r="KNX394" s="115"/>
      <c r="KNY394" s="115"/>
      <c r="KNZ394" s="115"/>
      <c r="KOA394" s="115"/>
      <c r="KOB394" s="115"/>
      <c r="KOC394" s="115"/>
      <c r="KOD394" s="115"/>
      <c r="KOE394" s="115"/>
      <c r="KOF394" s="115"/>
      <c r="KOG394" s="115"/>
      <c r="KOH394" s="115"/>
      <c r="KOI394" s="115"/>
      <c r="KOJ394" s="115"/>
      <c r="KOK394" s="115"/>
      <c r="KOL394" s="115"/>
      <c r="KOM394" s="115"/>
      <c r="KON394" s="115"/>
      <c r="KOO394" s="115"/>
      <c r="KOP394" s="115"/>
      <c r="KOQ394" s="115"/>
      <c r="KOR394" s="115"/>
      <c r="KOS394" s="115"/>
      <c r="KOT394" s="115"/>
      <c r="KOU394" s="115"/>
      <c r="KOV394" s="115"/>
      <c r="KOW394" s="115"/>
      <c r="KOX394" s="115"/>
      <c r="KOY394" s="115"/>
      <c r="KOZ394" s="115"/>
      <c r="KPA394" s="115"/>
      <c r="KPB394" s="115"/>
      <c r="KPC394" s="115"/>
      <c r="KPD394" s="115"/>
      <c r="KPE394" s="115"/>
      <c r="KPF394" s="115"/>
      <c r="KPG394" s="115"/>
      <c r="KPH394" s="115"/>
      <c r="KPI394" s="115"/>
      <c r="KPJ394" s="115"/>
      <c r="KPK394" s="115"/>
      <c r="KPL394" s="115"/>
      <c r="KPM394" s="115"/>
      <c r="KPN394" s="115"/>
      <c r="KPO394" s="115"/>
      <c r="KPP394" s="115"/>
      <c r="KPQ394" s="115"/>
      <c r="KPR394" s="115"/>
      <c r="KPS394" s="115"/>
      <c r="KPT394" s="115"/>
      <c r="KPU394" s="115"/>
      <c r="KPV394" s="115"/>
      <c r="KPW394" s="115"/>
      <c r="KPX394" s="115"/>
      <c r="KPY394" s="115"/>
      <c r="KPZ394" s="115"/>
      <c r="KQA394" s="115"/>
      <c r="KQB394" s="115"/>
      <c r="KQC394" s="115"/>
      <c r="KQD394" s="115"/>
      <c r="KQE394" s="115"/>
      <c r="KQF394" s="115"/>
      <c r="KQG394" s="115"/>
      <c r="KQH394" s="115"/>
      <c r="KQI394" s="115"/>
      <c r="KQJ394" s="115"/>
      <c r="KQK394" s="115"/>
      <c r="KQL394" s="115"/>
      <c r="KQM394" s="115"/>
      <c r="KQN394" s="115"/>
      <c r="KQO394" s="115"/>
      <c r="KQP394" s="115"/>
      <c r="KQQ394" s="115"/>
      <c r="KQR394" s="115"/>
      <c r="KQS394" s="115"/>
      <c r="KQT394" s="115"/>
      <c r="KQU394" s="115"/>
      <c r="KQV394" s="115"/>
      <c r="KQW394" s="115"/>
      <c r="KQX394" s="115"/>
      <c r="KQY394" s="115"/>
      <c r="KQZ394" s="115"/>
      <c r="KRA394" s="115"/>
      <c r="KRB394" s="115"/>
      <c r="KRC394" s="115"/>
      <c r="KRD394" s="115"/>
      <c r="KRE394" s="115"/>
      <c r="KRF394" s="115"/>
      <c r="KRG394" s="115"/>
      <c r="KRH394" s="115"/>
      <c r="KRI394" s="115"/>
      <c r="KRJ394" s="115"/>
      <c r="KRK394" s="115"/>
      <c r="KRL394" s="115"/>
      <c r="KRM394" s="115"/>
      <c r="KRN394" s="115"/>
      <c r="KRO394" s="115"/>
      <c r="KRP394" s="115"/>
      <c r="KRQ394" s="115"/>
      <c r="KRR394" s="115"/>
      <c r="KRS394" s="115"/>
      <c r="KRT394" s="115"/>
      <c r="KRU394" s="115"/>
      <c r="KRV394" s="115"/>
      <c r="KRW394" s="115"/>
      <c r="KRX394" s="115"/>
      <c r="KRY394" s="115"/>
      <c r="KRZ394" s="115"/>
      <c r="KSA394" s="115"/>
      <c r="KSB394" s="115"/>
      <c r="KSC394" s="115"/>
      <c r="KSD394" s="115"/>
      <c r="KSE394" s="115"/>
      <c r="KSF394" s="115"/>
      <c r="KSG394" s="115"/>
      <c r="KSH394" s="115"/>
      <c r="KSI394" s="115"/>
      <c r="KSJ394" s="115"/>
      <c r="KSK394" s="115"/>
      <c r="KSL394" s="115"/>
      <c r="KSM394" s="115"/>
      <c r="KSN394" s="115"/>
      <c r="KSO394" s="115"/>
      <c r="KSP394" s="115"/>
      <c r="KSQ394" s="115"/>
      <c r="KSR394" s="115"/>
      <c r="KSS394" s="115"/>
      <c r="KST394" s="115"/>
      <c r="KSU394" s="115"/>
      <c r="KSV394" s="115"/>
      <c r="KSW394" s="115"/>
      <c r="KSX394" s="115"/>
      <c r="KSY394" s="115"/>
      <c r="KSZ394" s="115"/>
      <c r="KTA394" s="115"/>
      <c r="KTB394" s="115"/>
      <c r="KTC394" s="115"/>
      <c r="KTD394" s="115"/>
      <c r="KTE394" s="115"/>
      <c r="KTF394" s="115"/>
      <c r="KTG394" s="115"/>
      <c r="KTH394" s="115"/>
      <c r="KTI394" s="115"/>
      <c r="KTJ394" s="115"/>
      <c r="KTK394" s="115"/>
      <c r="KTL394" s="115"/>
      <c r="KTM394" s="115"/>
      <c r="KTN394" s="115"/>
      <c r="KTO394" s="115"/>
      <c r="KTP394" s="115"/>
      <c r="KTQ394" s="115"/>
      <c r="KTR394" s="115"/>
      <c r="KTS394" s="115"/>
      <c r="KTT394" s="115"/>
      <c r="KTU394" s="115"/>
      <c r="KTV394" s="115"/>
      <c r="KTW394" s="115"/>
      <c r="KTX394" s="115"/>
      <c r="KTY394" s="115"/>
      <c r="KTZ394" s="115"/>
      <c r="KUA394" s="115"/>
      <c r="KUB394" s="115"/>
      <c r="KUC394" s="115"/>
      <c r="KUD394" s="115"/>
      <c r="KUE394" s="115"/>
      <c r="KUF394" s="115"/>
      <c r="KUG394" s="115"/>
      <c r="KUH394" s="115"/>
      <c r="KUI394" s="115"/>
      <c r="KUJ394" s="115"/>
      <c r="KUK394" s="115"/>
      <c r="KUL394" s="115"/>
      <c r="KUM394" s="115"/>
      <c r="KUN394" s="115"/>
      <c r="KUO394" s="115"/>
      <c r="KUP394" s="115"/>
      <c r="KUQ394" s="115"/>
      <c r="KUR394" s="115"/>
      <c r="KUS394" s="115"/>
      <c r="KUT394" s="115"/>
      <c r="KUU394" s="115"/>
      <c r="KUV394" s="115"/>
      <c r="KUW394" s="115"/>
      <c r="KUX394" s="115"/>
      <c r="KUY394" s="115"/>
      <c r="KUZ394" s="115"/>
      <c r="KVA394" s="115"/>
      <c r="KVB394" s="115"/>
      <c r="KVC394" s="115"/>
      <c r="KVD394" s="115"/>
      <c r="KVE394" s="115"/>
      <c r="KVF394" s="115"/>
      <c r="KVG394" s="115"/>
      <c r="KVH394" s="115"/>
      <c r="KVI394" s="115"/>
      <c r="KVJ394" s="115"/>
      <c r="KVK394" s="115"/>
      <c r="KVL394" s="115"/>
      <c r="KVM394" s="115"/>
      <c r="KVN394" s="115"/>
      <c r="KVO394" s="115"/>
      <c r="KVP394" s="115"/>
      <c r="KVQ394" s="115"/>
      <c r="KVR394" s="115"/>
      <c r="KVS394" s="115"/>
      <c r="KVT394" s="115"/>
      <c r="KVU394" s="115"/>
      <c r="KVV394" s="115"/>
      <c r="KVW394" s="115"/>
      <c r="KVX394" s="115"/>
      <c r="KVY394" s="115"/>
      <c r="KVZ394" s="115"/>
      <c r="KWA394" s="115"/>
      <c r="KWB394" s="115"/>
      <c r="KWC394" s="115"/>
      <c r="KWD394" s="115"/>
      <c r="KWE394" s="115"/>
      <c r="KWF394" s="115"/>
      <c r="KWG394" s="115"/>
      <c r="KWH394" s="115"/>
      <c r="KWI394" s="115"/>
      <c r="KWJ394" s="115"/>
      <c r="KWK394" s="115"/>
      <c r="KWL394" s="115"/>
      <c r="KWM394" s="115"/>
      <c r="KWN394" s="115"/>
      <c r="KWO394" s="115"/>
      <c r="KWP394" s="115"/>
      <c r="KWQ394" s="115"/>
      <c r="KWR394" s="115"/>
      <c r="KWS394" s="115"/>
      <c r="KWT394" s="115"/>
      <c r="KWU394" s="115"/>
      <c r="KWV394" s="115"/>
      <c r="KWW394" s="115"/>
      <c r="KWX394" s="115"/>
      <c r="KWY394" s="115"/>
      <c r="KWZ394" s="115"/>
      <c r="KXA394" s="115"/>
      <c r="KXB394" s="115"/>
      <c r="KXC394" s="115"/>
      <c r="KXD394" s="115"/>
      <c r="KXE394" s="115"/>
      <c r="KXF394" s="115"/>
      <c r="KXG394" s="115"/>
      <c r="KXH394" s="115"/>
      <c r="KXI394" s="115"/>
      <c r="KXJ394" s="115"/>
      <c r="KXK394" s="115"/>
      <c r="KXL394" s="115"/>
      <c r="KXM394" s="115"/>
      <c r="KXN394" s="115"/>
      <c r="KXO394" s="115"/>
      <c r="KXP394" s="115"/>
      <c r="KXQ394" s="115"/>
      <c r="KXR394" s="115"/>
      <c r="KXS394" s="115"/>
      <c r="KXT394" s="115"/>
      <c r="KXU394" s="115"/>
      <c r="KXV394" s="115"/>
      <c r="KXW394" s="115"/>
      <c r="KXX394" s="115"/>
      <c r="KXY394" s="115"/>
      <c r="KXZ394" s="115"/>
      <c r="KYA394" s="115"/>
      <c r="KYB394" s="115"/>
      <c r="KYC394" s="115"/>
      <c r="KYD394" s="115"/>
      <c r="KYE394" s="115"/>
      <c r="KYF394" s="115"/>
      <c r="KYG394" s="115"/>
      <c r="KYH394" s="115"/>
      <c r="KYI394" s="115"/>
      <c r="KYJ394" s="115"/>
      <c r="KYK394" s="115"/>
      <c r="KYL394" s="115"/>
      <c r="KYM394" s="115"/>
      <c r="KYN394" s="115"/>
      <c r="KYO394" s="115"/>
      <c r="KYP394" s="115"/>
      <c r="KYQ394" s="115"/>
      <c r="KYR394" s="115"/>
      <c r="KYS394" s="115"/>
      <c r="KYT394" s="115"/>
      <c r="KYU394" s="115"/>
      <c r="KYV394" s="115"/>
      <c r="KYW394" s="115"/>
      <c r="KYX394" s="115"/>
      <c r="KYY394" s="115"/>
      <c r="KYZ394" s="115"/>
      <c r="KZA394" s="115"/>
      <c r="KZB394" s="115"/>
      <c r="KZC394" s="115"/>
      <c r="KZD394" s="115"/>
      <c r="KZE394" s="115"/>
      <c r="KZF394" s="115"/>
      <c r="KZG394" s="115"/>
      <c r="KZH394" s="115"/>
      <c r="KZI394" s="115"/>
      <c r="KZJ394" s="115"/>
      <c r="KZK394" s="115"/>
      <c r="KZL394" s="115"/>
      <c r="KZM394" s="115"/>
      <c r="KZN394" s="115"/>
      <c r="KZO394" s="115"/>
      <c r="KZP394" s="115"/>
      <c r="KZQ394" s="115"/>
      <c r="KZR394" s="115"/>
      <c r="KZS394" s="115"/>
      <c r="KZT394" s="115"/>
      <c r="KZU394" s="115"/>
      <c r="KZV394" s="115"/>
      <c r="KZW394" s="115"/>
      <c r="KZX394" s="115"/>
      <c r="KZY394" s="115"/>
      <c r="KZZ394" s="115"/>
      <c r="LAA394" s="115"/>
      <c r="LAB394" s="115"/>
      <c r="LAC394" s="115"/>
      <c r="LAD394" s="115"/>
      <c r="LAE394" s="115"/>
      <c r="LAF394" s="115"/>
      <c r="LAG394" s="115"/>
      <c r="LAH394" s="115"/>
      <c r="LAI394" s="115"/>
      <c r="LAJ394" s="115"/>
      <c r="LAK394" s="115"/>
      <c r="LAL394" s="115"/>
      <c r="LAM394" s="115"/>
      <c r="LAN394" s="115"/>
      <c r="LAO394" s="115"/>
      <c r="LAP394" s="115"/>
      <c r="LAQ394" s="115"/>
      <c r="LAR394" s="115"/>
      <c r="LAS394" s="115"/>
      <c r="LAT394" s="115"/>
      <c r="LAU394" s="115"/>
      <c r="LAV394" s="115"/>
      <c r="LAW394" s="115"/>
      <c r="LAX394" s="115"/>
      <c r="LAY394" s="115"/>
      <c r="LAZ394" s="115"/>
      <c r="LBA394" s="115"/>
      <c r="LBB394" s="115"/>
      <c r="LBC394" s="115"/>
      <c r="LBD394" s="115"/>
      <c r="LBE394" s="115"/>
      <c r="LBF394" s="115"/>
      <c r="LBG394" s="115"/>
      <c r="LBH394" s="115"/>
      <c r="LBI394" s="115"/>
      <c r="LBJ394" s="115"/>
      <c r="LBK394" s="115"/>
      <c r="LBL394" s="115"/>
      <c r="LBM394" s="115"/>
      <c r="LBN394" s="115"/>
      <c r="LBO394" s="115"/>
      <c r="LBP394" s="115"/>
      <c r="LBQ394" s="115"/>
      <c r="LBR394" s="115"/>
      <c r="LBS394" s="115"/>
      <c r="LBT394" s="115"/>
      <c r="LBU394" s="115"/>
      <c r="LBV394" s="115"/>
      <c r="LBW394" s="115"/>
      <c r="LBX394" s="115"/>
      <c r="LBY394" s="115"/>
      <c r="LBZ394" s="115"/>
      <c r="LCA394" s="115"/>
      <c r="LCB394" s="115"/>
      <c r="LCC394" s="115"/>
      <c r="LCD394" s="115"/>
      <c r="LCE394" s="115"/>
      <c r="LCF394" s="115"/>
      <c r="LCG394" s="115"/>
      <c r="LCH394" s="115"/>
      <c r="LCI394" s="115"/>
      <c r="LCJ394" s="115"/>
      <c r="LCK394" s="115"/>
      <c r="LCL394" s="115"/>
      <c r="LCM394" s="115"/>
      <c r="LCN394" s="115"/>
      <c r="LCO394" s="115"/>
      <c r="LCP394" s="115"/>
      <c r="LCQ394" s="115"/>
      <c r="LCR394" s="115"/>
      <c r="LCS394" s="115"/>
      <c r="LCT394" s="115"/>
      <c r="LCU394" s="115"/>
      <c r="LCV394" s="115"/>
      <c r="LCW394" s="115"/>
      <c r="LCX394" s="115"/>
      <c r="LCY394" s="115"/>
      <c r="LCZ394" s="115"/>
      <c r="LDA394" s="115"/>
      <c r="LDB394" s="115"/>
      <c r="LDC394" s="115"/>
      <c r="LDD394" s="115"/>
      <c r="LDE394" s="115"/>
      <c r="LDF394" s="115"/>
      <c r="LDG394" s="115"/>
      <c r="LDH394" s="115"/>
      <c r="LDI394" s="115"/>
      <c r="LDJ394" s="115"/>
      <c r="LDK394" s="115"/>
      <c r="LDL394" s="115"/>
      <c r="LDM394" s="115"/>
      <c r="LDN394" s="115"/>
      <c r="LDO394" s="115"/>
      <c r="LDP394" s="115"/>
      <c r="LDQ394" s="115"/>
      <c r="LDR394" s="115"/>
      <c r="LDS394" s="115"/>
      <c r="LDT394" s="115"/>
      <c r="LDU394" s="115"/>
      <c r="LDV394" s="115"/>
      <c r="LDW394" s="115"/>
      <c r="LDX394" s="115"/>
      <c r="LDY394" s="115"/>
      <c r="LDZ394" s="115"/>
      <c r="LEA394" s="115"/>
      <c r="LEB394" s="115"/>
      <c r="LEC394" s="115"/>
      <c r="LED394" s="115"/>
      <c r="LEE394" s="115"/>
      <c r="LEF394" s="115"/>
      <c r="LEG394" s="115"/>
      <c r="LEH394" s="115"/>
      <c r="LEI394" s="115"/>
      <c r="LEJ394" s="115"/>
      <c r="LEK394" s="115"/>
      <c r="LEL394" s="115"/>
      <c r="LEM394" s="115"/>
      <c r="LEN394" s="115"/>
      <c r="LEO394" s="115"/>
      <c r="LEP394" s="115"/>
      <c r="LEQ394" s="115"/>
      <c r="LER394" s="115"/>
      <c r="LES394" s="115"/>
      <c r="LET394" s="115"/>
      <c r="LEU394" s="115"/>
      <c r="LEV394" s="115"/>
      <c r="LEW394" s="115"/>
      <c r="LEX394" s="115"/>
      <c r="LEY394" s="115"/>
      <c r="LEZ394" s="115"/>
      <c r="LFA394" s="115"/>
      <c r="LFB394" s="115"/>
      <c r="LFC394" s="115"/>
      <c r="LFD394" s="115"/>
      <c r="LFE394" s="115"/>
      <c r="LFF394" s="115"/>
      <c r="LFG394" s="115"/>
      <c r="LFH394" s="115"/>
      <c r="LFI394" s="115"/>
      <c r="LFJ394" s="115"/>
      <c r="LFK394" s="115"/>
      <c r="LFL394" s="115"/>
      <c r="LFM394" s="115"/>
      <c r="LFN394" s="115"/>
      <c r="LFO394" s="115"/>
      <c r="LFP394" s="115"/>
      <c r="LFQ394" s="115"/>
      <c r="LFR394" s="115"/>
      <c r="LFS394" s="115"/>
      <c r="LFT394" s="115"/>
      <c r="LFU394" s="115"/>
      <c r="LFV394" s="115"/>
      <c r="LFW394" s="115"/>
      <c r="LFX394" s="115"/>
      <c r="LFY394" s="115"/>
      <c r="LFZ394" s="115"/>
      <c r="LGA394" s="115"/>
      <c r="LGB394" s="115"/>
      <c r="LGC394" s="115"/>
      <c r="LGD394" s="115"/>
      <c r="LGE394" s="115"/>
      <c r="LGF394" s="115"/>
      <c r="LGG394" s="115"/>
      <c r="LGH394" s="115"/>
      <c r="LGI394" s="115"/>
      <c r="LGJ394" s="115"/>
      <c r="LGK394" s="115"/>
      <c r="LGL394" s="115"/>
      <c r="LGM394" s="115"/>
      <c r="LGN394" s="115"/>
      <c r="LGO394" s="115"/>
      <c r="LGP394" s="115"/>
      <c r="LGQ394" s="115"/>
      <c r="LGR394" s="115"/>
      <c r="LGS394" s="115"/>
      <c r="LGT394" s="115"/>
      <c r="LGU394" s="115"/>
      <c r="LGV394" s="115"/>
      <c r="LGW394" s="115"/>
      <c r="LGX394" s="115"/>
      <c r="LGY394" s="115"/>
      <c r="LGZ394" s="115"/>
      <c r="LHA394" s="115"/>
      <c r="LHB394" s="115"/>
      <c r="LHC394" s="115"/>
      <c r="LHD394" s="115"/>
      <c r="LHE394" s="115"/>
      <c r="LHF394" s="115"/>
      <c r="LHG394" s="115"/>
      <c r="LHH394" s="115"/>
      <c r="LHI394" s="115"/>
      <c r="LHJ394" s="115"/>
      <c r="LHK394" s="115"/>
      <c r="LHL394" s="115"/>
      <c r="LHM394" s="115"/>
      <c r="LHN394" s="115"/>
      <c r="LHO394" s="115"/>
      <c r="LHP394" s="115"/>
      <c r="LHQ394" s="115"/>
      <c r="LHR394" s="115"/>
      <c r="LHS394" s="115"/>
      <c r="LHT394" s="115"/>
      <c r="LHU394" s="115"/>
      <c r="LHV394" s="115"/>
      <c r="LHW394" s="115"/>
      <c r="LHX394" s="115"/>
      <c r="LHY394" s="115"/>
      <c r="LHZ394" s="115"/>
      <c r="LIA394" s="115"/>
      <c r="LIB394" s="115"/>
      <c r="LIC394" s="115"/>
      <c r="LID394" s="115"/>
      <c r="LIE394" s="115"/>
      <c r="LIF394" s="115"/>
      <c r="LIG394" s="115"/>
      <c r="LIH394" s="115"/>
      <c r="LII394" s="115"/>
      <c r="LIJ394" s="115"/>
      <c r="LIK394" s="115"/>
      <c r="LIL394" s="115"/>
      <c r="LIM394" s="115"/>
      <c r="LIN394" s="115"/>
      <c r="LIO394" s="115"/>
      <c r="LIP394" s="115"/>
      <c r="LIQ394" s="115"/>
      <c r="LIR394" s="115"/>
      <c r="LIS394" s="115"/>
      <c r="LIT394" s="115"/>
      <c r="LIU394" s="115"/>
      <c r="LIV394" s="115"/>
      <c r="LIW394" s="115"/>
      <c r="LIX394" s="115"/>
      <c r="LIY394" s="115"/>
      <c r="LIZ394" s="115"/>
      <c r="LJA394" s="115"/>
      <c r="LJB394" s="115"/>
      <c r="LJC394" s="115"/>
      <c r="LJD394" s="115"/>
      <c r="LJE394" s="115"/>
      <c r="LJF394" s="115"/>
      <c r="LJG394" s="115"/>
      <c r="LJH394" s="115"/>
      <c r="LJI394" s="115"/>
      <c r="LJJ394" s="115"/>
      <c r="LJK394" s="115"/>
      <c r="LJL394" s="115"/>
      <c r="LJM394" s="115"/>
      <c r="LJN394" s="115"/>
      <c r="LJO394" s="115"/>
      <c r="LJP394" s="115"/>
      <c r="LJQ394" s="115"/>
      <c r="LJR394" s="115"/>
      <c r="LJS394" s="115"/>
      <c r="LJT394" s="115"/>
      <c r="LJU394" s="115"/>
      <c r="LJV394" s="115"/>
      <c r="LJW394" s="115"/>
      <c r="LJX394" s="115"/>
      <c r="LJY394" s="115"/>
      <c r="LJZ394" s="115"/>
      <c r="LKA394" s="115"/>
      <c r="LKB394" s="115"/>
      <c r="LKC394" s="115"/>
      <c r="LKD394" s="115"/>
      <c r="LKE394" s="115"/>
      <c r="LKF394" s="115"/>
      <c r="LKG394" s="115"/>
      <c r="LKH394" s="115"/>
      <c r="LKI394" s="115"/>
      <c r="LKJ394" s="115"/>
      <c r="LKK394" s="115"/>
      <c r="LKL394" s="115"/>
      <c r="LKM394" s="115"/>
      <c r="LKN394" s="115"/>
      <c r="LKO394" s="115"/>
      <c r="LKP394" s="115"/>
      <c r="LKQ394" s="115"/>
      <c r="LKR394" s="115"/>
      <c r="LKS394" s="115"/>
      <c r="LKT394" s="115"/>
      <c r="LKU394" s="115"/>
      <c r="LKV394" s="115"/>
      <c r="LKW394" s="115"/>
      <c r="LKX394" s="115"/>
      <c r="LKY394" s="115"/>
      <c r="LKZ394" s="115"/>
      <c r="LLA394" s="115"/>
      <c r="LLB394" s="115"/>
      <c r="LLC394" s="115"/>
      <c r="LLD394" s="115"/>
      <c r="LLE394" s="115"/>
      <c r="LLF394" s="115"/>
      <c r="LLG394" s="115"/>
      <c r="LLH394" s="115"/>
      <c r="LLI394" s="115"/>
      <c r="LLJ394" s="115"/>
      <c r="LLK394" s="115"/>
      <c r="LLL394" s="115"/>
      <c r="LLM394" s="115"/>
      <c r="LLN394" s="115"/>
      <c r="LLO394" s="115"/>
      <c r="LLP394" s="115"/>
      <c r="LLQ394" s="115"/>
      <c r="LLR394" s="115"/>
      <c r="LLS394" s="115"/>
      <c r="LLT394" s="115"/>
      <c r="LLU394" s="115"/>
      <c r="LLV394" s="115"/>
      <c r="LLW394" s="115"/>
      <c r="LLX394" s="115"/>
      <c r="LLY394" s="115"/>
      <c r="LLZ394" s="115"/>
      <c r="LMA394" s="115"/>
      <c r="LMB394" s="115"/>
      <c r="LMC394" s="115"/>
      <c r="LMD394" s="115"/>
      <c r="LME394" s="115"/>
      <c r="LMF394" s="115"/>
      <c r="LMG394" s="115"/>
      <c r="LMH394" s="115"/>
      <c r="LMI394" s="115"/>
      <c r="LMJ394" s="115"/>
      <c r="LMK394" s="115"/>
      <c r="LML394" s="115"/>
      <c r="LMM394" s="115"/>
      <c r="LMN394" s="115"/>
      <c r="LMO394" s="115"/>
      <c r="LMP394" s="115"/>
      <c r="LMQ394" s="115"/>
      <c r="LMR394" s="115"/>
      <c r="LMS394" s="115"/>
      <c r="LMT394" s="115"/>
      <c r="LMU394" s="115"/>
      <c r="LMV394" s="115"/>
      <c r="LMW394" s="115"/>
      <c r="LMX394" s="115"/>
      <c r="LMY394" s="115"/>
      <c r="LMZ394" s="115"/>
      <c r="LNA394" s="115"/>
      <c r="LNB394" s="115"/>
      <c r="LNC394" s="115"/>
      <c r="LND394" s="115"/>
      <c r="LNE394" s="115"/>
      <c r="LNF394" s="115"/>
      <c r="LNG394" s="115"/>
      <c r="LNH394" s="115"/>
      <c r="LNI394" s="115"/>
      <c r="LNJ394" s="115"/>
      <c r="LNK394" s="115"/>
      <c r="LNL394" s="115"/>
      <c r="LNM394" s="115"/>
      <c r="LNN394" s="115"/>
      <c r="LNO394" s="115"/>
      <c r="LNP394" s="115"/>
      <c r="LNQ394" s="115"/>
      <c r="LNR394" s="115"/>
      <c r="LNS394" s="115"/>
      <c r="LNT394" s="115"/>
      <c r="LNU394" s="115"/>
      <c r="LNV394" s="115"/>
      <c r="LNW394" s="115"/>
      <c r="LNX394" s="115"/>
      <c r="LNY394" s="115"/>
      <c r="LNZ394" s="115"/>
      <c r="LOA394" s="115"/>
      <c r="LOB394" s="115"/>
      <c r="LOC394" s="115"/>
      <c r="LOD394" s="115"/>
      <c r="LOE394" s="115"/>
      <c r="LOF394" s="115"/>
      <c r="LOG394" s="115"/>
      <c r="LOH394" s="115"/>
      <c r="LOI394" s="115"/>
      <c r="LOJ394" s="115"/>
      <c r="LOK394" s="115"/>
      <c r="LOL394" s="115"/>
      <c r="LOM394" s="115"/>
      <c r="LON394" s="115"/>
      <c r="LOO394" s="115"/>
      <c r="LOP394" s="115"/>
      <c r="LOQ394" s="115"/>
      <c r="LOR394" s="115"/>
      <c r="LOS394" s="115"/>
      <c r="LOT394" s="115"/>
      <c r="LOU394" s="115"/>
      <c r="LOV394" s="115"/>
      <c r="LOW394" s="115"/>
      <c r="LOX394" s="115"/>
      <c r="LOY394" s="115"/>
      <c r="LOZ394" s="115"/>
      <c r="LPA394" s="115"/>
      <c r="LPB394" s="115"/>
      <c r="LPC394" s="115"/>
      <c r="LPD394" s="115"/>
      <c r="LPE394" s="115"/>
      <c r="LPF394" s="115"/>
      <c r="LPG394" s="115"/>
      <c r="LPH394" s="115"/>
      <c r="LPI394" s="115"/>
      <c r="LPJ394" s="115"/>
      <c r="LPK394" s="115"/>
      <c r="LPL394" s="115"/>
      <c r="LPM394" s="115"/>
      <c r="LPN394" s="115"/>
      <c r="LPO394" s="115"/>
      <c r="LPP394" s="115"/>
      <c r="LPQ394" s="115"/>
      <c r="LPR394" s="115"/>
      <c r="LPS394" s="115"/>
      <c r="LPT394" s="115"/>
      <c r="LPU394" s="115"/>
      <c r="LPV394" s="115"/>
      <c r="LPW394" s="115"/>
      <c r="LPX394" s="115"/>
      <c r="LPY394" s="115"/>
      <c r="LPZ394" s="115"/>
      <c r="LQA394" s="115"/>
      <c r="LQB394" s="115"/>
      <c r="LQC394" s="115"/>
      <c r="LQD394" s="115"/>
      <c r="LQE394" s="115"/>
      <c r="LQF394" s="115"/>
      <c r="LQG394" s="115"/>
      <c r="LQH394" s="115"/>
      <c r="LQI394" s="115"/>
      <c r="LQJ394" s="115"/>
      <c r="LQK394" s="115"/>
      <c r="LQL394" s="115"/>
      <c r="LQM394" s="115"/>
      <c r="LQN394" s="115"/>
      <c r="LQO394" s="115"/>
      <c r="LQP394" s="115"/>
      <c r="LQQ394" s="115"/>
      <c r="LQR394" s="115"/>
      <c r="LQS394" s="115"/>
      <c r="LQT394" s="115"/>
      <c r="LQU394" s="115"/>
      <c r="LQV394" s="115"/>
      <c r="LQW394" s="115"/>
      <c r="LQX394" s="115"/>
      <c r="LQY394" s="115"/>
      <c r="LQZ394" s="115"/>
      <c r="LRA394" s="115"/>
      <c r="LRB394" s="115"/>
      <c r="LRC394" s="115"/>
      <c r="LRD394" s="115"/>
      <c r="LRE394" s="115"/>
      <c r="LRF394" s="115"/>
      <c r="LRG394" s="115"/>
      <c r="LRH394" s="115"/>
      <c r="LRI394" s="115"/>
      <c r="LRJ394" s="115"/>
      <c r="LRK394" s="115"/>
      <c r="LRL394" s="115"/>
      <c r="LRM394" s="115"/>
      <c r="LRN394" s="115"/>
      <c r="LRO394" s="115"/>
      <c r="LRP394" s="115"/>
      <c r="LRQ394" s="115"/>
      <c r="LRR394" s="115"/>
      <c r="LRS394" s="115"/>
      <c r="LRT394" s="115"/>
      <c r="LRU394" s="115"/>
      <c r="LRV394" s="115"/>
      <c r="LRW394" s="115"/>
      <c r="LRX394" s="115"/>
      <c r="LRY394" s="115"/>
      <c r="LRZ394" s="115"/>
      <c r="LSA394" s="115"/>
      <c r="LSB394" s="115"/>
      <c r="LSC394" s="115"/>
      <c r="LSD394" s="115"/>
      <c r="LSE394" s="115"/>
      <c r="LSF394" s="115"/>
      <c r="LSG394" s="115"/>
      <c r="LSH394" s="115"/>
      <c r="LSI394" s="115"/>
      <c r="LSJ394" s="115"/>
      <c r="LSK394" s="115"/>
      <c r="LSL394" s="115"/>
      <c r="LSM394" s="115"/>
      <c r="LSN394" s="115"/>
      <c r="LSO394" s="115"/>
      <c r="LSP394" s="115"/>
      <c r="LSQ394" s="115"/>
      <c r="LSR394" s="115"/>
      <c r="LSS394" s="115"/>
      <c r="LST394" s="115"/>
      <c r="LSU394" s="115"/>
      <c r="LSV394" s="115"/>
      <c r="LSW394" s="115"/>
      <c r="LSX394" s="115"/>
      <c r="LSY394" s="115"/>
      <c r="LSZ394" s="115"/>
      <c r="LTA394" s="115"/>
      <c r="LTB394" s="115"/>
      <c r="LTC394" s="115"/>
      <c r="LTD394" s="115"/>
      <c r="LTE394" s="115"/>
      <c r="LTF394" s="115"/>
      <c r="LTG394" s="115"/>
      <c r="LTH394" s="115"/>
      <c r="LTI394" s="115"/>
      <c r="LTJ394" s="115"/>
      <c r="LTK394" s="115"/>
      <c r="LTL394" s="115"/>
      <c r="LTM394" s="115"/>
      <c r="LTN394" s="115"/>
      <c r="LTO394" s="115"/>
      <c r="LTP394" s="115"/>
      <c r="LTQ394" s="115"/>
      <c r="LTR394" s="115"/>
      <c r="LTS394" s="115"/>
      <c r="LTT394" s="115"/>
      <c r="LTU394" s="115"/>
      <c r="LTV394" s="115"/>
      <c r="LTW394" s="115"/>
      <c r="LTX394" s="115"/>
      <c r="LTY394" s="115"/>
      <c r="LTZ394" s="115"/>
      <c r="LUA394" s="115"/>
      <c r="LUB394" s="115"/>
      <c r="LUC394" s="115"/>
      <c r="LUD394" s="115"/>
      <c r="LUE394" s="115"/>
      <c r="LUF394" s="115"/>
      <c r="LUG394" s="115"/>
      <c r="LUH394" s="115"/>
      <c r="LUI394" s="115"/>
      <c r="LUJ394" s="115"/>
      <c r="LUK394" s="115"/>
      <c r="LUL394" s="115"/>
      <c r="LUM394" s="115"/>
      <c r="LUN394" s="115"/>
      <c r="LUO394" s="115"/>
      <c r="LUP394" s="115"/>
      <c r="LUQ394" s="115"/>
      <c r="LUR394" s="115"/>
      <c r="LUS394" s="115"/>
      <c r="LUT394" s="115"/>
      <c r="LUU394" s="115"/>
      <c r="LUV394" s="115"/>
      <c r="LUW394" s="115"/>
      <c r="LUX394" s="115"/>
      <c r="LUY394" s="115"/>
      <c r="LUZ394" s="115"/>
      <c r="LVA394" s="115"/>
      <c r="LVB394" s="115"/>
      <c r="LVC394" s="115"/>
      <c r="LVD394" s="115"/>
      <c r="LVE394" s="115"/>
      <c r="LVF394" s="115"/>
      <c r="LVG394" s="115"/>
      <c r="LVH394" s="115"/>
      <c r="LVI394" s="115"/>
      <c r="LVJ394" s="115"/>
      <c r="LVK394" s="115"/>
      <c r="LVL394" s="115"/>
      <c r="LVM394" s="115"/>
      <c r="LVN394" s="115"/>
      <c r="LVO394" s="115"/>
      <c r="LVP394" s="115"/>
      <c r="LVQ394" s="115"/>
      <c r="LVR394" s="115"/>
      <c r="LVS394" s="115"/>
      <c r="LVT394" s="115"/>
      <c r="LVU394" s="115"/>
      <c r="LVV394" s="115"/>
      <c r="LVW394" s="115"/>
      <c r="LVX394" s="115"/>
      <c r="LVY394" s="115"/>
      <c r="LVZ394" s="115"/>
      <c r="LWA394" s="115"/>
      <c r="LWB394" s="115"/>
      <c r="LWC394" s="115"/>
      <c r="LWD394" s="115"/>
      <c r="LWE394" s="115"/>
      <c r="LWF394" s="115"/>
      <c r="LWG394" s="115"/>
      <c r="LWH394" s="115"/>
      <c r="LWI394" s="115"/>
      <c r="LWJ394" s="115"/>
      <c r="LWK394" s="115"/>
      <c r="LWL394" s="115"/>
      <c r="LWM394" s="115"/>
      <c r="LWN394" s="115"/>
      <c r="LWO394" s="115"/>
      <c r="LWP394" s="115"/>
      <c r="LWQ394" s="115"/>
      <c r="LWR394" s="115"/>
      <c r="LWS394" s="115"/>
      <c r="LWT394" s="115"/>
      <c r="LWU394" s="115"/>
      <c r="LWV394" s="115"/>
      <c r="LWW394" s="115"/>
      <c r="LWX394" s="115"/>
      <c r="LWY394" s="115"/>
      <c r="LWZ394" s="115"/>
      <c r="LXA394" s="115"/>
      <c r="LXB394" s="115"/>
      <c r="LXC394" s="115"/>
      <c r="LXD394" s="115"/>
      <c r="LXE394" s="115"/>
      <c r="LXF394" s="115"/>
      <c r="LXG394" s="115"/>
      <c r="LXH394" s="115"/>
      <c r="LXI394" s="115"/>
      <c r="LXJ394" s="115"/>
      <c r="LXK394" s="115"/>
      <c r="LXL394" s="115"/>
      <c r="LXM394" s="115"/>
      <c r="LXN394" s="115"/>
      <c r="LXO394" s="115"/>
      <c r="LXP394" s="115"/>
      <c r="LXQ394" s="115"/>
      <c r="LXR394" s="115"/>
      <c r="LXS394" s="115"/>
      <c r="LXT394" s="115"/>
      <c r="LXU394" s="115"/>
      <c r="LXV394" s="115"/>
      <c r="LXW394" s="115"/>
      <c r="LXX394" s="115"/>
      <c r="LXY394" s="115"/>
      <c r="LXZ394" s="115"/>
      <c r="LYA394" s="115"/>
      <c r="LYB394" s="115"/>
      <c r="LYC394" s="115"/>
      <c r="LYD394" s="115"/>
      <c r="LYE394" s="115"/>
      <c r="LYF394" s="115"/>
      <c r="LYG394" s="115"/>
      <c r="LYH394" s="115"/>
      <c r="LYI394" s="115"/>
      <c r="LYJ394" s="115"/>
      <c r="LYK394" s="115"/>
      <c r="LYL394" s="115"/>
      <c r="LYM394" s="115"/>
      <c r="LYN394" s="115"/>
      <c r="LYO394" s="115"/>
      <c r="LYP394" s="115"/>
      <c r="LYQ394" s="115"/>
      <c r="LYR394" s="115"/>
      <c r="LYS394" s="115"/>
      <c r="LYT394" s="115"/>
      <c r="LYU394" s="115"/>
      <c r="LYV394" s="115"/>
      <c r="LYW394" s="115"/>
      <c r="LYX394" s="115"/>
      <c r="LYY394" s="115"/>
      <c r="LYZ394" s="115"/>
      <c r="LZA394" s="115"/>
      <c r="LZB394" s="115"/>
      <c r="LZC394" s="115"/>
      <c r="LZD394" s="115"/>
      <c r="LZE394" s="115"/>
      <c r="LZF394" s="115"/>
      <c r="LZG394" s="115"/>
      <c r="LZH394" s="115"/>
      <c r="LZI394" s="115"/>
      <c r="LZJ394" s="115"/>
      <c r="LZK394" s="115"/>
      <c r="LZL394" s="115"/>
      <c r="LZM394" s="115"/>
      <c r="LZN394" s="115"/>
      <c r="LZO394" s="115"/>
      <c r="LZP394" s="115"/>
      <c r="LZQ394" s="115"/>
      <c r="LZR394" s="115"/>
      <c r="LZS394" s="115"/>
      <c r="LZT394" s="115"/>
      <c r="LZU394" s="115"/>
      <c r="LZV394" s="115"/>
      <c r="LZW394" s="115"/>
      <c r="LZX394" s="115"/>
      <c r="LZY394" s="115"/>
      <c r="LZZ394" s="115"/>
      <c r="MAA394" s="115"/>
      <c r="MAB394" s="115"/>
      <c r="MAC394" s="115"/>
      <c r="MAD394" s="115"/>
      <c r="MAE394" s="115"/>
      <c r="MAF394" s="115"/>
      <c r="MAG394" s="115"/>
      <c r="MAH394" s="115"/>
      <c r="MAI394" s="115"/>
      <c r="MAJ394" s="115"/>
      <c r="MAK394" s="115"/>
      <c r="MAL394" s="115"/>
      <c r="MAM394" s="115"/>
      <c r="MAN394" s="115"/>
      <c r="MAO394" s="115"/>
      <c r="MAP394" s="115"/>
      <c r="MAQ394" s="115"/>
      <c r="MAR394" s="115"/>
      <c r="MAS394" s="115"/>
      <c r="MAT394" s="115"/>
      <c r="MAU394" s="115"/>
      <c r="MAV394" s="115"/>
      <c r="MAW394" s="115"/>
      <c r="MAX394" s="115"/>
      <c r="MAY394" s="115"/>
      <c r="MAZ394" s="115"/>
      <c r="MBA394" s="115"/>
      <c r="MBB394" s="115"/>
      <c r="MBC394" s="115"/>
      <c r="MBD394" s="115"/>
      <c r="MBE394" s="115"/>
      <c r="MBF394" s="115"/>
      <c r="MBG394" s="115"/>
      <c r="MBH394" s="115"/>
      <c r="MBI394" s="115"/>
      <c r="MBJ394" s="115"/>
      <c r="MBK394" s="115"/>
      <c r="MBL394" s="115"/>
      <c r="MBM394" s="115"/>
      <c r="MBN394" s="115"/>
      <c r="MBO394" s="115"/>
      <c r="MBP394" s="115"/>
      <c r="MBQ394" s="115"/>
      <c r="MBR394" s="115"/>
      <c r="MBS394" s="115"/>
      <c r="MBT394" s="115"/>
      <c r="MBU394" s="115"/>
      <c r="MBV394" s="115"/>
      <c r="MBW394" s="115"/>
      <c r="MBX394" s="115"/>
      <c r="MBY394" s="115"/>
      <c r="MBZ394" s="115"/>
      <c r="MCA394" s="115"/>
      <c r="MCB394" s="115"/>
      <c r="MCC394" s="115"/>
      <c r="MCD394" s="115"/>
      <c r="MCE394" s="115"/>
      <c r="MCF394" s="115"/>
      <c r="MCG394" s="115"/>
      <c r="MCH394" s="115"/>
      <c r="MCI394" s="115"/>
      <c r="MCJ394" s="115"/>
      <c r="MCK394" s="115"/>
      <c r="MCL394" s="115"/>
      <c r="MCM394" s="115"/>
      <c r="MCN394" s="115"/>
      <c r="MCO394" s="115"/>
      <c r="MCP394" s="115"/>
      <c r="MCQ394" s="115"/>
      <c r="MCR394" s="115"/>
      <c r="MCS394" s="115"/>
      <c r="MCT394" s="115"/>
      <c r="MCU394" s="115"/>
      <c r="MCV394" s="115"/>
      <c r="MCW394" s="115"/>
      <c r="MCX394" s="115"/>
      <c r="MCY394" s="115"/>
      <c r="MCZ394" s="115"/>
      <c r="MDA394" s="115"/>
      <c r="MDB394" s="115"/>
      <c r="MDC394" s="115"/>
      <c r="MDD394" s="115"/>
      <c r="MDE394" s="115"/>
      <c r="MDF394" s="115"/>
      <c r="MDG394" s="115"/>
      <c r="MDH394" s="115"/>
      <c r="MDI394" s="115"/>
      <c r="MDJ394" s="115"/>
      <c r="MDK394" s="115"/>
      <c r="MDL394" s="115"/>
      <c r="MDM394" s="115"/>
      <c r="MDN394" s="115"/>
      <c r="MDO394" s="115"/>
      <c r="MDP394" s="115"/>
      <c r="MDQ394" s="115"/>
      <c r="MDR394" s="115"/>
      <c r="MDS394" s="115"/>
      <c r="MDT394" s="115"/>
      <c r="MDU394" s="115"/>
      <c r="MDV394" s="115"/>
      <c r="MDW394" s="115"/>
      <c r="MDX394" s="115"/>
      <c r="MDY394" s="115"/>
      <c r="MDZ394" s="115"/>
      <c r="MEA394" s="115"/>
      <c r="MEB394" s="115"/>
      <c r="MEC394" s="115"/>
      <c r="MED394" s="115"/>
      <c r="MEE394" s="115"/>
      <c r="MEF394" s="115"/>
      <c r="MEG394" s="115"/>
      <c r="MEH394" s="115"/>
      <c r="MEI394" s="115"/>
      <c r="MEJ394" s="115"/>
      <c r="MEK394" s="115"/>
      <c r="MEL394" s="115"/>
      <c r="MEM394" s="115"/>
      <c r="MEN394" s="115"/>
      <c r="MEO394" s="115"/>
      <c r="MEP394" s="115"/>
      <c r="MEQ394" s="115"/>
      <c r="MER394" s="115"/>
      <c r="MES394" s="115"/>
      <c r="MET394" s="115"/>
      <c r="MEU394" s="115"/>
      <c r="MEV394" s="115"/>
      <c r="MEW394" s="115"/>
      <c r="MEX394" s="115"/>
      <c r="MEY394" s="115"/>
      <c r="MEZ394" s="115"/>
      <c r="MFA394" s="115"/>
      <c r="MFB394" s="115"/>
      <c r="MFC394" s="115"/>
      <c r="MFD394" s="115"/>
      <c r="MFE394" s="115"/>
      <c r="MFF394" s="115"/>
      <c r="MFG394" s="115"/>
      <c r="MFH394" s="115"/>
      <c r="MFI394" s="115"/>
      <c r="MFJ394" s="115"/>
      <c r="MFK394" s="115"/>
      <c r="MFL394" s="115"/>
      <c r="MFM394" s="115"/>
      <c r="MFN394" s="115"/>
      <c r="MFO394" s="115"/>
      <c r="MFP394" s="115"/>
      <c r="MFQ394" s="115"/>
      <c r="MFR394" s="115"/>
      <c r="MFS394" s="115"/>
      <c r="MFT394" s="115"/>
      <c r="MFU394" s="115"/>
      <c r="MFV394" s="115"/>
      <c r="MFW394" s="115"/>
      <c r="MFX394" s="115"/>
      <c r="MFY394" s="115"/>
      <c r="MFZ394" s="115"/>
      <c r="MGA394" s="115"/>
      <c r="MGB394" s="115"/>
      <c r="MGC394" s="115"/>
      <c r="MGD394" s="115"/>
      <c r="MGE394" s="115"/>
      <c r="MGF394" s="115"/>
      <c r="MGG394" s="115"/>
      <c r="MGH394" s="115"/>
      <c r="MGI394" s="115"/>
      <c r="MGJ394" s="115"/>
      <c r="MGK394" s="115"/>
      <c r="MGL394" s="115"/>
      <c r="MGM394" s="115"/>
      <c r="MGN394" s="115"/>
      <c r="MGO394" s="115"/>
      <c r="MGP394" s="115"/>
      <c r="MGQ394" s="115"/>
      <c r="MGR394" s="115"/>
      <c r="MGS394" s="115"/>
      <c r="MGT394" s="115"/>
      <c r="MGU394" s="115"/>
      <c r="MGV394" s="115"/>
      <c r="MGW394" s="115"/>
      <c r="MGX394" s="115"/>
      <c r="MGY394" s="115"/>
      <c r="MGZ394" s="115"/>
      <c r="MHA394" s="115"/>
      <c r="MHB394" s="115"/>
      <c r="MHC394" s="115"/>
      <c r="MHD394" s="115"/>
      <c r="MHE394" s="115"/>
      <c r="MHF394" s="115"/>
      <c r="MHG394" s="115"/>
      <c r="MHH394" s="115"/>
      <c r="MHI394" s="115"/>
      <c r="MHJ394" s="115"/>
      <c r="MHK394" s="115"/>
      <c r="MHL394" s="115"/>
      <c r="MHM394" s="115"/>
      <c r="MHN394" s="115"/>
      <c r="MHO394" s="115"/>
      <c r="MHP394" s="115"/>
      <c r="MHQ394" s="115"/>
      <c r="MHR394" s="115"/>
      <c r="MHS394" s="115"/>
      <c r="MHT394" s="115"/>
      <c r="MHU394" s="115"/>
      <c r="MHV394" s="115"/>
      <c r="MHW394" s="115"/>
      <c r="MHX394" s="115"/>
      <c r="MHY394" s="115"/>
      <c r="MHZ394" s="115"/>
      <c r="MIA394" s="115"/>
      <c r="MIB394" s="115"/>
      <c r="MIC394" s="115"/>
      <c r="MID394" s="115"/>
      <c r="MIE394" s="115"/>
      <c r="MIF394" s="115"/>
      <c r="MIG394" s="115"/>
      <c r="MIH394" s="115"/>
      <c r="MII394" s="115"/>
      <c r="MIJ394" s="115"/>
      <c r="MIK394" s="115"/>
      <c r="MIL394" s="115"/>
      <c r="MIM394" s="115"/>
      <c r="MIN394" s="115"/>
      <c r="MIO394" s="115"/>
      <c r="MIP394" s="115"/>
      <c r="MIQ394" s="115"/>
      <c r="MIR394" s="115"/>
      <c r="MIS394" s="115"/>
      <c r="MIT394" s="115"/>
      <c r="MIU394" s="115"/>
      <c r="MIV394" s="115"/>
      <c r="MIW394" s="115"/>
      <c r="MIX394" s="115"/>
      <c r="MIY394" s="115"/>
      <c r="MIZ394" s="115"/>
      <c r="MJA394" s="115"/>
      <c r="MJB394" s="115"/>
      <c r="MJC394" s="115"/>
      <c r="MJD394" s="115"/>
      <c r="MJE394" s="115"/>
      <c r="MJF394" s="115"/>
      <c r="MJG394" s="115"/>
      <c r="MJH394" s="115"/>
      <c r="MJI394" s="115"/>
      <c r="MJJ394" s="115"/>
      <c r="MJK394" s="115"/>
      <c r="MJL394" s="115"/>
      <c r="MJM394" s="115"/>
      <c r="MJN394" s="115"/>
      <c r="MJO394" s="115"/>
      <c r="MJP394" s="115"/>
      <c r="MJQ394" s="115"/>
      <c r="MJR394" s="115"/>
      <c r="MJS394" s="115"/>
      <c r="MJT394" s="115"/>
      <c r="MJU394" s="115"/>
      <c r="MJV394" s="115"/>
      <c r="MJW394" s="115"/>
      <c r="MJX394" s="115"/>
      <c r="MJY394" s="115"/>
      <c r="MJZ394" s="115"/>
      <c r="MKA394" s="115"/>
      <c r="MKB394" s="115"/>
      <c r="MKC394" s="115"/>
      <c r="MKD394" s="115"/>
      <c r="MKE394" s="115"/>
      <c r="MKF394" s="115"/>
      <c r="MKG394" s="115"/>
      <c r="MKH394" s="115"/>
      <c r="MKI394" s="115"/>
      <c r="MKJ394" s="115"/>
      <c r="MKK394" s="115"/>
      <c r="MKL394" s="115"/>
      <c r="MKM394" s="115"/>
      <c r="MKN394" s="115"/>
      <c r="MKO394" s="115"/>
      <c r="MKP394" s="115"/>
      <c r="MKQ394" s="115"/>
      <c r="MKR394" s="115"/>
      <c r="MKS394" s="115"/>
      <c r="MKT394" s="115"/>
      <c r="MKU394" s="115"/>
      <c r="MKV394" s="115"/>
      <c r="MKW394" s="115"/>
      <c r="MKX394" s="115"/>
      <c r="MKY394" s="115"/>
      <c r="MKZ394" s="115"/>
      <c r="MLA394" s="115"/>
      <c r="MLB394" s="115"/>
      <c r="MLC394" s="115"/>
      <c r="MLD394" s="115"/>
      <c r="MLE394" s="115"/>
      <c r="MLF394" s="115"/>
      <c r="MLG394" s="115"/>
      <c r="MLH394" s="115"/>
      <c r="MLI394" s="115"/>
      <c r="MLJ394" s="115"/>
      <c r="MLK394" s="115"/>
      <c r="MLL394" s="115"/>
      <c r="MLM394" s="115"/>
      <c r="MLN394" s="115"/>
      <c r="MLO394" s="115"/>
      <c r="MLP394" s="115"/>
      <c r="MLQ394" s="115"/>
      <c r="MLR394" s="115"/>
      <c r="MLS394" s="115"/>
      <c r="MLT394" s="115"/>
      <c r="MLU394" s="115"/>
      <c r="MLV394" s="115"/>
      <c r="MLW394" s="115"/>
      <c r="MLX394" s="115"/>
      <c r="MLY394" s="115"/>
      <c r="MLZ394" s="115"/>
      <c r="MMA394" s="115"/>
      <c r="MMB394" s="115"/>
      <c r="MMC394" s="115"/>
      <c r="MMD394" s="115"/>
      <c r="MME394" s="115"/>
      <c r="MMF394" s="115"/>
      <c r="MMG394" s="115"/>
      <c r="MMH394" s="115"/>
      <c r="MMI394" s="115"/>
      <c r="MMJ394" s="115"/>
      <c r="MMK394" s="115"/>
      <c r="MML394" s="115"/>
      <c r="MMM394" s="115"/>
      <c r="MMN394" s="115"/>
      <c r="MMO394" s="115"/>
      <c r="MMP394" s="115"/>
      <c r="MMQ394" s="115"/>
      <c r="MMR394" s="115"/>
      <c r="MMS394" s="115"/>
      <c r="MMT394" s="115"/>
      <c r="MMU394" s="115"/>
      <c r="MMV394" s="115"/>
      <c r="MMW394" s="115"/>
      <c r="MMX394" s="115"/>
      <c r="MMY394" s="115"/>
      <c r="MMZ394" s="115"/>
      <c r="MNA394" s="115"/>
      <c r="MNB394" s="115"/>
      <c r="MNC394" s="115"/>
      <c r="MND394" s="115"/>
      <c r="MNE394" s="115"/>
      <c r="MNF394" s="115"/>
      <c r="MNG394" s="115"/>
      <c r="MNH394" s="115"/>
      <c r="MNI394" s="115"/>
      <c r="MNJ394" s="115"/>
      <c r="MNK394" s="115"/>
      <c r="MNL394" s="115"/>
      <c r="MNM394" s="115"/>
      <c r="MNN394" s="115"/>
      <c r="MNO394" s="115"/>
      <c r="MNP394" s="115"/>
      <c r="MNQ394" s="115"/>
      <c r="MNR394" s="115"/>
      <c r="MNS394" s="115"/>
      <c r="MNT394" s="115"/>
      <c r="MNU394" s="115"/>
      <c r="MNV394" s="115"/>
      <c r="MNW394" s="115"/>
      <c r="MNX394" s="115"/>
      <c r="MNY394" s="115"/>
      <c r="MNZ394" s="115"/>
      <c r="MOA394" s="115"/>
      <c r="MOB394" s="115"/>
      <c r="MOC394" s="115"/>
      <c r="MOD394" s="115"/>
      <c r="MOE394" s="115"/>
      <c r="MOF394" s="115"/>
      <c r="MOG394" s="115"/>
      <c r="MOH394" s="115"/>
      <c r="MOI394" s="115"/>
      <c r="MOJ394" s="115"/>
      <c r="MOK394" s="115"/>
      <c r="MOL394" s="115"/>
      <c r="MOM394" s="115"/>
      <c r="MON394" s="115"/>
      <c r="MOO394" s="115"/>
      <c r="MOP394" s="115"/>
      <c r="MOQ394" s="115"/>
      <c r="MOR394" s="115"/>
      <c r="MOS394" s="115"/>
      <c r="MOT394" s="115"/>
      <c r="MOU394" s="115"/>
      <c r="MOV394" s="115"/>
      <c r="MOW394" s="115"/>
      <c r="MOX394" s="115"/>
      <c r="MOY394" s="115"/>
      <c r="MOZ394" s="115"/>
      <c r="MPA394" s="115"/>
      <c r="MPB394" s="115"/>
      <c r="MPC394" s="115"/>
      <c r="MPD394" s="115"/>
      <c r="MPE394" s="115"/>
      <c r="MPF394" s="115"/>
      <c r="MPG394" s="115"/>
      <c r="MPH394" s="115"/>
      <c r="MPI394" s="115"/>
      <c r="MPJ394" s="115"/>
      <c r="MPK394" s="115"/>
      <c r="MPL394" s="115"/>
      <c r="MPM394" s="115"/>
      <c r="MPN394" s="115"/>
      <c r="MPO394" s="115"/>
      <c r="MPP394" s="115"/>
      <c r="MPQ394" s="115"/>
      <c r="MPR394" s="115"/>
      <c r="MPS394" s="115"/>
      <c r="MPT394" s="115"/>
      <c r="MPU394" s="115"/>
      <c r="MPV394" s="115"/>
      <c r="MPW394" s="115"/>
      <c r="MPX394" s="115"/>
      <c r="MPY394" s="115"/>
      <c r="MPZ394" s="115"/>
      <c r="MQA394" s="115"/>
      <c r="MQB394" s="115"/>
      <c r="MQC394" s="115"/>
      <c r="MQD394" s="115"/>
      <c r="MQE394" s="115"/>
      <c r="MQF394" s="115"/>
      <c r="MQG394" s="115"/>
      <c r="MQH394" s="115"/>
      <c r="MQI394" s="115"/>
      <c r="MQJ394" s="115"/>
      <c r="MQK394" s="115"/>
      <c r="MQL394" s="115"/>
      <c r="MQM394" s="115"/>
      <c r="MQN394" s="115"/>
      <c r="MQO394" s="115"/>
      <c r="MQP394" s="115"/>
      <c r="MQQ394" s="115"/>
      <c r="MQR394" s="115"/>
      <c r="MQS394" s="115"/>
      <c r="MQT394" s="115"/>
      <c r="MQU394" s="115"/>
      <c r="MQV394" s="115"/>
      <c r="MQW394" s="115"/>
      <c r="MQX394" s="115"/>
      <c r="MQY394" s="115"/>
      <c r="MQZ394" s="115"/>
      <c r="MRA394" s="115"/>
      <c r="MRB394" s="115"/>
      <c r="MRC394" s="115"/>
      <c r="MRD394" s="115"/>
      <c r="MRE394" s="115"/>
      <c r="MRF394" s="115"/>
      <c r="MRG394" s="115"/>
      <c r="MRH394" s="115"/>
      <c r="MRI394" s="115"/>
      <c r="MRJ394" s="115"/>
      <c r="MRK394" s="115"/>
      <c r="MRL394" s="115"/>
      <c r="MRM394" s="115"/>
      <c r="MRN394" s="115"/>
      <c r="MRO394" s="115"/>
      <c r="MRP394" s="115"/>
      <c r="MRQ394" s="115"/>
      <c r="MRR394" s="115"/>
      <c r="MRS394" s="115"/>
      <c r="MRT394" s="115"/>
      <c r="MRU394" s="115"/>
      <c r="MRV394" s="115"/>
      <c r="MRW394" s="115"/>
      <c r="MRX394" s="115"/>
      <c r="MRY394" s="115"/>
      <c r="MRZ394" s="115"/>
      <c r="MSA394" s="115"/>
      <c r="MSB394" s="115"/>
      <c r="MSC394" s="115"/>
      <c r="MSD394" s="115"/>
      <c r="MSE394" s="115"/>
      <c r="MSF394" s="115"/>
      <c r="MSG394" s="115"/>
      <c r="MSH394" s="115"/>
      <c r="MSI394" s="115"/>
      <c r="MSJ394" s="115"/>
      <c r="MSK394" s="115"/>
      <c r="MSL394" s="115"/>
      <c r="MSM394" s="115"/>
      <c r="MSN394" s="115"/>
      <c r="MSO394" s="115"/>
      <c r="MSP394" s="115"/>
      <c r="MSQ394" s="115"/>
      <c r="MSR394" s="115"/>
      <c r="MSS394" s="115"/>
      <c r="MST394" s="115"/>
      <c r="MSU394" s="115"/>
      <c r="MSV394" s="115"/>
      <c r="MSW394" s="115"/>
      <c r="MSX394" s="115"/>
      <c r="MSY394" s="115"/>
      <c r="MSZ394" s="115"/>
      <c r="MTA394" s="115"/>
      <c r="MTB394" s="115"/>
      <c r="MTC394" s="115"/>
      <c r="MTD394" s="115"/>
      <c r="MTE394" s="115"/>
      <c r="MTF394" s="115"/>
      <c r="MTG394" s="115"/>
      <c r="MTH394" s="115"/>
      <c r="MTI394" s="115"/>
      <c r="MTJ394" s="115"/>
      <c r="MTK394" s="115"/>
      <c r="MTL394" s="115"/>
      <c r="MTM394" s="115"/>
      <c r="MTN394" s="115"/>
      <c r="MTO394" s="115"/>
      <c r="MTP394" s="115"/>
      <c r="MTQ394" s="115"/>
      <c r="MTR394" s="115"/>
      <c r="MTS394" s="115"/>
      <c r="MTT394" s="115"/>
      <c r="MTU394" s="115"/>
      <c r="MTV394" s="115"/>
      <c r="MTW394" s="115"/>
      <c r="MTX394" s="115"/>
      <c r="MTY394" s="115"/>
      <c r="MTZ394" s="115"/>
      <c r="MUA394" s="115"/>
      <c r="MUB394" s="115"/>
      <c r="MUC394" s="115"/>
      <c r="MUD394" s="115"/>
      <c r="MUE394" s="115"/>
      <c r="MUF394" s="115"/>
      <c r="MUG394" s="115"/>
      <c r="MUH394" s="115"/>
      <c r="MUI394" s="115"/>
      <c r="MUJ394" s="115"/>
      <c r="MUK394" s="115"/>
      <c r="MUL394" s="115"/>
      <c r="MUM394" s="115"/>
      <c r="MUN394" s="115"/>
      <c r="MUO394" s="115"/>
      <c r="MUP394" s="115"/>
      <c r="MUQ394" s="115"/>
      <c r="MUR394" s="115"/>
      <c r="MUS394" s="115"/>
      <c r="MUT394" s="115"/>
      <c r="MUU394" s="115"/>
      <c r="MUV394" s="115"/>
      <c r="MUW394" s="115"/>
      <c r="MUX394" s="115"/>
      <c r="MUY394" s="115"/>
      <c r="MUZ394" s="115"/>
      <c r="MVA394" s="115"/>
      <c r="MVB394" s="115"/>
      <c r="MVC394" s="115"/>
      <c r="MVD394" s="115"/>
      <c r="MVE394" s="115"/>
      <c r="MVF394" s="115"/>
      <c r="MVG394" s="115"/>
      <c r="MVH394" s="115"/>
      <c r="MVI394" s="115"/>
      <c r="MVJ394" s="115"/>
      <c r="MVK394" s="115"/>
      <c r="MVL394" s="115"/>
      <c r="MVM394" s="115"/>
      <c r="MVN394" s="115"/>
      <c r="MVO394" s="115"/>
      <c r="MVP394" s="115"/>
      <c r="MVQ394" s="115"/>
      <c r="MVR394" s="115"/>
      <c r="MVS394" s="115"/>
      <c r="MVT394" s="115"/>
      <c r="MVU394" s="115"/>
      <c r="MVV394" s="115"/>
      <c r="MVW394" s="115"/>
      <c r="MVX394" s="115"/>
      <c r="MVY394" s="115"/>
      <c r="MVZ394" s="115"/>
      <c r="MWA394" s="115"/>
      <c r="MWB394" s="115"/>
      <c r="MWC394" s="115"/>
      <c r="MWD394" s="115"/>
      <c r="MWE394" s="115"/>
      <c r="MWF394" s="115"/>
      <c r="MWG394" s="115"/>
      <c r="MWH394" s="115"/>
      <c r="MWI394" s="115"/>
      <c r="MWJ394" s="115"/>
      <c r="MWK394" s="115"/>
      <c r="MWL394" s="115"/>
      <c r="MWM394" s="115"/>
      <c r="MWN394" s="115"/>
      <c r="MWO394" s="115"/>
      <c r="MWP394" s="115"/>
      <c r="MWQ394" s="115"/>
      <c r="MWR394" s="115"/>
      <c r="MWS394" s="115"/>
      <c r="MWT394" s="115"/>
      <c r="MWU394" s="115"/>
      <c r="MWV394" s="115"/>
      <c r="MWW394" s="115"/>
      <c r="MWX394" s="115"/>
      <c r="MWY394" s="115"/>
      <c r="MWZ394" s="115"/>
      <c r="MXA394" s="115"/>
      <c r="MXB394" s="115"/>
      <c r="MXC394" s="115"/>
      <c r="MXD394" s="115"/>
      <c r="MXE394" s="115"/>
      <c r="MXF394" s="115"/>
      <c r="MXG394" s="115"/>
      <c r="MXH394" s="115"/>
      <c r="MXI394" s="115"/>
      <c r="MXJ394" s="115"/>
      <c r="MXK394" s="115"/>
      <c r="MXL394" s="115"/>
      <c r="MXM394" s="115"/>
      <c r="MXN394" s="115"/>
      <c r="MXO394" s="115"/>
      <c r="MXP394" s="115"/>
      <c r="MXQ394" s="115"/>
      <c r="MXR394" s="115"/>
      <c r="MXS394" s="115"/>
      <c r="MXT394" s="115"/>
      <c r="MXU394" s="115"/>
      <c r="MXV394" s="115"/>
      <c r="MXW394" s="115"/>
      <c r="MXX394" s="115"/>
      <c r="MXY394" s="115"/>
      <c r="MXZ394" s="115"/>
      <c r="MYA394" s="115"/>
      <c r="MYB394" s="115"/>
      <c r="MYC394" s="115"/>
      <c r="MYD394" s="115"/>
      <c r="MYE394" s="115"/>
      <c r="MYF394" s="115"/>
      <c r="MYG394" s="115"/>
      <c r="MYH394" s="115"/>
      <c r="MYI394" s="115"/>
      <c r="MYJ394" s="115"/>
      <c r="MYK394" s="115"/>
      <c r="MYL394" s="115"/>
      <c r="MYM394" s="115"/>
      <c r="MYN394" s="115"/>
      <c r="MYO394" s="115"/>
      <c r="MYP394" s="115"/>
      <c r="MYQ394" s="115"/>
      <c r="MYR394" s="115"/>
      <c r="MYS394" s="115"/>
      <c r="MYT394" s="115"/>
      <c r="MYU394" s="115"/>
      <c r="MYV394" s="115"/>
      <c r="MYW394" s="115"/>
      <c r="MYX394" s="115"/>
      <c r="MYY394" s="115"/>
      <c r="MYZ394" s="115"/>
      <c r="MZA394" s="115"/>
      <c r="MZB394" s="115"/>
      <c r="MZC394" s="115"/>
      <c r="MZD394" s="115"/>
      <c r="MZE394" s="115"/>
      <c r="MZF394" s="115"/>
      <c r="MZG394" s="115"/>
      <c r="MZH394" s="115"/>
      <c r="MZI394" s="115"/>
      <c r="MZJ394" s="115"/>
      <c r="MZK394" s="115"/>
      <c r="MZL394" s="115"/>
      <c r="MZM394" s="115"/>
      <c r="MZN394" s="115"/>
      <c r="MZO394" s="115"/>
      <c r="MZP394" s="115"/>
      <c r="MZQ394" s="115"/>
      <c r="MZR394" s="115"/>
      <c r="MZS394" s="115"/>
      <c r="MZT394" s="115"/>
      <c r="MZU394" s="115"/>
      <c r="MZV394" s="115"/>
      <c r="MZW394" s="115"/>
      <c r="MZX394" s="115"/>
      <c r="MZY394" s="115"/>
      <c r="MZZ394" s="115"/>
      <c r="NAA394" s="115"/>
      <c r="NAB394" s="115"/>
      <c r="NAC394" s="115"/>
      <c r="NAD394" s="115"/>
      <c r="NAE394" s="115"/>
      <c r="NAF394" s="115"/>
      <c r="NAG394" s="115"/>
      <c r="NAH394" s="115"/>
      <c r="NAI394" s="115"/>
      <c r="NAJ394" s="115"/>
      <c r="NAK394" s="115"/>
      <c r="NAL394" s="115"/>
      <c r="NAM394" s="115"/>
      <c r="NAN394" s="115"/>
      <c r="NAO394" s="115"/>
      <c r="NAP394" s="115"/>
      <c r="NAQ394" s="115"/>
      <c r="NAR394" s="115"/>
      <c r="NAS394" s="115"/>
      <c r="NAT394" s="115"/>
      <c r="NAU394" s="115"/>
      <c r="NAV394" s="115"/>
      <c r="NAW394" s="115"/>
      <c r="NAX394" s="115"/>
      <c r="NAY394" s="115"/>
      <c r="NAZ394" s="115"/>
      <c r="NBA394" s="115"/>
      <c r="NBB394" s="115"/>
      <c r="NBC394" s="115"/>
      <c r="NBD394" s="115"/>
      <c r="NBE394" s="115"/>
      <c r="NBF394" s="115"/>
      <c r="NBG394" s="115"/>
      <c r="NBH394" s="115"/>
      <c r="NBI394" s="115"/>
      <c r="NBJ394" s="115"/>
      <c r="NBK394" s="115"/>
      <c r="NBL394" s="115"/>
      <c r="NBM394" s="115"/>
      <c r="NBN394" s="115"/>
      <c r="NBO394" s="115"/>
      <c r="NBP394" s="115"/>
      <c r="NBQ394" s="115"/>
      <c r="NBR394" s="115"/>
      <c r="NBS394" s="115"/>
      <c r="NBT394" s="115"/>
      <c r="NBU394" s="115"/>
      <c r="NBV394" s="115"/>
      <c r="NBW394" s="115"/>
      <c r="NBX394" s="115"/>
      <c r="NBY394" s="115"/>
      <c r="NBZ394" s="115"/>
      <c r="NCA394" s="115"/>
      <c r="NCB394" s="115"/>
      <c r="NCC394" s="115"/>
      <c r="NCD394" s="115"/>
      <c r="NCE394" s="115"/>
      <c r="NCF394" s="115"/>
      <c r="NCG394" s="115"/>
      <c r="NCH394" s="115"/>
      <c r="NCI394" s="115"/>
      <c r="NCJ394" s="115"/>
      <c r="NCK394" s="115"/>
      <c r="NCL394" s="115"/>
      <c r="NCM394" s="115"/>
      <c r="NCN394" s="115"/>
      <c r="NCO394" s="115"/>
      <c r="NCP394" s="115"/>
      <c r="NCQ394" s="115"/>
      <c r="NCR394" s="115"/>
      <c r="NCS394" s="115"/>
      <c r="NCT394" s="115"/>
      <c r="NCU394" s="115"/>
      <c r="NCV394" s="115"/>
      <c r="NCW394" s="115"/>
      <c r="NCX394" s="115"/>
      <c r="NCY394" s="115"/>
      <c r="NCZ394" s="115"/>
      <c r="NDA394" s="115"/>
      <c r="NDB394" s="115"/>
      <c r="NDC394" s="115"/>
      <c r="NDD394" s="115"/>
      <c r="NDE394" s="115"/>
      <c r="NDF394" s="115"/>
      <c r="NDG394" s="115"/>
      <c r="NDH394" s="115"/>
      <c r="NDI394" s="115"/>
      <c r="NDJ394" s="115"/>
      <c r="NDK394" s="115"/>
      <c r="NDL394" s="115"/>
      <c r="NDM394" s="115"/>
      <c r="NDN394" s="115"/>
      <c r="NDO394" s="115"/>
      <c r="NDP394" s="115"/>
      <c r="NDQ394" s="115"/>
      <c r="NDR394" s="115"/>
      <c r="NDS394" s="115"/>
      <c r="NDT394" s="115"/>
      <c r="NDU394" s="115"/>
      <c r="NDV394" s="115"/>
      <c r="NDW394" s="115"/>
      <c r="NDX394" s="115"/>
      <c r="NDY394" s="115"/>
      <c r="NDZ394" s="115"/>
      <c r="NEA394" s="115"/>
      <c r="NEB394" s="115"/>
      <c r="NEC394" s="115"/>
      <c r="NED394" s="115"/>
      <c r="NEE394" s="115"/>
      <c r="NEF394" s="115"/>
      <c r="NEG394" s="115"/>
      <c r="NEH394" s="115"/>
      <c r="NEI394" s="115"/>
      <c r="NEJ394" s="115"/>
      <c r="NEK394" s="115"/>
      <c r="NEL394" s="115"/>
      <c r="NEM394" s="115"/>
      <c r="NEN394" s="115"/>
      <c r="NEO394" s="115"/>
      <c r="NEP394" s="115"/>
      <c r="NEQ394" s="115"/>
      <c r="NER394" s="115"/>
      <c r="NES394" s="115"/>
      <c r="NET394" s="115"/>
      <c r="NEU394" s="115"/>
      <c r="NEV394" s="115"/>
      <c r="NEW394" s="115"/>
      <c r="NEX394" s="115"/>
      <c r="NEY394" s="115"/>
      <c r="NEZ394" s="115"/>
      <c r="NFA394" s="115"/>
      <c r="NFB394" s="115"/>
      <c r="NFC394" s="115"/>
      <c r="NFD394" s="115"/>
      <c r="NFE394" s="115"/>
      <c r="NFF394" s="115"/>
      <c r="NFG394" s="115"/>
      <c r="NFH394" s="115"/>
      <c r="NFI394" s="115"/>
      <c r="NFJ394" s="115"/>
      <c r="NFK394" s="115"/>
      <c r="NFL394" s="115"/>
      <c r="NFM394" s="115"/>
      <c r="NFN394" s="115"/>
      <c r="NFO394" s="115"/>
      <c r="NFP394" s="115"/>
      <c r="NFQ394" s="115"/>
      <c r="NFR394" s="115"/>
      <c r="NFS394" s="115"/>
      <c r="NFT394" s="115"/>
      <c r="NFU394" s="115"/>
      <c r="NFV394" s="115"/>
      <c r="NFW394" s="115"/>
      <c r="NFX394" s="115"/>
      <c r="NFY394" s="115"/>
      <c r="NFZ394" s="115"/>
      <c r="NGA394" s="115"/>
      <c r="NGB394" s="115"/>
      <c r="NGC394" s="115"/>
      <c r="NGD394" s="115"/>
      <c r="NGE394" s="115"/>
      <c r="NGF394" s="115"/>
      <c r="NGG394" s="115"/>
      <c r="NGH394" s="115"/>
      <c r="NGI394" s="115"/>
      <c r="NGJ394" s="115"/>
      <c r="NGK394" s="115"/>
      <c r="NGL394" s="115"/>
      <c r="NGM394" s="115"/>
      <c r="NGN394" s="115"/>
      <c r="NGO394" s="115"/>
      <c r="NGP394" s="115"/>
      <c r="NGQ394" s="115"/>
      <c r="NGR394" s="115"/>
      <c r="NGS394" s="115"/>
      <c r="NGT394" s="115"/>
      <c r="NGU394" s="115"/>
      <c r="NGV394" s="115"/>
      <c r="NGW394" s="115"/>
      <c r="NGX394" s="115"/>
      <c r="NGY394" s="115"/>
      <c r="NGZ394" s="115"/>
      <c r="NHA394" s="115"/>
      <c r="NHB394" s="115"/>
      <c r="NHC394" s="115"/>
      <c r="NHD394" s="115"/>
      <c r="NHE394" s="115"/>
      <c r="NHF394" s="115"/>
      <c r="NHG394" s="115"/>
      <c r="NHH394" s="115"/>
      <c r="NHI394" s="115"/>
      <c r="NHJ394" s="115"/>
      <c r="NHK394" s="115"/>
      <c r="NHL394" s="115"/>
      <c r="NHM394" s="115"/>
      <c r="NHN394" s="115"/>
      <c r="NHO394" s="115"/>
      <c r="NHP394" s="115"/>
      <c r="NHQ394" s="115"/>
      <c r="NHR394" s="115"/>
      <c r="NHS394" s="115"/>
      <c r="NHT394" s="115"/>
      <c r="NHU394" s="115"/>
      <c r="NHV394" s="115"/>
      <c r="NHW394" s="115"/>
      <c r="NHX394" s="115"/>
      <c r="NHY394" s="115"/>
      <c r="NHZ394" s="115"/>
      <c r="NIA394" s="115"/>
      <c r="NIB394" s="115"/>
      <c r="NIC394" s="115"/>
      <c r="NID394" s="115"/>
      <c r="NIE394" s="115"/>
      <c r="NIF394" s="115"/>
      <c r="NIG394" s="115"/>
      <c r="NIH394" s="115"/>
      <c r="NII394" s="115"/>
      <c r="NIJ394" s="115"/>
      <c r="NIK394" s="115"/>
      <c r="NIL394" s="115"/>
      <c r="NIM394" s="115"/>
      <c r="NIN394" s="115"/>
      <c r="NIO394" s="115"/>
      <c r="NIP394" s="115"/>
      <c r="NIQ394" s="115"/>
      <c r="NIR394" s="115"/>
      <c r="NIS394" s="115"/>
      <c r="NIT394" s="115"/>
      <c r="NIU394" s="115"/>
      <c r="NIV394" s="115"/>
      <c r="NIW394" s="115"/>
      <c r="NIX394" s="115"/>
      <c r="NIY394" s="115"/>
      <c r="NIZ394" s="115"/>
      <c r="NJA394" s="115"/>
      <c r="NJB394" s="115"/>
      <c r="NJC394" s="115"/>
      <c r="NJD394" s="115"/>
      <c r="NJE394" s="115"/>
      <c r="NJF394" s="115"/>
      <c r="NJG394" s="115"/>
      <c r="NJH394" s="115"/>
      <c r="NJI394" s="115"/>
      <c r="NJJ394" s="115"/>
      <c r="NJK394" s="115"/>
      <c r="NJL394" s="115"/>
      <c r="NJM394" s="115"/>
      <c r="NJN394" s="115"/>
      <c r="NJO394" s="115"/>
      <c r="NJP394" s="115"/>
      <c r="NJQ394" s="115"/>
      <c r="NJR394" s="115"/>
      <c r="NJS394" s="115"/>
      <c r="NJT394" s="115"/>
      <c r="NJU394" s="115"/>
      <c r="NJV394" s="115"/>
      <c r="NJW394" s="115"/>
      <c r="NJX394" s="115"/>
      <c r="NJY394" s="115"/>
      <c r="NJZ394" s="115"/>
      <c r="NKA394" s="115"/>
      <c r="NKB394" s="115"/>
      <c r="NKC394" s="115"/>
      <c r="NKD394" s="115"/>
      <c r="NKE394" s="115"/>
      <c r="NKF394" s="115"/>
      <c r="NKG394" s="115"/>
      <c r="NKH394" s="115"/>
      <c r="NKI394" s="115"/>
      <c r="NKJ394" s="115"/>
      <c r="NKK394" s="115"/>
      <c r="NKL394" s="115"/>
      <c r="NKM394" s="115"/>
      <c r="NKN394" s="115"/>
      <c r="NKO394" s="115"/>
      <c r="NKP394" s="115"/>
      <c r="NKQ394" s="115"/>
      <c r="NKR394" s="115"/>
      <c r="NKS394" s="115"/>
      <c r="NKT394" s="115"/>
      <c r="NKU394" s="115"/>
      <c r="NKV394" s="115"/>
      <c r="NKW394" s="115"/>
      <c r="NKX394" s="115"/>
      <c r="NKY394" s="115"/>
      <c r="NKZ394" s="115"/>
      <c r="NLA394" s="115"/>
      <c r="NLB394" s="115"/>
      <c r="NLC394" s="115"/>
      <c r="NLD394" s="115"/>
      <c r="NLE394" s="115"/>
      <c r="NLF394" s="115"/>
      <c r="NLG394" s="115"/>
      <c r="NLH394" s="115"/>
      <c r="NLI394" s="115"/>
      <c r="NLJ394" s="115"/>
      <c r="NLK394" s="115"/>
      <c r="NLL394" s="115"/>
      <c r="NLM394" s="115"/>
      <c r="NLN394" s="115"/>
      <c r="NLO394" s="115"/>
      <c r="NLP394" s="115"/>
      <c r="NLQ394" s="115"/>
      <c r="NLR394" s="115"/>
      <c r="NLS394" s="115"/>
      <c r="NLT394" s="115"/>
      <c r="NLU394" s="115"/>
      <c r="NLV394" s="115"/>
      <c r="NLW394" s="115"/>
      <c r="NLX394" s="115"/>
      <c r="NLY394" s="115"/>
      <c r="NLZ394" s="115"/>
      <c r="NMA394" s="115"/>
      <c r="NMB394" s="115"/>
      <c r="NMC394" s="115"/>
      <c r="NMD394" s="115"/>
      <c r="NME394" s="115"/>
      <c r="NMF394" s="115"/>
      <c r="NMG394" s="115"/>
      <c r="NMH394" s="115"/>
      <c r="NMI394" s="115"/>
      <c r="NMJ394" s="115"/>
      <c r="NMK394" s="115"/>
      <c r="NML394" s="115"/>
      <c r="NMM394" s="115"/>
      <c r="NMN394" s="115"/>
      <c r="NMO394" s="115"/>
      <c r="NMP394" s="115"/>
      <c r="NMQ394" s="115"/>
      <c r="NMR394" s="115"/>
      <c r="NMS394" s="115"/>
      <c r="NMT394" s="115"/>
      <c r="NMU394" s="115"/>
      <c r="NMV394" s="115"/>
      <c r="NMW394" s="115"/>
      <c r="NMX394" s="115"/>
      <c r="NMY394" s="115"/>
      <c r="NMZ394" s="115"/>
      <c r="NNA394" s="115"/>
      <c r="NNB394" s="115"/>
      <c r="NNC394" s="115"/>
      <c r="NND394" s="115"/>
      <c r="NNE394" s="115"/>
      <c r="NNF394" s="115"/>
      <c r="NNG394" s="115"/>
      <c r="NNH394" s="115"/>
      <c r="NNI394" s="115"/>
      <c r="NNJ394" s="115"/>
      <c r="NNK394" s="115"/>
      <c r="NNL394" s="115"/>
      <c r="NNM394" s="115"/>
      <c r="NNN394" s="115"/>
      <c r="NNO394" s="115"/>
      <c r="NNP394" s="115"/>
      <c r="NNQ394" s="115"/>
      <c r="NNR394" s="115"/>
      <c r="NNS394" s="115"/>
      <c r="NNT394" s="115"/>
      <c r="NNU394" s="115"/>
      <c r="NNV394" s="115"/>
      <c r="NNW394" s="115"/>
      <c r="NNX394" s="115"/>
      <c r="NNY394" s="115"/>
      <c r="NNZ394" s="115"/>
      <c r="NOA394" s="115"/>
      <c r="NOB394" s="115"/>
      <c r="NOC394" s="115"/>
      <c r="NOD394" s="115"/>
      <c r="NOE394" s="115"/>
      <c r="NOF394" s="115"/>
      <c r="NOG394" s="115"/>
      <c r="NOH394" s="115"/>
      <c r="NOI394" s="115"/>
      <c r="NOJ394" s="115"/>
      <c r="NOK394" s="115"/>
      <c r="NOL394" s="115"/>
      <c r="NOM394" s="115"/>
      <c r="NON394" s="115"/>
      <c r="NOO394" s="115"/>
      <c r="NOP394" s="115"/>
      <c r="NOQ394" s="115"/>
      <c r="NOR394" s="115"/>
      <c r="NOS394" s="115"/>
      <c r="NOT394" s="115"/>
      <c r="NOU394" s="115"/>
      <c r="NOV394" s="115"/>
      <c r="NOW394" s="115"/>
      <c r="NOX394" s="115"/>
      <c r="NOY394" s="115"/>
      <c r="NOZ394" s="115"/>
      <c r="NPA394" s="115"/>
      <c r="NPB394" s="115"/>
      <c r="NPC394" s="115"/>
      <c r="NPD394" s="115"/>
      <c r="NPE394" s="115"/>
      <c r="NPF394" s="115"/>
      <c r="NPG394" s="115"/>
      <c r="NPH394" s="115"/>
      <c r="NPI394" s="115"/>
      <c r="NPJ394" s="115"/>
      <c r="NPK394" s="115"/>
      <c r="NPL394" s="115"/>
      <c r="NPM394" s="115"/>
      <c r="NPN394" s="115"/>
      <c r="NPO394" s="115"/>
      <c r="NPP394" s="115"/>
      <c r="NPQ394" s="115"/>
      <c r="NPR394" s="115"/>
      <c r="NPS394" s="115"/>
      <c r="NPT394" s="115"/>
      <c r="NPU394" s="115"/>
      <c r="NPV394" s="115"/>
      <c r="NPW394" s="115"/>
      <c r="NPX394" s="115"/>
      <c r="NPY394" s="115"/>
      <c r="NPZ394" s="115"/>
      <c r="NQA394" s="115"/>
      <c r="NQB394" s="115"/>
      <c r="NQC394" s="115"/>
      <c r="NQD394" s="115"/>
      <c r="NQE394" s="115"/>
      <c r="NQF394" s="115"/>
      <c r="NQG394" s="115"/>
      <c r="NQH394" s="115"/>
      <c r="NQI394" s="115"/>
      <c r="NQJ394" s="115"/>
      <c r="NQK394" s="115"/>
      <c r="NQL394" s="115"/>
      <c r="NQM394" s="115"/>
      <c r="NQN394" s="115"/>
      <c r="NQO394" s="115"/>
      <c r="NQP394" s="115"/>
      <c r="NQQ394" s="115"/>
      <c r="NQR394" s="115"/>
      <c r="NQS394" s="115"/>
      <c r="NQT394" s="115"/>
      <c r="NQU394" s="115"/>
      <c r="NQV394" s="115"/>
      <c r="NQW394" s="115"/>
      <c r="NQX394" s="115"/>
      <c r="NQY394" s="115"/>
      <c r="NQZ394" s="115"/>
      <c r="NRA394" s="115"/>
      <c r="NRB394" s="115"/>
      <c r="NRC394" s="115"/>
      <c r="NRD394" s="115"/>
      <c r="NRE394" s="115"/>
      <c r="NRF394" s="115"/>
      <c r="NRG394" s="115"/>
      <c r="NRH394" s="115"/>
      <c r="NRI394" s="115"/>
      <c r="NRJ394" s="115"/>
      <c r="NRK394" s="115"/>
      <c r="NRL394" s="115"/>
      <c r="NRM394" s="115"/>
      <c r="NRN394" s="115"/>
      <c r="NRO394" s="115"/>
      <c r="NRP394" s="115"/>
      <c r="NRQ394" s="115"/>
      <c r="NRR394" s="115"/>
      <c r="NRS394" s="115"/>
      <c r="NRT394" s="115"/>
      <c r="NRU394" s="115"/>
      <c r="NRV394" s="115"/>
      <c r="NRW394" s="115"/>
      <c r="NRX394" s="115"/>
      <c r="NRY394" s="115"/>
      <c r="NRZ394" s="115"/>
      <c r="NSA394" s="115"/>
      <c r="NSB394" s="115"/>
      <c r="NSC394" s="115"/>
      <c r="NSD394" s="115"/>
      <c r="NSE394" s="115"/>
      <c r="NSF394" s="115"/>
      <c r="NSG394" s="115"/>
      <c r="NSH394" s="115"/>
      <c r="NSI394" s="115"/>
      <c r="NSJ394" s="115"/>
      <c r="NSK394" s="115"/>
      <c r="NSL394" s="115"/>
      <c r="NSM394" s="115"/>
      <c r="NSN394" s="115"/>
      <c r="NSO394" s="115"/>
      <c r="NSP394" s="115"/>
      <c r="NSQ394" s="115"/>
      <c r="NSR394" s="115"/>
      <c r="NSS394" s="115"/>
      <c r="NST394" s="115"/>
      <c r="NSU394" s="115"/>
      <c r="NSV394" s="115"/>
      <c r="NSW394" s="115"/>
      <c r="NSX394" s="115"/>
      <c r="NSY394" s="115"/>
      <c r="NSZ394" s="115"/>
      <c r="NTA394" s="115"/>
      <c r="NTB394" s="115"/>
      <c r="NTC394" s="115"/>
      <c r="NTD394" s="115"/>
      <c r="NTE394" s="115"/>
      <c r="NTF394" s="115"/>
      <c r="NTG394" s="115"/>
      <c r="NTH394" s="115"/>
      <c r="NTI394" s="115"/>
      <c r="NTJ394" s="115"/>
      <c r="NTK394" s="115"/>
      <c r="NTL394" s="115"/>
      <c r="NTM394" s="115"/>
      <c r="NTN394" s="115"/>
      <c r="NTO394" s="115"/>
      <c r="NTP394" s="115"/>
      <c r="NTQ394" s="115"/>
      <c r="NTR394" s="115"/>
      <c r="NTS394" s="115"/>
      <c r="NTT394" s="115"/>
      <c r="NTU394" s="115"/>
      <c r="NTV394" s="115"/>
      <c r="NTW394" s="115"/>
      <c r="NTX394" s="115"/>
      <c r="NTY394" s="115"/>
      <c r="NTZ394" s="115"/>
      <c r="NUA394" s="115"/>
      <c r="NUB394" s="115"/>
      <c r="NUC394" s="115"/>
      <c r="NUD394" s="115"/>
      <c r="NUE394" s="115"/>
      <c r="NUF394" s="115"/>
      <c r="NUG394" s="115"/>
      <c r="NUH394" s="115"/>
      <c r="NUI394" s="115"/>
      <c r="NUJ394" s="115"/>
      <c r="NUK394" s="115"/>
      <c r="NUL394" s="115"/>
      <c r="NUM394" s="115"/>
      <c r="NUN394" s="115"/>
      <c r="NUO394" s="115"/>
      <c r="NUP394" s="115"/>
      <c r="NUQ394" s="115"/>
      <c r="NUR394" s="115"/>
      <c r="NUS394" s="115"/>
      <c r="NUT394" s="115"/>
      <c r="NUU394" s="115"/>
      <c r="NUV394" s="115"/>
      <c r="NUW394" s="115"/>
      <c r="NUX394" s="115"/>
      <c r="NUY394" s="115"/>
      <c r="NUZ394" s="115"/>
      <c r="NVA394" s="115"/>
      <c r="NVB394" s="115"/>
      <c r="NVC394" s="115"/>
      <c r="NVD394" s="115"/>
      <c r="NVE394" s="115"/>
      <c r="NVF394" s="115"/>
      <c r="NVG394" s="115"/>
      <c r="NVH394" s="115"/>
      <c r="NVI394" s="115"/>
      <c r="NVJ394" s="115"/>
      <c r="NVK394" s="115"/>
      <c r="NVL394" s="115"/>
      <c r="NVM394" s="115"/>
      <c r="NVN394" s="115"/>
      <c r="NVO394" s="115"/>
      <c r="NVP394" s="115"/>
      <c r="NVQ394" s="115"/>
      <c r="NVR394" s="115"/>
      <c r="NVS394" s="115"/>
      <c r="NVT394" s="115"/>
      <c r="NVU394" s="115"/>
      <c r="NVV394" s="115"/>
      <c r="NVW394" s="115"/>
      <c r="NVX394" s="115"/>
      <c r="NVY394" s="115"/>
      <c r="NVZ394" s="115"/>
      <c r="NWA394" s="115"/>
      <c r="NWB394" s="115"/>
      <c r="NWC394" s="115"/>
      <c r="NWD394" s="115"/>
      <c r="NWE394" s="115"/>
      <c r="NWF394" s="115"/>
      <c r="NWG394" s="115"/>
      <c r="NWH394" s="115"/>
      <c r="NWI394" s="115"/>
      <c r="NWJ394" s="115"/>
      <c r="NWK394" s="115"/>
      <c r="NWL394" s="115"/>
      <c r="NWM394" s="115"/>
      <c r="NWN394" s="115"/>
      <c r="NWO394" s="115"/>
      <c r="NWP394" s="115"/>
      <c r="NWQ394" s="115"/>
      <c r="NWR394" s="115"/>
      <c r="NWS394" s="115"/>
      <c r="NWT394" s="115"/>
      <c r="NWU394" s="115"/>
      <c r="NWV394" s="115"/>
      <c r="NWW394" s="115"/>
      <c r="NWX394" s="115"/>
      <c r="NWY394" s="115"/>
      <c r="NWZ394" s="115"/>
      <c r="NXA394" s="115"/>
      <c r="NXB394" s="115"/>
      <c r="NXC394" s="115"/>
      <c r="NXD394" s="115"/>
      <c r="NXE394" s="115"/>
      <c r="NXF394" s="115"/>
      <c r="NXG394" s="115"/>
      <c r="NXH394" s="115"/>
      <c r="NXI394" s="115"/>
      <c r="NXJ394" s="115"/>
      <c r="NXK394" s="115"/>
      <c r="NXL394" s="115"/>
      <c r="NXM394" s="115"/>
      <c r="NXN394" s="115"/>
      <c r="NXO394" s="115"/>
      <c r="NXP394" s="115"/>
      <c r="NXQ394" s="115"/>
      <c r="NXR394" s="115"/>
      <c r="NXS394" s="115"/>
      <c r="NXT394" s="115"/>
      <c r="NXU394" s="115"/>
      <c r="NXV394" s="115"/>
      <c r="NXW394" s="115"/>
      <c r="NXX394" s="115"/>
      <c r="NXY394" s="115"/>
      <c r="NXZ394" s="115"/>
      <c r="NYA394" s="115"/>
      <c r="NYB394" s="115"/>
      <c r="NYC394" s="115"/>
      <c r="NYD394" s="115"/>
      <c r="NYE394" s="115"/>
      <c r="NYF394" s="115"/>
      <c r="NYG394" s="115"/>
      <c r="NYH394" s="115"/>
      <c r="NYI394" s="115"/>
      <c r="NYJ394" s="115"/>
      <c r="NYK394" s="115"/>
      <c r="NYL394" s="115"/>
      <c r="NYM394" s="115"/>
      <c r="NYN394" s="115"/>
      <c r="NYO394" s="115"/>
      <c r="NYP394" s="115"/>
      <c r="NYQ394" s="115"/>
      <c r="NYR394" s="115"/>
      <c r="NYS394" s="115"/>
      <c r="NYT394" s="115"/>
      <c r="NYU394" s="115"/>
      <c r="NYV394" s="115"/>
      <c r="NYW394" s="115"/>
      <c r="NYX394" s="115"/>
      <c r="NYY394" s="115"/>
      <c r="NYZ394" s="115"/>
      <c r="NZA394" s="115"/>
      <c r="NZB394" s="115"/>
      <c r="NZC394" s="115"/>
      <c r="NZD394" s="115"/>
      <c r="NZE394" s="115"/>
      <c r="NZF394" s="115"/>
      <c r="NZG394" s="115"/>
      <c r="NZH394" s="115"/>
      <c r="NZI394" s="115"/>
      <c r="NZJ394" s="115"/>
      <c r="NZK394" s="115"/>
      <c r="NZL394" s="115"/>
      <c r="NZM394" s="115"/>
      <c r="NZN394" s="115"/>
      <c r="NZO394" s="115"/>
      <c r="NZP394" s="115"/>
      <c r="NZQ394" s="115"/>
      <c r="NZR394" s="115"/>
      <c r="NZS394" s="115"/>
      <c r="NZT394" s="115"/>
      <c r="NZU394" s="115"/>
      <c r="NZV394" s="115"/>
      <c r="NZW394" s="115"/>
      <c r="NZX394" s="115"/>
      <c r="NZY394" s="115"/>
      <c r="NZZ394" s="115"/>
      <c r="OAA394" s="115"/>
      <c r="OAB394" s="115"/>
      <c r="OAC394" s="115"/>
      <c r="OAD394" s="115"/>
      <c r="OAE394" s="115"/>
      <c r="OAF394" s="115"/>
      <c r="OAG394" s="115"/>
      <c r="OAH394" s="115"/>
      <c r="OAI394" s="115"/>
      <c r="OAJ394" s="115"/>
      <c r="OAK394" s="115"/>
      <c r="OAL394" s="115"/>
      <c r="OAM394" s="115"/>
      <c r="OAN394" s="115"/>
      <c r="OAO394" s="115"/>
      <c r="OAP394" s="115"/>
      <c r="OAQ394" s="115"/>
      <c r="OAR394" s="115"/>
      <c r="OAS394" s="115"/>
      <c r="OAT394" s="115"/>
      <c r="OAU394" s="115"/>
      <c r="OAV394" s="115"/>
      <c r="OAW394" s="115"/>
      <c r="OAX394" s="115"/>
      <c r="OAY394" s="115"/>
      <c r="OAZ394" s="115"/>
      <c r="OBA394" s="115"/>
      <c r="OBB394" s="115"/>
      <c r="OBC394" s="115"/>
      <c r="OBD394" s="115"/>
      <c r="OBE394" s="115"/>
      <c r="OBF394" s="115"/>
      <c r="OBG394" s="115"/>
      <c r="OBH394" s="115"/>
      <c r="OBI394" s="115"/>
      <c r="OBJ394" s="115"/>
      <c r="OBK394" s="115"/>
      <c r="OBL394" s="115"/>
      <c r="OBM394" s="115"/>
      <c r="OBN394" s="115"/>
      <c r="OBO394" s="115"/>
      <c r="OBP394" s="115"/>
      <c r="OBQ394" s="115"/>
      <c r="OBR394" s="115"/>
      <c r="OBS394" s="115"/>
      <c r="OBT394" s="115"/>
      <c r="OBU394" s="115"/>
      <c r="OBV394" s="115"/>
      <c r="OBW394" s="115"/>
      <c r="OBX394" s="115"/>
      <c r="OBY394" s="115"/>
      <c r="OBZ394" s="115"/>
      <c r="OCA394" s="115"/>
      <c r="OCB394" s="115"/>
      <c r="OCC394" s="115"/>
      <c r="OCD394" s="115"/>
      <c r="OCE394" s="115"/>
      <c r="OCF394" s="115"/>
      <c r="OCG394" s="115"/>
      <c r="OCH394" s="115"/>
      <c r="OCI394" s="115"/>
      <c r="OCJ394" s="115"/>
      <c r="OCK394" s="115"/>
      <c r="OCL394" s="115"/>
      <c r="OCM394" s="115"/>
      <c r="OCN394" s="115"/>
      <c r="OCO394" s="115"/>
      <c r="OCP394" s="115"/>
      <c r="OCQ394" s="115"/>
      <c r="OCR394" s="115"/>
      <c r="OCS394" s="115"/>
      <c r="OCT394" s="115"/>
      <c r="OCU394" s="115"/>
      <c r="OCV394" s="115"/>
      <c r="OCW394" s="115"/>
      <c r="OCX394" s="115"/>
      <c r="OCY394" s="115"/>
      <c r="OCZ394" s="115"/>
      <c r="ODA394" s="115"/>
      <c r="ODB394" s="115"/>
      <c r="ODC394" s="115"/>
      <c r="ODD394" s="115"/>
      <c r="ODE394" s="115"/>
      <c r="ODF394" s="115"/>
      <c r="ODG394" s="115"/>
      <c r="ODH394" s="115"/>
      <c r="ODI394" s="115"/>
      <c r="ODJ394" s="115"/>
      <c r="ODK394" s="115"/>
      <c r="ODL394" s="115"/>
      <c r="ODM394" s="115"/>
      <c r="ODN394" s="115"/>
      <c r="ODO394" s="115"/>
      <c r="ODP394" s="115"/>
      <c r="ODQ394" s="115"/>
      <c r="ODR394" s="115"/>
      <c r="ODS394" s="115"/>
      <c r="ODT394" s="115"/>
      <c r="ODU394" s="115"/>
      <c r="ODV394" s="115"/>
      <c r="ODW394" s="115"/>
      <c r="ODX394" s="115"/>
      <c r="ODY394" s="115"/>
      <c r="ODZ394" s="115"/>
      <c r="OEA394" s="115"/>
      <c r="OEB394" s="115"/>
      <c r="OEC394" s="115"/>
      <c r="OED394" s="115"/>
      <c r="OEE394" s="115"/>
      <c r="OEF394" s="115"/>
      <c r="OEG394" s="115"/>
      <c r="OEH394" s="115"/>
      <c r="OEI394" s="115"/>
      <c r="OEJ394" s="115"/>
      <c r="OEK394" s="115"/>
      <c r="OEL394" s="115"/>
      <c r="OEM394" s="115"/>
      <c r="OEN394" s="115"/>
      <c r="OEO394" s="115"/>
      <c r="OEP394" s="115"/>
      <c r="OEQ394" s="115"/>
      <c r="OER394" s="115"/>
      <c r="OES394" s="115"/>
      <c r="OET394" s="115"/>
      <c r="OEU394" s="115"/>
      <c r="OEV394" s="115"/>
      <c r="OEW394" s="115"/>
      <c r="OEX394" s="115"/>
      <c r="OEY394" s="115"/>
      <c r="OEZ394" s="115"/>
      <c r="OFA394" s="115"/>
      <c r="OFB394" s="115"/>
      <c r="OFC394" s="115"/>
      <c r="OFD394" s="115"/>
      <c r="OFE394" s="115"/>
      <c r="OFF394" s="115"/>
      <c r="OFG394" s="115"/>
      <c r="OFH394" s="115"/>
      <c r="OFI394" s="115"/>
      <c r="OFJ394" s="115"/>
      <c r="OFK394" s="115"/>
      <c r="OFL394" s="115"/>
      <c r="OFM394" s="115"/>
      <c r="OFN394" s="115"/>
      <c r="OFO394" s="115"/>
      <c r="OFP394" s="115"/>
      <c r="OFQ394" s="115"/>
      <c r="OFR394" s="115"/>
      <c r="OFS394" s="115"/>
      <c r="OFT394" s="115"/>
      <c r="OFU394" s="115"/>
      <c r="OFV394" s="115"/>
      <c r="OFW394" s="115"/>
      <c r="OFX394" s="115"/>
      <c r="OFY394" s="115"/>
      <c r="OFZ394" s="115"/>
      <c r="OGA394" s="115"/>
      <c r="OGB394" s="115"/>
      <c r="OGC394" s="115"/>
      <c r="OGD394" s="115"/>
      <c r="OGE394" s="115"/>
      <c r="OGF394" s="115"/>
      <c r="OGG394" s="115"/>
      <c r="OGH394" s="115"/>
      <c r="OGI394" s="115"/>
      <c r="OGJ394" s="115"/>
      <c r="OGK394" s="115"/>
      <c r="OGL394" s="115"/>
      <c r="OGM394" s="115"/>
      <c r="OGN394" s="115"/>
      <c r="OGO394" s="115"/>
      <c r="OGP394" s="115"/>
      <c r="OGQ394" s="115"/>
      <c r="OGR394" s="115"/>
      <c r="OGS394" s="115"/>
      <c r="OGT394" s="115"/>
      <c r="OGU394" s="115"/>
      <c r="OGV394" s="115"/>
      <c r="OGW394" s="115"/>
      <c r="OGX394" s="115"/>
      <c r="OGY394" s="115"/>
      <c r="OGZ394" s="115"/>
      <c r="OHA394" s="115"/>
      <c r="OHB394" s="115"/>
      <c r="OHC394" s="115"/>
      <c r="OHD394" s="115"/>
      <c r="OHE394" s="115"/>
      <c r="OHF394" s="115"/>
      <c r="OHG394" s="115"/>
      <c r="OHH394" s="115"/>
      <c r="OHI394" s="115"/>
      <c r="OHJ394" s="115"/>
      <c r="OHK394" s="115"/>
      <c r="OHL394" s="115"/>
      <c r="OHM394" s="115"/>
      <c r="OHN394" s="115"/>
      <c r="OHO394" s="115"/>
      <c r="OHP394" s="115"/>
      <c r="OHQ394" s="115"/>
      <c r="OHR394" s="115"/>
      <c r="OHS394" s="115"/>
      <c r="OHT394" s="115"/>
      <c r="OHU394" s="115"/>
      <c r="OHV394" s="115"/>
      <c r="OHW394" s="115"/>
      <c r="OHX394" s="115"/>
      <c r="OHY394" s="115"/>
      <c r="OHZ394" s="115"/>
      <c r="OIA394" s="115"/>
      <c r="OIB394" s="115"/>
      <c r="OIC394" s="115"/>
      <c r="OID394" s="115"/>
      <c r="OIE394" s="115"/>
      <c r="OIF394" s="115"/>
      <c r="OIG394" s="115"/>
      <c r="OIH394" s="115"/>
      <c r="OII394" s="115"/>
      <c r="OIJ394" s="115"/>
      <c r="OIK394" s="115"/>
      <c r="OIL394" s="115"/>
      <c r="OIM394" s="115"/>
      <c r="OIN394" s="115"/>
      <c r="OIO394" s="115"/>
      <c r="OIP394" s="115"/>
      <c r="OIQ394" s="115"/>
      <c r="OIR394" s="115"/>
      <c r="OIS394" s="115"/>
      <c r="OIT394" s="115"/>
      <c r="OIU394" s="115"/>
      <c r="OIV394" s="115"/>
      <c r="OIW394" s="115"/>
      <c r="OIX394" s="115"/>
      <c r="OIY394" s="115"/>
      <c r="OIZ394" s="115"/>
      <c r="OJA394" s="115"/>
      <c r="OJB394" s="115"/>
      <c r="OJC394" s="115"/>
      <c r="OJD394" s="115"/>
      <c r="OJE394" s="115"/>
      <c r="OJF394" s="115"/>
      <c r="OJG394" s="115"/>
      <c r="OJH394" s="115"/>
      <c r="OJI394" s="115"/>
      <c r="OJJ394" s="115"/>
      <c r="OJK394" s="115"/>
      <c r="OJL394" s="115"/>
      <c r="OJM394" s="115"/>
      <c r="OJN394" s="115"/>
      <c r="OJO394" s="115"/>
      <c r="OJP394" s="115"/>
      <c r="OJQ394" s="115"/>
      <c r="OJR394" s="115"/>
      <c r="OJS394" s="115"/>
      <c r="OJT394" s="115"/>
      <c r="OJU394" s="115"/>
      <c r="OJV394" s="115"/>
      <c r="OJW394" s="115"/>
      <c r="OJX394" s="115"/>
      <c r="OJY394" s="115"/>
      <c r="OJZ394" s="115"/>
      <c r="OKA394" s="115"/>
      <c r="OKB394" s="115"/>
      <c r="OKC394" s="115"/>
      <c r="OKD394" s="115"/>
      <c r="OKE394" s="115"/>
      <c r="OKF394" s="115"/>
      <c r="OKG394" s="115"/>
      <c r="OKH394" s="115"/>
      <c r="OKI394" s="115"/>
      <c r="OKJ394" s="115"/>
      <c r="OKK394" s="115"/>
      <c r="OKL394" s="115"/>
      <c r="OKM394" s="115"/>
      <c r="OKN394" s="115"/>
      <c r="OKO394" s="115"/>
      <c r="OKP394" s="115"/>
      <c r="OKQ394" s="115"/>
      <c r="OKR394" s="115"/>
      <c r="OKS394" s="115"/>
      <c r="OKT394" s="115"/>
      <c r="OKU394" s="115"/>
      <c r="OKV394" s="115"/>
      <c r="OKW394" s="115"/>
      <c r="OKX394" s="115"/>
      <c r="OKY394" s="115"/>
      <c r="OKZ394" s="115"/>
      <c r="OLA394" s="115"/>
      <c r="OLB394" s="115"/>
      <c r="OLC394" s="115"/>
      <c r="OLD394" s="115"/>
      <c r="OLE394" s="115"/>
      <c r="OLF394" s="115"/>
      <c r="OLG394" s="115"/>
      <c r="OLH394" s="115"/>
      <c r="OLI394" s="115"/>
      <c r="OLJ394" s="115"/>
      <c r="OLK394" s="115"/>
      <c r="OLL394" s="115"/>
      <c r="OLM394" s="115"/>
      <c r="OLN394" s="115"/>
      <c r="OLO394" s="115"/>
      <c r="OLP394" s="115"/>
      <c r="OLQ394" s="115"/>
      <c r="OLR394" s="115"/>
      <c r="OLS394" s="115"/>
      <c r="OLT394" s="115"/>
      <c r="OLU394" s="115"/>
      <c r="OLV394" s="115"/>
      <c r="OLW394" s="115"/>
      <c r="OLX394" s="115"/>
      <c r="OLY394" s="115"/>
      <c r="OLZ394" s="115"/>
      <c r="OMA394" s="115"/>
      <c r="OMB394" s="115"/>
      <c r="OMC394" s="115"/>
      <c r="OMD394" s="115"/>
      <c r="OME394" s="115"/>
      <c r="OMF394" s="115"/>
      <c r="OMG394" s="115"/>
      <c r="OMH394" s="115"/>
      <c r="OMI394" s="115"/>
      <c r="OMJ394" s="115"/>
      <c r="OMK394" s="115"/>
      <c r="OML394" s="115"/>
      <c r="OMM394" s="115"/>
      <c r="OMN394" s="115"/>
      <c r="OMO394" s="115"/>
      <c r="OMP394" s="115"/>
      <c r="OMQ394" s="115"/>
      <c r="OMR394" s="115"/>
      <c r="OMS394" s="115"/>
      <c r="OMT394" s="115"/>
      <c r="OMU394" s="115"/>
      <c r="OMV394" s="115"/>
      <c r="OMW394" s="115"/>
      <c r="OMX394" s="115"/>
      <c r="OMY394" s="115"/>
      <c r="OMZ394" s="115"/>
      <c r="ONA394" s="115"/>
      <c r="ONB394" s="115"/>
      <c r="ONC394" s="115"/>
      <c r="OND394" s="115"/>
      <c r="ONE394" s="115"/>
      <c r="ONF394" s="115"/>
      <c r="ONG394" s="115"/>
      <c r="ONH394" s="115"/>
      <c r="ONI394" s="115"/>
      <c r="ONJ394" s="115"/>
      <c r="ONK394" s="115"/>
      <c r="ONL394" s="115"/>
      <c r="ONM394" s="115"/>
      <c r="ONN394" s="115"/>
      <c r="ONO394" s="115"/>
      <c r="ONP394" s="115"/>
      <c r="ONQ394" s="115"/>
      <c r="ONR394" s="115"/>
      <c r="ONS394" s="115"/>
      <c r="ONT394" s="115"/>
      <c r="ONU394" s="115"/>
      <c r="ONV394" s="115"/>
      <c r="ONW394" s="115"/>
      <c r="ONX394" s="115"/>
      <c r="ONY394" s="115"/>
      <c r="ONZ394" s="115"/>
      <c r="OOA394" s="115"/>
      <c r="OOB394" s="115"/>
      <c r="OOC394" s="115"/>
      <c r="OOD394" s="115"/>
      <c r="OOE394" s="115"/>
      <c r="OOF394" s="115"/>
      <c r="OOG394" s="115"/>
      <c r="OOH394" s="115"/>
      <c r="OOI394" s="115"/>
      <c r="OOJ394" s="115"/>
      <c r="OOK394" s="115"/>
      <c r="OOL394" s="115"/>
      <c r="OOM394" s="115"/>
      <c r="OON394" s="115"/>
      <c r="OOO394" s="115"/>
      <c r="OOP394" s="115"/>
      <c r="OOQ394" s="115"/>
      <c r="OOR394" s="115"/>
      <c r="OOS394" s="115"/>
      <c r="OOT394" s="115"/>
      <c r="OOU394" s="115"/>
      <c r="OOV394" s="115"/>
      <c r="OOW394" s="115"/>
      <c r="OOX394" s="115"/>
      <c r="OOY394" s="115"/>
      <c r="OOZ394" s="115"/>
      <c r="OPA394" s="115"/>
      <c r="OPB394" s="115"/>
      <c r="OPC394" s="115"/>
      <c r="OPD394" s="115"/>
      <c r="OPE394" s="115"/>
      <c r="OPF394" s="115"/>
      <c r="OPG394" s="115"/>
      <c r="OPH394" s="115"/>
      <c r="OPI394" s="115"/>
      <c r="OPJ394" s="115"/>
      <c r="OPK394" s="115"/>
      <c r="OPL394" s="115"/>
      <c r="OPM394" s="115"/>
      <c r="OPN394" s="115"/>
      <c r="OPO394" s="115"/>
      <c r="OPP394" s="115"/>
      <c r="OPQ394" s="115"/>
      <c r="OPR394" s="115"/>
      <c r="OPS394" s="115"/>
      <c r="OPT394" s="115"/>
      <c r="OPU394" s="115"/>
      <c r="OPV394" s="115"/>
      <c r="OPW394" s="115"/>
      <c r="OPX394" s="115"/>
      <c r="OPY394" s="115"/>
      <c r="OPZ394" s="115"/>
      <c r="OQA394" s="115"/>
      <c r="OQB394" s="115"/>
      <c r="OQC394" s="115"/>
      <c r="OQD394" s="115"/>
      <c r="OQE394" s="115"/>
      <c r="OQF394" s="115"/>
      <c r="OQG394" s="115"/>
      <c r="OQH394" s="115"/>
      <c r="OQI394" s="115"/>
      <c r="OQJ394" s="115"/>
      <c r="OQK394" s="115"/>
      <c r="OQL394" s="115"/>
      <c r="OQM394" s="115"/>
      <c r="OQN394" s="115"/>
      <c r="OQO394" s="115"/>
      <c r="OQP394" s="115"/>
      <c r="OQQ394" s="115"/>
      <c r="OQR394" s="115"/>
      <c r="OQS394" s="115"/>
      <c r="OQT394" s="115"/>
      <c r="OQU394" s="115"/>
      <c r="OQV394" s="115"/>
      <c r="OQW394" s="115"/>
      <c r="OQX394" s="115"/>
      <c r="OQY394" s="115"/>
      <c r="OQZ394" s="115"/>
      <c r="ORA394" s="115"/>
      <c r="ORB394" s="115"/>
      <c r="ORC394" s="115"/>
      <c r="ORD394" s="115"/>
      <c r="ORE394" s="115"/>
      <c r="ORF394" s="115"/>
      <c r="ORG394" s="115"/>
      <c r="ORH394" s="115"/>
      <c r="ORI394" s="115"/>
      <c r="ORJ394" s="115"/>
      <c r="ORK394" s="115"/>
      <c r="ORL394" s="115"/>
      <c r="ORM394" s="115"/>
      <c r="ORN394" s="115"/>
      <c r="ORO394" s="115"/>
      <c r="ORP394" s="115"/>
      <c r="ORQ394" s="115"/>
      <c r="ORR394" s="115"/>
      <c r="ORS394" s="115"/>
      <c r="ORT394" s="115"/>
      <c r="ORU394" s="115"/>
      <c r="ORV394" s="115"/>
      <c r="ORW394" s="115"/>
      <c r="ORX394" s="115"/>
      <c r="ORY394" s="115"/>
      <c r="ORZ394" s="115"/>
      <c r="OSA394" s="115"/>
      <c r="OSB394" s="115"/>
      <c r="OSC394" s="115"/>
      <c r="OSD394" s="115"/>
      <c r="OSE394" s="115"/>
      <c r="OSF394" s="115"/>
      <c r="OSG394" s="115"/>
      <c r="OSH394" s="115"/>
      <c r="OSI394" s="115"/>
      <c r="OSJ394" s="115"/>
      <c r="OSK394" s="115"/>
      <c r="OSL394" s="115"/>
      <c r="OSM394" s="115"/>
      <c r="OSN394" s="115"/>
      <c r="OSO394" s="115"/>
      <c r="OSP394" s="115"/>
      <c r="OSQ394" s="115"/>
      <c r="OSR394" s="115"/>
      <c r="OSS394" s="115"/>
      <c r="OST394" s="115"/>
      <c r="OSU394" s="115"/>
      <c r="OSV394" s="115"/>
      <c r="OSW394" s="115"/>
      <c r="OSX394" s="115"/>
      <c r="OSY394" s="115"/>
      <c r="OSZ394" s="115"/>
      <c r="OTA394" s="115"/>
      <c r="OTB394" s="115"/>
      <c r="OTC394" s="115"/>
      <c r="OTD394" s="115"/>
      <c r="OTE394" s="115"/>
      <c r="OTF394" s="115"/>
      <c r="OTG394" s="115"/>
      <c r="OTH394" s="115"/>
      <c r="OTI394" s="115"/>
      <c r="OTJ394" s="115"/>
      <c r="OTK394" s="115"/>
      <c r="OTL394" s="115"/>
      <c r="OTM394" s="115"/>
      <c r="OTN394" s="115"/>
      <c r="OTO394" s="115"/>
      <c r="OTP394" s="115"/>
      <c r="OTQ394" s="115"/>
      <c r="OTR394" s="115"/>
      <c r="OTS394" s="115"/>
      <c r="OTT394" s="115"/>
      <c r="OTU394" s="115"/>
      <c r="OTV394" s="115"/>
      <c r="OTW394" s="115"/>
      <c r="OTX394" s="115"/>
      <c r="OTY394" s="115"/>
      <c r="OTZ394" s="115"/>
      <c r="OUA394" s="115"/>
      <c r="OUB394" s="115"/>
      <c r="OUC394" s="115"/>
      <c r="OUD394" s="115"/>
      <c r="OUE394" s="115"/>
      <c r="OUF394" s="115"/>
      <c r="OUG394" s="115"/>
      <c r="OUH394" s="115"/>
      <c r="OUI394" s="115"/>
      <c r="OUJ394" s="115"/>
      <c r="OUK394" s="115"/>
      <c r="OUL394" s="115"/>
      <c r="OUM394" s="115"/>
      <c r="OUN394" s="115"/>
      <c r="OUO394" s="115"/>
      <c r="OUP394" s="115"/>
      <c r="OUQ394" s="115"/>
      <c r="OUR394" s="115"/>
      <c r="OUS394" s="115"/>
      <c r="OUT394" s="115"/>
      <c r="OUU394" s="115"/>
      <c r="OUV394" s="115"/>
      <c r="OUW394" s="115"/>
      <c r="OUX394" s="115"/>
      <c r="OUY394" s="115"/>
      <c r="OUZ394" s="115"/>
      <c r="OVA394" s="115"/>
      <c r="OVB394" s="115"/>
      <c r="OVC394" s="115"/>
      <c r="OVD394" s="115"/>
      <c r="OVE394" s="115"/>
      <c r="OVF394" s="115"/>
      <c r="OVG394" s="115"/>
      <c r="OVH394" s="115"/>
      <c r="OVI394" s="115"/>
      <c r="OVJ394" s="115"/>
      <c r="OVK394" s="115"/>
      <c r="OVL394" s="115"/>
      <c r="OVM394" s="115"/>
      <c r="OVN394" s="115"/>
      <c r="OVO394" s="115"/>
      <c r="OVP394" s="115"/>
      <c r="OVQ394" s="115"/>
      <c r="OVR394" s="115"/>
      <c r="OVS394" s="115"/>
      <c r="OVT394" s="115"/>
      <c r="OVU394" s="115"/>
      <c r="OVV394" s="115"/>
      <c r="OVW394" s="115"/>
      <c r="OVX394" s="115"/>
      <c r="OVY394" s="115"/>
      <c r="OVZ394" s="115"/>
      <c r="OWA394" s="115"/>
      <c r="OWB394" s="115"/>
      <c r="OWC394" s="115"/>
      <c r="OWD394" s="115"/>
      <c r="OWE394" s="115"/>
      <c r="OWF394" s="115"/>
      <c r="OWG394" s="115"/>
      <c r="OWH394" s="115"/>
      <c r="OWI394" s="115"/>
      <c r="OWJ394" s="115"/>
      <c r="OWK394" s="115"/>
      <c r="OWL394" s="115"/>
      <c r="OWM394" s="115"/>
      <c r="OWN394" s="115"/>
      <c r="OWO394" s="115"/>
      <c r="OWP394" s="115"/>
      <c r="OWQ394" s="115"/>
      <c r="OWR394" s="115"/>
      <c r="OWS394" s="115"/>
      <c r="OWT394" s="115"/>
      <c r="OWU394" s="115"/>
      <c r="OWV394" s="115"/>
      <c r="OWW394" s="115"/>
      <c r="OWX394" s="115"/>
      <c r="OWY394" s="115"/>
      <c r="OWZ394" s="115"/>
      <c r="OXA394" s="115"/>
      <c r="OXB394" s="115"/>
      <c r="OXC394" s="115"/>
      <c r="OXD394" s="115"/>
      <c r="OXE394" s="115"/>
      <c r="OXF394" s="115"/>
      <c r="OXG394" s="115"/>
      <c r="OXH394" s="115"/>
      <c r="OXI394" s="115"/>
      <c r="OXJ394" s="115"/>
      <c r="OXK394" s="115"/>
      <c r="OXL394" s="115"/>
      <c r="OXM394" s="115"/>
      <c r="OXN394" s="115"/>
      <c r="OXO394" s="115"/>
      <c r="OXP394" s="115"/>
      <c r="OXQ394" s="115"/>
      <c r="OXR394" s="115"/>
      <c r="OXS394" s="115"/>
      <c r="OXT394" s="115"/>
      <c r="OXU394" s="115"/>
      <c r="OXV394" s="115"/>
      <c r="OXW394" s="115"/>
      <c r="OXX394" s="115"/>
      <c r="OXY394" s="115"/>
      <c r="OXZ394" s="115"/>
      <c r="OYA394" s="115"/>
      <c r="OYB394" s="115"/>
      <c r="OYC394" s="115"/>
      <c r="OYD394" s="115"/>
      <c r="OYE394" s="115"/>
      <c r="OYF394" s="115"/>
      <c r="OYG394" s="115"/>
      <c r="OYH394" s="115"/>
      <c r="OYI394" s="115"/>
      <c r="OYJ394" s="115"/>
      <c r="OYK394" s="115"/>
      <c r="OYL394" s="115"/>
      <c r="OYM394" s="115"/>
      <c r="OYN394" s="115"/>
      <c r="OYO394" s="115"/>
      <c r="OYP394" s="115"/>
      <c r="OYQ394" s="115"/>
      <c r="OYR394" s="115"/>
      <c r="OYS394" s="115"/>
      <c r="OYT394" s="115"/>
      <c r="OYU394" s="115"/>
      <c r="OYV394" s="115"/>
      <c r="OYW394" s="115"/>
      <c r="OYX394" s="115"/>
      <c r="OYY394" s="115"/>
      <c r="OYZ394" s="115"/>
      <c r="OZA394" s="115"/>
      <c r="OZB394" s="115"/>
      <c r="OZC394" s="115"/>
      <c r="OZD394" s="115"/>
      <c r="OZE394" s="115"/>
      <c r="OZF394" s="115"/>
      <c r="OZG394" s="115"/>
      <c r="OZH394" s="115"/>
      <c r="OZI394" s="115"/>
      <c r="OZJ394" s="115"/>
      <c r="OZK394" s="115"/>
      <c r="OZL394" s="115"/>
      <c r="OZM394" s="115"/>
      <c r="OZN394" s="115"/>
      <c r="OZO394" s="115"/>
      <c r="OZP394" s="115"/>
      <c r="OZQ394" s="115"/>
      <c r="OZR394" s="115"/>
      <c r="OZS394" s="115"/>
      <c r="OZT394" s="115"/>
      <c r="OZU394" s="115"/>
      <c r="OZV394" s="115"/>
      <c r="OZW394" s="115"/>
      <c r="OZX394" s="115"/>
      <c r="OZY394" s="115"/>
      <c r="OZZ394" s="115"/>
      <c r="PAA394" s="115"/>
      <c r="PAB394" s="115"/>
      <c r="PAC394" s="115"/>
      <c r="PAD394" s="115"/>
      <c r="PAE394" s="115"/>
      <c r="PAF394" s="115"/>
      <c r="PAG394" s="115"/>
      <c r="PAH394" s="115"/>
      <c r="PAI394" s="115"/>
      <c r="PAJ394" s="115"/>
      <c r="PAK394" s="115"/>
      <c r="PAL394" s="115"/>
      <c r="PAM394" s="115"/>
      <c r="PAN394" s="115"/>
      <c r="PAO394" s="115"/>
      <c r="PAP394" s="115"/>
      <c r="PAQ394" s="115"/>
      <c r="PAR394" s="115"/>
      <c r="PAS394" s="115"/>
      <c r="PAT394" s="115"/>
      <c r="PAU394" s="115"/>
      <c r="PAV394" s="115"/>
      <c r="PAW394" s="115"/>
      <c r="PAX394" s="115"/>
      <c r="PAY394" s="115"/>
      <c r="PAZ394" s="115"/>
      <c r="PBA394" s="115"/>
      <c r="PBB394" s="115"/>
      <c r="PBC394" s="115"/>
      <c r="PBD394" s="115"/>
      <c r="PBE394" s="115"/>
      <c r="PBF394" s="115"/>
      <c r="PBG394" s="115"/>
      <c r="PBH394" s="115"/>
      <c r="PBI394" s="115"/>
      <c r="PBJ394" s="115"/>
      <c r="PBK394" s="115"/>
      <c r="PBL394" s="115"/>
      <c r="PBM394" s="115"/>
      <c r="PBN394" s="115"/>
      <c r="PBO394" s="115"/>
      <c r="PBP394" s="115"/>
      <c r="PBQ394" s="115"/>
      <c r="PBR394" s="115"/>
      <c r="PBS394" s="115"/>
      <c r="PBT394" s="115"/>
      <c r="PBU394" s="115"/>
      <c r="PBV394" s="115"/>
      <c r="PBW394" s="115"/>
      <c r="PBX394" s="115"/>
      <c r="PBY394" s="115"/>
      <c r="PBZ394" s="115"/>
      <c r="PCA394" s="115"/>
      <c r="PCB394" s="115"/>
      <c r="PCC394" s="115"/>
      <c r="PCD394" s="115"/>
      <c r="PCE394" s="115"/>
      <c r="PCF394" s="115"/>
      <c r="PCG394" s="115"/>
      <c r="PCH394" s="115"/>
      <c r="PCI394" s="115"/>
      <c r="PCJ394" s="115"/>
      <c r="PCK394" s="115"/>
      <c r="PCL394" s="115"/>
      <c r="PCM394" s="115"/>
      <c r="PCN394" s="115"/>
      <c r="PCO394" s="115"/>
      <c r="PCP394" s="115"/>
      <c r="PCQ394" s="115"/>
      <c r="PCR394" s="115"/>
      <c r="PCS394" s="115"/>
      <c r="PCT394" s="115"/>
      <c r="PCU394" s="115"/>
      <c r="PCV394" s="115"/>
      <c r="PCW394" s="115"/>
      <c r="PCX394" s="115"/>
      <c r="PCY394" s="115"/>
      <c r="PCZ394" s="115"/>
      <c r="PDA394" s="115"/>
      <c r="PDB394" s="115"/>
      <c r="PDC394" s="115"/>
      <c r="PDD394" s="115"/>
      <c r="PDE394" s="115"/>
      <c r="PDF394" s="115"/>
      <c r="PDG394" s="115"/>
      <c r="PDH394" s="115"/>
      <c r="PDI394" s="115"/>
      <c r="PDJ394" s="115"/>
      <c r="PDK394" s="115"/>
      <c r="PDL394" s="115"/>
      <c r="PDM394" s="115"/>
      <c r="PDN394" s="115"/>
      <c r="PDO394" s="115"/>
      <c r="PDP394" s="115"/>
      <c r="PDQ394" s="115"/>
      <c r="PDR394" s="115"/>
      <c r="PDS394" s="115"/>
      <c r="PDT394" s="115"/>
      <c r="PDU394" s="115"/>
      <c r="PDV394" s="115"/>
      <c r="PDW394" s="115"/>
      <c r="PDX394" s="115"/>
      <c r="PDY394" s="115"/>
      <c r="PDZ394" s="115"/>
      <c r="PEA394" s="115"/>
      <c r="PEB394" s="115"/>
      <c r="PEC394" s="115"/>
      <c r="PED394" s="115"/>
      <c r="PEE394" s="115"/>
      <c r="PEF394" s="115"/>
      <c r="PEG394" s="115"/>
      <c r="PEH394" s="115"/>
      <c r="PEI394" s="115"/>
      <c r="PEJ394" s="115"/>
      <c r="PEK394" s="115"/>
      <c r="PEL394" s="115"/>
      <c r="PEM394" s="115"/>
      <c r="PEN394" s="115"/>
      <c r="PEO394" s="115"/>
      <c r="PEP394" s="115"/>
      <c r="PEQ394" s="115"/>
      <c r="PER394" s="115"/>
      <c r="PES394" s="115"/>
      <c r="PET394" s="115"/>
      <c r="PEU394" s="115"/>
      <c r="PEV394" s="115"/>
      <c r="PEW394" s="115"/>
      <c r="PEX394" s="115"/>
      <c r="PEY394" s="115"/>
      <c r="PEZ394" s="115"/>
      <c r="PFA394" s="115"/>
      <c r="PFB394" s="115"/>
      <c r="PFC394" s="115"/>
      <c r="PFD394" s="115"/>
      <c r="PFE394" s="115"/>
      <c r="PFF394" s="115"/>
      <c r="PFG394" s="115"/>
      <c r="PFH394" s="115"/>
      <c r="PFI394" s="115"/>
      <c r="PFJ394" s="115"/>
      <c r="PFK394" s="115"/>
      <c r="PFL394" s="115"/>
      <c r="PFM394" s="115"/>
      <c r="PFN394" s="115"/>
      <c r="PFO394" s="115"/>
      <c r="PFP394" s="115"/>
      <c r="PFQ394" s="115"/>
      <c r="PFR394" s="115"/>
      <c r="PFS394" s="115"/>
      <c r="PFT394" s="115"/>
      <c r="PFU394" s="115"/>
      <c r="PFV394" s="115"/>
      <c r="PFW394" s="115"/>
      <c r="PFX394" s="115"/>
      <c r="PFY394" s="115"/>
      <c r="PFZ394" s="115"/>
      <c r="PGA394" s="115"/>
      <c r="PGB394" s="115"/>
      <c r="PGC394" s="115"/>
      <c r="PGD394" s="115"/>
      <c r="PGE394" s="115"/>
      <c r="PGF394" s="115"/>
      <c r="PGG394" s="115"/>
      <c r="PGH394" s="115"/>
      <c r="PGI394" s="115"/>
      <c r="PGJ394" s="115"/>
      <c r="PGK394" s="115"/>
      <c r="PGL394" s="115"/>
      <c r="PGM394" s="115"/>
      <c r="PGN394" s="115"/>
      <c r="PGO394" s="115"/>
      <c r="PGP394" s="115"/>
      <c r="PGQ394" s="115"/>
      <c r="PGR394" s="115"/>
      <c r="PGS394" s="115"/>
      <c r="PGT394" s="115"/>
      <c r="PGU394" s="115"/>
      <c r="PGV394" s="115"/>
      <c r="PGW394" s="115"/>
      <c r="PGX394" s="115"/>
      <c r="PGY394" s="115"/>
      <c r="PGZ394" s="115"/>
      <c r="PHA394" s="115"/>
      <c r="PHB394" s="115"/>
      <c r="PHC394" s="115"/>
      <c r="PHD394" s="115"/>
      <c r="PHE394" s="115"/>
      <c r="PHF394" s="115"/>
      <c r="PHG394" s="115"/>
      <c r="PHH394" s="115"/>
      <c r="PHI394" s="115"/>
      <c r="PHJ394" s="115"/>
      <c r="PHK394" s="115"/>
      <c r="PHL394" s="115"/>
      <c r="PHM394" s="115"/>
      <c r="PHN394" s="115"/>
      <c r="PHO394" s="115"/>
      <c r="PHP394" s="115"/>
      <c r="PHQ394" s="115"/>
      <c r="PHR394" s="115"/>
      <c r="PHS394" s="115"/>
      <c r="PHT394" s="115"/>
      <c r="PHU394" s="115"/>
      <c r="PHV394" s="115"/>
      <c r="PHW394" s="115"/>
      <c r="PHX394" s="115"/>
      <c r="PHY394" s="115"/>
      <c r="PHZ394" s="115"/>
      <c r="PIA394" s="115"/>
      <c r="PIB394" s="115"/>
      <c r="PIC394" s="115"/>
      <c r="PID394" s="115"/>
      <c r="PIE394" s="115"/>
      <c r="PIF394" s="115"/>
      <c r="PIG394" s="115"/>
      <c r="PIH394" s="115"/>
      <c r="PII394" s="115"/>
      <c r="PIJ394" s="115"/>
      <c r="PIK394" s="115"/>
      <c r="PIL394" s="115"/>
      <c r="PIM394" s="115"/>
      <c r="PIN394" s="115"/>
      <c r="PIO394" s="115"/>
      <c r="PIP394" s="115"/>
      <c r="PIQ394" s="115"/>
      <c r="PIR394" s="115"/>
      <c r="PIS394" s="115"/>
      <c r="PIT394" s="115"/>
      <c r="PIU394" s="115"/>
      <c r="PIV394" s="115"/>
      <c r="PIW394" s="115"/>
      <c r="PIX394" s="115"/>
      <c r="PIY394" s="115"/>
      <c r="PIZ394" s="115"/>
      <c r="PJA394" s="115"/>
      <c r="PJB394" s="115"/>
      <c r="PJC394" s="115"/>
      <c r="PJD394" s="115"/>
      <c r="PJE394" s="115"/>
      <c r="PJF394" s="115"/>
      <c r="PJG394" s="115"/>
      <c r="PJH394" s="115"/>
      <c r="PJI394" s="115"/>
      <c r="PJJ394" s="115"/>
      <c r="PJK394" s="115"/>
      <c r="PJL394" s="115"/>
      <c r="PJM394" s="115"/>
      <c r="PJN394" s="115"/>
      <c r="PJO394" s="115"/>
      <c r="PJP394" s="115"/>
      <c r="PJQ394" s="115"/>
      <c r="PJR394" s="115"/>
      <c r="PJS394" s="115"/>
      <c r="PJT394" s="115"/>
      <c r="PJU394" s="115"/>
      <c r="PJV394" s="115"/>
      <c r="PJW394" s="115"/>
      <c r="PJX394" s="115"/>
      <c r="PJY394" s="115"/>
      <c r="PJZ394" s="115"/>
      <c r="PKA394" s="115"/>
      <c r="PKB394" s="115"/>
      <c r="PKC394" s="115"/>
      <c r="PKD394" s="115"/>
      <c r="PKE394" s="115"/>
      <c r="PKF394" s="115"/>
      <c r="PKG394" s="115"/>
      <c r="PKH394" s="115"/>
      <c r="PKI394" s="115"/>
      <c r="PKJ394" s="115"/>
      <c r="PKK394" s="115"/>
      <c r="PKL394" s="115"/>
      <c r="PKM394" s="115"/>
      <c r="PKN394" s="115"/>
      <c r="PKO394" s="115"/>
      <c r="PKP394" s="115"/>
      <c r="PKQ394" s="115"/>
      <c r="PKR394" s="115"/>
      <c r="PKS394" s="115"/>
      <c r="PKT394" s="115"/>
      <c r="PKU394" s="115"/>
      <c r="PKV394" s="115"/>
      <c r="PKW394" s="115"/>
      <c r="PKX394" s="115"/>
      <c r="PKY394" s="115"/>
      <c r="PKZ394" s="115"/>
      <c r="PLA394" s="115"/>
      <c r="PLB394" s="115"/>
      <c r="PLC394" s="115"/>
      <c r="PLD394" s="115"/>
      <c r="PLE394" s="115"/>
      <c r="PLF394" s="115"/>
      <c r="PLG394" s="115"/>
      <c r="PLH394" s="115"/>
      <c r="PLI394" s="115"/>
      <c r="PLJ394" s="115"/>
      <c r="PLK394" s="115"/>
      <c r="PLL394" s="115"/>
      <c r="PLM394" s="115"/>
      <c r="PLN394" s="115"/>
      <c r="PLO394" s="115"/>
      <c r="PLP394" s="115"/>
      <c r="PLQ394" s="115"/>
      <c r="PLR394" s="115"/>
      <c r="PLS394" s="115"/>
      <c r="PLT394" s="115"/>
      <c r="PLU394" s="115"/>
      <c r="PLV394" s="115"/>
      <c r="PLW394" s="115"/>
      <c r="PLX394" s="115"/>
      <c r="PLY394" s="115"/>
      <c r="PLZ394" s="115"/>
      <c r="PMA394" s="115"/>
      <c r="PMB394" s="115"/>
      <c r="PMC394" s="115"/>
      <c r="PMD394" s="115"/>
      <c r="PME394" s="115"/>
      <c r="PMF394" s="115"/>
      <c r="PMG394" s="115"/>
      <c r="PMH394" s="115"/>
      <c r="PMI394" s="115"/>
      <c r="PMJ394" s="115"/>
      <c r="PMK394" s="115"/>
      <c r="PML394" s="115"/>
      <c r="PMM394" s="115"/>
      <c r="PMN394" s="115"/>
      <c r="PMO394" s="115"/>
      <c r="PMP394" s="115"/>
      <c r="PMQ394" s="115"/>
      <c r="PMR394" s="115"/>
      <c r="PMS394" s="115"/>
      <c r="PMT394" s="115"/>
      <c r="PMU394" s="115"/>
      <c r="PMV394" s="115"/>
      <c r="PMW394" s="115"/>
      <c r="PMX394" s="115"/>
      <c r="PMY394" s="115"/>
      <c r="PMZ394" s="115"/>
      <c r="PNA394" s="115"/>
      <c r="PNB394" s="115"/>
      <c r="PNC394" s="115"/>
      <c r="PND394" s="115"/>
      <c r="PNE394" s="115"/>
      <c r="PNF394" s="115"/>
      <c r="PNG394" s="115"/>
      <c r="PNH394" s="115"/>
      <c r="PNI394" s="115"/>
      <c r="PNJ394" s="115"/>
      <c r="PNK394" s="115"/>
      <c r="PNL394" s="115"/>
      <c r="PNM394" s="115"/>
      <c r="PNN394" s="115"/>
      <c r="PNO394" s="115"/>
      <c r="PNP394" s="115"/>
      <c r="PNQ394" s="115"/>
      <c r="PNR394" s="115"/>
      <c r="PNS394" s="115"/>
      <c r="PNT394" s="115"/>
      <c r="PNU394" s="115"/>
      <c r="PNV394" s="115"/>
      <c r="PNW394" s="115"/>
      <c r="PNX394" s="115"/>
      <c r="PNY394" s="115"/>
      <c r="PNZ394" s="115"/>
      <c r="POA394" s="115"/>
      <c r="POB394" s="115"/>
      <c r="POC394" s="115"/>
      <c r="POD394" s="115"/>
      <c r="POE394" s="115"/>
      <c r="POF394" s="115"/>
      <c r="POG394" s="115"/>
      <c r="POH394" s="115"/>
      <c r="POI394" s="115"/>
      <c r="POJ394" s="115"/>
      <c r="POK394" s="115"/>
      <c r="POL394" s="115"/>
      <c r="POM394" s="115"/>
      <c r="PON394" s="115"/>
      <c r="POO394" s="115"/>
      <c r="POP394" s="115"/>
      <c r="POQ394" s="115"/>
      <c r="POR394" s="115"/>
      <c r="POS394" s="115"/>
      <c r="POT394" s="115"/>
      <c r="POU394" s="115"/>
      <c r="POV394" s="115"/>
      <c r="POW394" s="115"/>
      <c r="POX394" s="115"/>
      <c r="POY394" s="115"/>
      <c r="POZ394" s="115"/>
      <c r="PPA394" s="115"/>
      <c r="PPB394" s="115"/>
      <c r="PPC394" s="115"/>
      <c r="PPD394" s="115"/>
      <c r="PPE394" s="115"/>
      <c r="PPF394" s="115"/>
      <c r="PPG394" s="115"/>
      <c r="PPH394" s="115"/>
      <c r="PPI394" s="115"/>
      <c r="PPJ394" s="115"/>
      <c r="PPK394" s="115"/>
      <c r="PPL394" s="115"/>
      <c r="PPM394" s="115"/>
      <c r="PPN394" s="115"/>
      <c r="PPO394" s="115"/>
      <c r="PPP394" s="115"/>
      <c r="PPQ394" s="115"/>
      <c r="PPR394" s="115"/>
      <c r="PPS394" s="115"/>
      <c r="PPT394" s="115"/>
      <c r="PPU394" s="115"/>
      <c r="PPV394" s="115"/>
      <c r="PPW394" s="115"/>
      <c r="PPX394" s="115"/>
      <c r="PPY394" s="115"/>
      <c r="PPZ394" s="115"/>
      <c r="PQA394" s="115"/>
      <c r="PQB394" s="115"/>
      <c r="PQC394" s="115"/>
      <c r="PQD394" s="115"/>
      <c r="PQE394" s="115"/>
      <c r="PQF394" s="115"/>
      <c r="PQG394" s="115"/>
      <c r="PQH394" s="115"/>
      <c r="PQI394" s="115"/>
      <c r="PQJ394" s="115"/>
      <c r="PQK394" s="115"/>
      <c r="PQL394" s="115"/>
      <c r="PQM394" s="115"/>
      <c r="PQN394" s="115"/>
      <c r="PQO394" s="115"/>
      <c r="PQP394" s="115"/>
      <c r="PQQ394" s="115"/>
      <c r="PQR394" s="115"/>
      <c r="PQS394" s="115"/>
      <c r="PQT394" s="115"/>
      <c r="PQU394" s="115"/>
      <c r="PQV394" s="115"/>
      <c r="PQW394" s="115"/>
      <c r="PQX394" s="115"/>
      <c r="PQY394" s="115"/>
      <c r="PQZ394" s="115"/>
      <c r="PRA394" s="115"/>
      <c r="PRB394" s="115"/>
      <c r="PRC394" s="115"/>
      <c r="PRD394" s="115"/>
      <c r="PRE394" s="115"/>
      <c r="PRF394" s="115"/>
      <c r="PRG394" s="115"/>
      <c r="PRH394" s="115"/>
      <c r="PRI394" s="115"/>
      <c r="PRJ394" s="115"/>
      <c r="PRK394" s="115"/>
      <c r="PRL394" s="115"/>
      <c r="PRM394" s="115"/>
      <c r="PRN394" s="115"/>
      <c r="PRO394" s="115"/>
      <c r="PRP394" s="115"/>
      <c r="PRQ394" s="115"/>
      <c r="PRR394" s="115"/>
      <c r="PRS394" s="115"/>
      <c r="PRT394" s="115"/>
      <c r="PRU394" s="115"/>
      <c r="PRV394" s="115"/>
      <c r="PRW394" s="115"/>
      <c r="PRX394" s="115"/>
      <c r="PRY394" s="115"/>
      <c r="PRZ394" s="115"/>
      <c r="PSA394" s="115"/>
      <c r="PSB394" s="115"/>
      <c r="PSC394" s="115"/>
      <c r="PSD394" s="115"/>
      <c r="PSE394" s="115"/>
      <c r="PSF394" s="115"/>
      <c r="PSG394" s="115"/>
      <c r="PSH394" s="115"/>
      <c r="PSI394" s="115"/>
      <c r="PSJ394" s="115"/>
      <c r="PSK394" s="115"/>
      <c r="PSL394" s="115"/>
      <c r="PSM394" s="115"/>
      <c r="PSN394" s="115"/>
      <c r="PSO394" s="115"/>
      <c r="PSP394" s="115"/>
      <c r="PSQ394" s="115"/>
      <c r="PSR394" s="115"/>
      <c r="PSS394" s="115"/>
      <c r="PST394" s="115"/>
      <c r="PSU394" s="115"/>
      <c r="PSV394" s="115"/>
      <c r="PSW394" s="115"/>
      <c r="PSX394" s="115"/>
      <c r="PSY394" s="115"/>
      <c r="PSZ394" s="115"/>
      <c r="PTA394" s="115"/>
      <c r="PTB394" s="115"/>
      <c r="PTC394" s="115"/>
      <c r="PTD394" s="115"/>
      <c r="PTE394" s="115"/>
      <c r="PTF394" s="115"/>
      <c r="PTG394" s="115"/>
      <c r="PTH394" s="115"/>
      <c r="PTI394" s="115"/>
      <c r="PTJ394" s="115"/>
      <c r="PTK394" s="115"/>
      <c r="PTL394" s="115"/>
      <c r="PTM394" s="115"/>
      <c r="PTN394" s="115"/>
      <c r="PTO394" s="115"/>
      <c r="PTP394" s="115"/>
      <c r="PTQ394" s="115"/>
      <c r="PTR394" s="115"/>
      <c r="PTS394" s="115"/>
      <c r="PTT394" s="115"/>
      <c r="PTU394" s="115"/>
      <c r="PTV394" s="115"/>
      <c r="PTW394" s="115"/>
      <c r="PTX394" s="115"/>
      <c r="PTY394" s="115"/>
      <c r="PTZ394" s="115"/>
      <c r="PUA394" s="115"/>
      <c r="PUB394" s="115"/>
      <c r="PUC394" s="115"/>
      <c r="PUD394" s="115"/>
      <c r="PUE394" s="115"/>
      <c r="PUF394" s="115"/>
      <c r="PUG394" s="115"/>
      <c r="PUH394" s="115"/>
      <c r="PUI394" s="115"/>
      <c r="PUJ394" s="115"/>
      <c r="PUK394" s="115"/>
      <c r="PUL394" s="115"/>
      <c r="PUM394" s="115"/>
      <c r="PUN394" s="115"/>
      <c r="PUO394" s="115"/>
      <c r="PUP394" s="115"/>
      <c r="PUQ394" s="115"/>
      <c r="PUR394" s="115"/>
      <c r="PUS394" s="115"/>
      <c r="PUT394" s="115"/>
      <c r="PUU394" s="115"/>
      <c r="PUV394" s="115"/>
      <c r="PUW394" s="115"/>
      <c r="PUX394" s="115"/>
      <c r="PUY394" s="115"/>
      <c r="PUZ394" s="115"/>
      <c r="PVA394" s="115"/>
      <c r="PVB394" s="115"/>
      <c r="PVC394" s="115"/>
      <c r="PVD394" s="115"/>
      <c r="PVE394" s="115"/>
      <c r="PVF394" s="115"/>
      <c r="PVG394" s="115"/>
      <c r="PVH394" s="115"/>
      <c r="PVI394" s="115"/>
      <c r="PVJ394" s="115"/>
      <c r="PVK394" s="115"/>
      <c r="PVL394" s="115"/>
      <c r="PVM394" s="115"/>
      <c r="PVN394" s="115"/>
      <c r="PVO394" s="115"/>
      <c r="PVP394" s="115"/>
      <c r="PVQ394" s="115"/>
      <c r="PVR394" s="115"/>
      <c r="PVS394" s="115"/>
      <c r="PVT394" s="115"/>
      <c r="PVU394" s="115"/>
      <c r="PVV394" s="115"/>
      <c r="PVW394" s="115"/>
      <c r="PVX394" s="115"/>
      <c r="PVY394" s="115"/>
      <c r="PVZ394" s="115"/>
      <c r="PWA394" s="115"/>
      <c r="PWB394" s="115"/>
      <c r="PWC394" s="115"/>
      <c r="PWD394" s="115"/>
      <c r="PWE394" s="115"/>
      <c r="PWF394" s="115"/>
      <c r="PWG394" s="115"/>
      <c r="PWH394" s="115"/>
      <c r="PWI394" s="115"/>
      <c r="PWJ394" s="115"/>
      <c r="PWK394" s="115"/>
      <c r="PWL394" s="115"/>
      <c r="PWM394" s="115"/>
      <c r="PWN394" s="115"/>
      <c r="PWO394" s="115"/>
      <c r="PWP394" s="115"/>
      <c r="PWQ394" s="115"/>
      <c r="PWR394" s="115"/>
      <c r="PWS394" s="115"/>
      <c r="PWT394" s="115"/>
      <c r="PWU394" s="115"/>
      <c r="PWV394" s="115"/>
      <c r="PWW394" s="115"/>
      <c r="PWX394" s="115"/>
      <c r="PWY394" s="115"/>
      <c r="PWZ394" s="115"/>
      <c r="PXA394" s="115"/>
      <c r="PXB394" s="115"/>
      <c r="PXC394" s="115"/>
      <c r="PXD394" s="115"/>
      <c r="PXE394" s="115"/>
      <c r="PXF394" s="115"/>
      <c r="PXG394" s="115"/>
      <c r="PXH394" s="115"/>
      <c r="PXI394" s="115"/>
      <c r="PXJ394" s="115"/>
      <c r="PXK394" s="115"/>
      <c r="PXL394" s="115"/>
      <c r="PXM394" s="115"/>
      <c r="PXN394" s="115"/>
      <c r="PXO394" s="115"/>
      <c r="PXP394" s="115"/>
      <c r="PXQ394" s="115"/>
      <c r="PXR394" s="115"/>
      <c r="PXS394" s="115"/>
      <c r="PXT394" s="115"/>
      <c r="PXU394" s="115"/>
      <c r="PXV394" s="115"/>
      <c r="PXW394" s="115"/>
      <c r="PXX394" s="115"/>
      <c r="PXY394" s="115"/>
      <c r="PXZ394" s="115"/>
      <c r="PYA394" s="115"/>
      <c r="PYB394" s="115"/>
      <c r="PYC394" s="115"/>
      <c r="PYD394" s="115"/>
      <c r="PYE394" s="115"/>
      <c r="PYF394" s="115"/>
      <c r="PYG394" s="115"/>
      <c r="PYH394" s="115"/>
      <c r="PYI394" s="115"/>
      <c r="PYJ394" s="115"/>
      <c r="PYK394" s="115"/>
      <c r="PYL394" s="115"/>
      <c r="PYM394" s="115"/>
      <c r="PYN394" s="115"/>
      <c r="PYO394" s="115"/>
      <c r="PYP394" s="115"/>
      <c r="PYQ394" s="115"/>
      <c r="PYR394" s="115"/>
      <c r="PYS394" s="115"/>
      <c r="PYT394" s="115"/>
      <c r="PYU394" s="115"/>
      <c r="PYV394" s="115"/>
      <c r="PYW394" s="115"/>
      <c r="PYX394" s="115"/>
      <c r="PYY394" s="115"/>
      <c r="PYZ394" s="115"/>
      <c r="PZA394" s="115"/>
      <c r="PZB394" s="115"/>
      <c r="PZC394" s="115"/>
      <c r="PZD394" s="115"/>
      <c r="PZE394" s="115"/>
      <c r="PZF394" s="115"/>
      <c r="PZG394" s="115"/>
      <c r="PZH394" s="115"/>
      <c r="PZI394" s="115"/>
      <c r="PZJ394" s="115"/>
      <c r="PZK394" s="115"/>
      <c r="PZL394" s="115"/>
      <c r="PZM394" s="115"/>
      <c r="PZN394" s="115"/>
      <c r="PZO394" s="115"/>
      <c r="PZP394" s="115"/>
      <c r="PZQ394" s="115"/>
      <c r="PZR394" s="115"/>
      <c r="PZS394" s="115"/>
      <c r="PZT394" s="115"/>
      <c r="PZU394" s="115"/>
      <c r="PZV394" s="115"/>
      <c r="PZW394" s="115"/>
      <c r="PZX394" s="115"/>
      <c r="PZY394" s="115"/>
      <c r="PZZ394" s="115"/>
      <c r="QAA394" s="115"/>
      <c r="QAB394" s="115"/>
      <c r="QAC394" s="115"/>
      <c r="QAD394" s="115"/>
      <c r="QAE394" s="115"/>
      <c r="QAF394" s="115"/>
      <c r="QAG394" s="115"/>
      <c r="QAH394" s="115"/>
      <c r="QAI394" s="115"/>
      <c r="QAJ394" s="115"/>
      <c r="QAK394" s="115"/>
      <c r="QAL394" s="115"/>
      <c r="QAM394" s="115"/>
      <c r="QAN394" s="115"/>
      <c r="QAO394" s="115"/>
      <c r="QAP394" s="115"/>
      <c r="QAQ394" s="115"/>
      <c r="QAR394" s="115"/>
      <c r="QAS394" s="115"/>
      <c r="QAT394" s="115"/>
      <c r="QAU394" s="115"/>
      <c r="QAV394" s="115"/>
      <c r="QAW394" s="115"/>
      <c r="QAX394" s="115"/>
      <c r="QAY394" s="115"/>
      <c r="QAZ394" s="115"/>
      <c r="QBA394" s="115"/>
      <c r="QBB394" s="115"/>
      <c r="QBC394" s="115"/>
      <c r="QBD394" s="115"/>
      <c r="QBE394" s="115"/>
      <c r="QBF394" s="115"/>
      <c r="QBG394" s="115"/>
      <c r="QBH394" s="115"/>
      <c r="QBI394" s="115"/>
      <c r="QBJ394" s="115"/>
      <c r="QBK394" s="115"/>
      <c r="QBL394" s="115"/>
      <c r="QBM394" s="115"/>
      <c r="QBN394" s="115"/>
      <c r="QBO394" s="115"/>
      <c r="QBP394" s="115"/>
      <c r="QBQ394" s="115"/>
      <c r="QBR394" s="115"/>
      <c r="QBS394" s="115"/>
      <c r="QBT394" s="115"/>
      <c r="QBU394" s="115"/>
      <c r="QBV394" s="115"/>
      <c r="QBW394" s="115"/>
      <c r="QBX394" s="115"/>
      <c r="QBY394" s="115"/>
      <c r="QBZ394" s="115"/>
      <c r="QCA394" s="115"/>
      <c r="QCB394" s="115"/>
      <c r="QCC394" s="115"/>
      <c r="QCD394" s="115"/>
      <c r="QCE394" s="115"/>
      <c r="QCF394" s="115"/>
      <c r="QCG394" s="115"/>
      <c r="QCH394" s="115"/>
      <c r="QCI394" s="115"/>
      <c r="QCJ394" s="115"/>
      <c r="QCK394" s="115"/>
      <c r="QCL394" s="115"/>
      <c r="QCM394" s="115"/>
      <c r="QCN394" s="115"/>
      <c r="QCO394" s="115"/>
      <c r="QCP394" s="115"/>
      <c r="QCQ394" s="115"/>
      <c r="QCR394" s="115"/>
      <c r="QCS394" s="115"/>
      <c r="QCT394" s="115"/>
      <c r="QCU394" s="115"/>
      <c r="QCV394" s="115"/>
      <c r="QCW394" s="115"/>
      <c r="QCX394" s="115"/>
      <c r="QCY394" s="115"/>
      <c r="QCZ394" s="115"/>
      <c r="QDA394" s="115"/>
      <c r="QDB394" s="115"/>
      <c r="QDC394" s="115"/>
      <c r="QDD394" s="115"/>
      <c r="QDE394" s="115"/>
      <c r="QDF394" s="115"/>
      <c r="QDG394" s="115"/>
      <c r="QDH394" s="115"/>
      <c r="QDI394" s="115"/>
      <c r="QDJ394" s="115"/>
      <c r="QDK394" s="115"/>
      <c r="QDL394" s="115"/>
      <c r="QDM394" s="115"/>
      <c r="QDN394" s="115"/>
      <c r="QDO394" s="115"/>
      <c r="QDP394" s="115"/>
      <c r="QDQ394" s="115"/>
      <c r="QDR394" s="115"/>
      <c r="QDS394" s="115"/>
      <c r="QDT394" s="115"/>
      <c r="QDU394" s="115"/>
      <c r="QDV394" s="115"/>
      <c r="QDW394" s="115"/>
      <c r="QDX394" s="115"/>
      <c r="QDY394" s="115"/>
      <c r="QDZ394" s="115"/>
      <c r="QEA394" s="115"/>
      <c r="QEB394" s="115"/>
      <c r="QEC394" s="115"/>
      <c r="QED394" s="115"/>
      <c r="QEE394" s="115"/>
      <c r="QEF394" s="115"/>
      <c r="QEG394" s="115"/>
      <c r="QEH394" s="115"/>
      <c r="QEI394" s="115"/>
      <c r="QEJ394" s="115"/>
      <c r="QEK394" s="115"/>
      <c r="QEL394" s="115"/>
      <c r="QEM394" s="115"/>
      <c r="QEN394" s="115"/>
      <c r="QEO394" s="115"/>
      <c r="QEP394" s="115"/>
      <c r="QEQ394" s="115"/>
      <c r="QER394" s="115"/>
      <c r="QES394" s="115"/>
      <c r="QET394" s="115"/>
      <c r="QEU394" s="115"/>
      <c r="QEV394" s="115"/>
      <c r="QEW394" s="115"/>
      <c r="QEX394" s="115"/>
      <c r="QEY394" s="115"/>
      <c r="QEZ394" s="115"/>
      <c r="QFA394" s="115"/>
      <c r="QFB394" s="115"/>
      <c r="QFC394" s="115"/>
      <c r="QFD394" s="115"/>
      <c r="QFE394" s="115"/>
      <c r="QFF394" s="115"/>
      <c r="QFG394" s="115"/>
      <c r="QFH394" s="115"/>
      <c r="QFI394" s="115"/>
      <c r="QFJ394" s="115"/>
      <c r="QFK394" s="115"/>
      <c r="QFL394" s="115"/>
      <c r="QFM394" s="115"/>
      <c r="QFN394" s="115"/>
      <c r="QFO394" s="115"/>
      <c r="QFP394" s="115"/>
      <c r="QFQ394" s="115"/>
      <c r="QFR394" s="115"/>
      <c r="QFS394" s="115"/>
      <c r="QFT394" s="115"/>
      <c r="QFU394" s="115"/>
      <c r="QFV394" s="115"/>
      <c r="QFW394" s="115"/>
      <c r="QFX394" s="115"/>
      <c r="QFY394" s="115"/>
      <c r="QFZ394" s="115"/>
      <c r="QGA394" s="115"/>
      <c r="QGB394" s="115"/>
      <c r="QGC394" s="115"/>
      <c r="QGD394" s="115"/>
      <c r="QGE394" s="115"/>
      <c r="QGF394" s="115"/>
      <c r="QGG394" s="115"/>
      <c r="QGH394" s="115"/>
      <c r="QGI394" s="115"/>
      <c r="QGJ394" s="115"/>
      <c r="QGK394" s="115"/>
      <c r="QGL394" s="115"/>
      <c r="QGM394" s="115"/>
      <c r="QGN394" s="115"/>
      <c r="QGO394" s="115"/>
      <c r="QGP394" s="115"/>
      <c r="QGQ394" s="115"/>
      <c r="QGR394" s="115"/>
      <c r="QGS394" s="115"/>
      <c r="QGT394" s="115"/>
      <c r="QGU394" s="115"/>
      <c r="QGV394" s="115"/>
      <c r="QGW394" s="115"/>
      <c r="QGX394" s="115"/>
      <c r="QGY394" s="115"/>
      <c r="QGZ394" s="115"/>
      <c r="QHA394" s="115"/>
      <c r="QHB394" s="115"/>
      <c r="QHC394" s="115"/>
      <c r="QHD394" s="115"/>
      <c r="QHE394" s="115"/>
      <c r="QHF394" s="115"/>
      <c r="QHG394" s="115"/>
      <c r="QHH394" s="115"/>
      <c r="QHI394" s="115"/>
      <c r="QHJ394" s="115"/>
      <c r="QHK394" s="115"/>
      <c r="QHL394" s="115"/>
      <c r="QHM394" s="115"/>
      <c r="QHN394" s="115"/>
      <c r="QHO394" s="115"/>
      <c r="QHP394" s="115"/>
      <c r="QHQ394" s="115"/>
      <c r="QHR394" s="115"/>
      <c r="QHS394" s="115"/>
      <c r="QHT394" s="115"/>
      <c r="QHU394" s="115"/>
      <c r="QHV394" s="115"/>
      <c r="QHW394" s="115"/>
      <c r="QHX394" s="115"/>
      <c r="QHY394" s="115"/>
      <c r="QHZ394" s="115"/>
      <c r="QIA394" s="115"/>
      <c r="QIB394" s="115"/>
      <c r="QIC394" s="115"/>
      <c r="QID394" s="115"/>
      <c r="QIE394" s="115"/>
      <c r="QIF394" s="115"/>
      <c r="QIG394" s="115"/>
      <c r="QIH394" s="115"/>
      <c r="QII394" s="115"/>
      <c r="QIJ394" s="115"/>
      <c r="QIK394" s="115"/>
      <c r="QIL394" s="115"/>
      <c r="QIM394" s="115"/>
      <c r="QIN394" s="115"/>
      <c r="QIO394" s="115"/>
      <c r="QIP394" s="115"/>
      <c r="QIQ394" s="115"/>
      <c r="QIR394" s="115"/>
      <c r="QIS394" s="115"/>
      <c r="QIT394" s="115"/>
      <c r="QIU394" s="115"/>
      <c r="QIV394" s="115"/>
      <c r="QIW394" s="115"/>
      <c r="QIX394" s="115"/>
      <c r="QIY394" s="115"/>
      <c r="QIZ394" s="115"/>
      <c r="QJA394" s="115"/>
      <c r="QJB394" s="115"/>
      <c r="QJC394" s="115"/>
      <c r="QJD394" s="115"/>
      <c r="QJE394" s="115"/>
      <c r="QJF394" s="115"/>
      <c r="QJG394" s="115"/>
      <c r="QJH394" s="115"/>
      <c r="QJI394" s="115"/>
      <c r="QJJ394" s="115"/>
      <c r="QJK394" s="115"/>
      <c r="QJL394" s="115"/>
      <c r="QJM394" s="115"/>
      <c r="QJN394" s="115"/>
      <c r="QJO394" s="115"/>
      <c r="QJP394" s="115"/>
      <c r="QJQ394" s="115"/>
      <c r="QJR394" s="115"/>
      <c r="QJS394" s="115"/>
      <c r="QJT394" s="115"/>
      <c r="QJU394" s="115"/>
      <c r="QJV394" s="115"/>
      <c r="QJW394" s="115"/>
      <c r="QJX394" s="115"/>
      <c r="QJY394" s="115"/>
      <c r="QJZ394" s="115"/>
      <c r="QKA394" s="115"/>
      <c r="QKB394" s="115"/>
      <c r="QKC394" s="115"/>
      <c r="QKD394" s="115"/>
      <c r="QKE394" s="115"/>
      <c r="QKF394" s="115"/>
      <c r="QKG394" s="115"/>
      <c r="QKH394" s="115"/>
      <c r="QKI394" s="115"/>
      <c r="QKJ394" s="115"/>
      <c r="QKK394" s="115"/>
      <c r="QKL394" s="115"/>
      <c r="QKM394" s="115"/>
      <c r="QKN394" s="115"/>
      <c r="QKO394" s="115"/>
      <c r="QKP394" s="115"/>
      <c r="QKQ394" s="115"/>
      <c r="QKR394" s="115"/>
      <c r="QKS394" s="115"/>
      <c r="QKT394" s="115"/>
      <c r="QKU394" s="115"/>
      <c r="QKV394" s="115"/>
      <c r="QKW394" s="115"/>
      <c r="QKX394" s="115"/>
      <c r="QKY394" s="115"/>
      <c r="QKZ394" s="115"/>
      <c r="QLA394" s="115"/>
      <c r="QLB394" s="115"/>
      <c r="QLC394" s="115"/>
      <c r="QLD394" s="115"/>
      <c r="QLE394" s="115"/>
      <c r="QLF394" s="115"/>
      <c r="QLG394" s="115"/>
      <c r="QLH394" s="115"/>
      <c r="QLI394" s="115"/>
      <c r="QLJ394" s="115"/>
      <c r="QLK394" s="115"/>
      <c r="QLL394" s="115"/>
      <c r="QLM394" s="115"/>
      <c r="QLN394" s="115"/>
      <c r="QLO394" s="115"/>
      <c r="QLP394" s="115"/>
      <c r="QLQ394" s="115"/>
      <c r="QLR394" s="115"/>
      <c r="QLS394" s="115"/>
      <c r="QLT394" s="115"/>
      <c r="QLU394" s="115"/>
      <c r="QLV394" s="115"/>
      <c r="QLW394" s="115"/>
      <c r="QLX394" s="115"/>
      <c r="QLY394" s="115"/>
      <c r="QLZ394" s="115"/>
      <c r="QMA394" s="115"/>
      <c r="QMB394" s="115"/>
      <c r="QMC394" s="115"/>
      <c r="QMD394" s="115"/>
      <c r="QME394" s="115"/>
      <c r="QMF394" s="115"/>
      <c r="QMG394" s="115"/>
      <c r="QMH394" s="115"/>
      <c r="QMI394" s="115"/>
      <c r="QMJ394" s="115"/>
      <c r="QMK394" s="115"/>
      <c r="QML394" s="115"/>
      <c r="QMM394" s="115"/>
      <c r="QMN394" s="115"/>
      <c r="QMO394" s="115"/>
      <c r="QMP394" s="115"/>
      <c r="QMQ394" s="115"/>
      <c r="QMR394" s="115"/>
      <c r="QMS394" s="115"/>
      <c r="QMT394" s="115"/>
      <c r="QMU394" s="115"/>
      <c r="QMV394" s="115"/>
      <c r="QMW394" s="115"/>
      <c r="QMX394" s="115"/>
      <c r="QMY394" s="115"/>
      <c r="QMZ394" s="115"/>
      <c r="QNA394" s="115"/>
      <c r="QNB394" s="115"/>
      <c r="QNC394" s="115"/>
      <c r="QND394" s="115"/>
      <c r="QNE394" s="115"/>
      <c r="QNF394" s="115"/>
      <c r="QNG394" s="115"/>
      <c r="QNH394" s="115"/>
      <c r="QNI394" s="115"/>
      <c r="QNJ394" s="115"/>
      <c r="QNK394" s="115"/>
      <c r="QNL394" s="115"/>
      <c r="QNM394" s="115"/>
      <c r="QNN394" s="115"/>
      <c r="QNO394" s="115"/>
      <c r="QNP394" s="115"/>
      <c r="QNQ394" s="115"/>
      <c r="QNR394" s="115"/>
      <c r="QNS394" s="115"/>
      <c r="QNT394" s="115"/>
      <c r="QNU394" s="115"/>
      <c r="QNV394" s="115"/>
      <c r="QNW394" s="115"/>
      <c r="QNX394" s="115"/>
      <c r="QNY394" s="115"/>
      <c r="QNZ394" s="115"/>
      <c r="QOA394" s="115"/>
      <c r="QOB394" s="115"/>
      <c r="QOC394" s="115"/>
      <c r="QOD394" s="115"/>
      <c r="QOE394" s="115"/>
      <c r="QOF394" s="115"/>
      <c r="QOG394" s="115"/>
      <c r="QOH394" s="115"/>
      <c r="QOI394" s="115"/>
      <c r="QOJ394" s="115"/>
      <c r="QOK394" s="115"/>
      <c r="QOL394" s="115"/>
      <c r="QOM394" s="115"/>
      <c r="QON394" s="115"/>
      <c r="QOO394" s="115"/>
      <c r="QOP394" s="115"/>
      <c r="QOQ394" s="115"/>
      <c r="QOR394" s="115"/>
      <c r="QOS394" s="115"/>
      <c r="QOT394" s="115"/>
      <c r="QOU394" s="115"/>
      <c r="QOV394" s="115"/>
      <c r="QOW394" s="115"/>
      <c r="QOX394" s="115"/>
      <c r="QOY394" s="115"/>
      <c r="QOZ394" s="115"/>
      <c r="QPA394" s="115"/>
      <c r="QPB394" s="115"/>
      <c r="QPC394" s="115"/>
      <c r="QPD394" s="115"/>
      <c r="QPE394" s="115"/>
      <c r="QPF394" s="115"/>
      <c r="QPG394" s="115"/>
      <c r="QPH394" s="115"/>
      <c r="QPI394" s="115"/>
      <c r="QPJ394" s="115"/>
      <c r="QPK394" s="115"/>
      <c r="QPL394" s="115"/>
      <c r="QPM394" s="115"/>
      <c r="QPN394" s="115"/>
      <c r="QPO394" s="115"/>
      <c r="QPP394" s="115"/>
      <c r="QPQ394" s="115"/>
      <c r="QPR394" s="115"/>
      <c r="QPS394" s="115"/>
      <c r="QPT394" s="115"/>
      <c r="QPU394" s="115"/>
      <c r="QPV394" s="115"/>
      <c r="QPW394" s="115"/>
      <c r="QPX394" s="115"/>
      <c r="QPY394" s="115"/>
      <c r="QPZ394" s="115"/>
      <c r="QQA394" s="115"/>
      <c r="QQB394" s="115"/>
      <c r="QQC394" s="115"/>
      <c r="QQD394" s="115"/>
      <c r="QQE394" s="115"/>
      <c r="QQF394" s="115"/>
      <c r="QQG394" s="115"/>
      <c r="QQH394" s="115"/>
      <c r="QQI394" s="115"/>
      <c r="QQJ394" s="115"/>
      <c r="QQK394" s="115"/>
      <c r="QQL394" s="115"/>
      <c r="QQM394" s="115"/>
      <c r="QQN394" s="115"/>
      <c r="QQO394" s="115"/>
      <c r="QQP394" s="115"/>
      <c r="QQQ394" s="115"/>
      <c r="QQR394" s="115"/>
      <c r="QQS394" s="115"/>
      <c r="QQT394" s="115"/>
      <c r="QQU394" s="115"/>
      <c r="QQV394" s="115"/>
      <c r="QQW394" s="115"/>
      <c r="QQX394" s="115"/>
      <c r="QQY394" s="115"/>
      <c r="QQZ394" s="115"/>
      <c r="QRA394" s="115"/>
      <c r="QRB394" s="115"/>
      <c r="QRC394" s="115"/>
      <c r="QRD394" s="115"/>
      <c r="QRE394" s="115"/>
      <c r="QRF394" s="115"/>
      <c r="QRG394" s="115"/>
      <c r="QRH394" s="115"/>
      <c r="QRI394" s="115"/>
      <c r="QRJ394" s="115"/>
      <c r="QRK394" s="115"/>
      <c r="QRL394" s="115"/>
      <c r="QRM394" s="115"/>
      <c r="QRN394" s="115"/>
      <c r="QRO394" s="115"/>
      <c r="QRP394" s="115"/>
      <c r="QRQ394" s="115"/>
      <c r="QRR394" s="115"/>
      <c r="QRS394" s="115"/>
      <c r="QRT394" s="115"/>
      <c r="QRU394" s="115"/>
      <c r="QRV394" s="115"/>
      <c r="QRW394" s="115"/>
      <c r="QRX394" s="115"/>
      <c r="QRY394" s="115"/>
      <c r="QRZ394" s="115"/>
      <c r="QSA394" s="115"/>
      <c r="QSB394" s="115"/>
      <c r="QSC394" s="115"/>
      <c r="QSD394" s="115"/>
      <c r="QSE394" s="115"/>
      <c r="QSF394" s="115"/>
      <c r="QSG394" s="115"/>
      <c r="QSH394" s="115"/>
      <c r="QSI394" s="115"/>
      <c r="QSJ394" s="115"/>
      <c r="QSK394" s="115"/>
      <c r="QSL394" s="115"/>
      <c r="QSM394" s="115"/>
      <c r="QSN394" s="115"/>
      <c r="QSO394" s="115"/>
      <c r="QSP394" s="115"/>
      <c r="QSQ394" s="115"/>
      <c r="QSR394" s="115"/>
      <c r="QSS394" s="115"/>
      <c r="QST394" s="115"/>
      <c r="QSU394" s="115"/>
      <c r="QSV394" s="115"/>
      <c r="QSW394" s="115"/>
      <c r="QSX394" s="115"/>
      <c r="QSY394" s="115"/>
      <c r="QSZ394" s="115"/>
      <c r="QTA394" s="115"/>
      <c r="QTB394" s="115"/>
      <c r="QTC394" s="115"/>
      <c r="QTD394" s="115"/>
      <c r="QTE394" s="115"/>
      <c r="QTF394" s="115"/>
      <c r="QTG394" s="115"/>
      <c r="QTH394" s="115"/>
      <c r="QTI394" s="115"/>
      <c r="QTJ394" s="115"/>
      <c r="QTK394" s="115"/>
      <c r="QTL394" s="115"/>
      <c r="QTM394" s="115"/>
      <c r="QTN394" s="115"/>
      <c r="QTO394" s="115"/>
      <c r="QTP394" s="115"/>
      <c r="QTQ394" s="115"/>
      <c r="QTR394" s="115"/>
      <c r="QTS394" s="115"/>
      <c r="QTT394" s="115"/>
      <c r="QTU394" s="115"/>
      <c r="QTV394" s="115"/>
      <c r="QTW394" s="115"/>
      <c r="QTX394" s="115"/>
      <c r="QTY394" s="115"/>
      <c r="QTZ394" s="115"/>
      <c r="QUA394" s="115"/>
      <c r="QUB394" s="115"/>
      <c r="QUC394" s="115"/>
      <c r="QUD394" s="115"/>
      <c r="QUE394" s="115"/>
      <c r="QUF394" s="115"/>
      <c r="QUG394" s="115"/>
      <c r="QUH394" s="115"/>
      <c r="QUI394" s="115"/>
      <c r="QUJ394" s="115"/>
      <c r="QUK394" s="115"/>
      <c r="QUL394" s="115"/>
      <c r="QUM394" s="115"/>
      <c r="QUN394" s="115"/>
      <c r="QUO394" s="115"/>
      <c r="QUP394" s="115"/>
      <c r="QUQ394" s="115"/>
      <c r="QUR394" s="115"/>
      <c r="QUS394" s="115"/>
      <c r="QUT394" s="115"/>
      <c r="QUU394" s="115"/>
      <c r="QUV394" s="115"/>
      <c r="QUW394" s="115"/>
      <c r="QUX394" s="115"/>
      <c r="QUY394" s="115"/>
      <c r="QUZ394" s="115"/>
      <c r="QVA394" s="115"/>
      <c r="QVB394" s="115"/>
      <c r="QVC394" s="115"/>
      <c r="QVD394" s="115"/>
      <c r="QVE394" s="115"/>
      <c r="QVF394" s="115"/>
      <c r="QVG394" s="115"/>
      <c r="QVH394" s="115"/>
      <c r="QVI394" s="115"/>
      <c r="QVJ394" s="115"/>
      <c r="QVK394" s="115"/>
      <c r="QVL394" s="115"/>
      <c r="QVM394" s="115"/>
      <c r="QVN394" s="115"/>
      <c r="QVO394" s="115"/>
      <c r="QVP394" s="115"/>
      <c r="QVQ394" s="115"/>
      <c r="QVR394" s="115"/>
      <c r="QVS394" s="115"/>
      <c r="QVT394" s="115"/>
      <c r="QVU394" s="115"/>
      <c r="QVV394" s="115"/>
      <c r="QVW394" s="115"/>
      <c r="QVX394" s="115"/>
      <c r="QVY394" s="115"/>
      <c r="QVZ394" s="115"/>
      <c r="QWA394" s="115"/>
      <c r="QWB394" s="115"/>
      <c r="QWC394" s="115"/>
      <c r="QWD394" s="115"/>
      <c r="QWE394" s="115"/>
      <c r="QWF394" s="115"/>
      <c r="QWG394" s="115"/>
      <c r="QWH394" s="115"/>
      <c r="QWI394" s="115"/>
      <c r="QWJ394" s="115"/>
      <c r="QWK394" s="115"/>
      <c r="QWL394" s="115"/>
      <c r="QWM394" s="115"/>
      <c r="QWN394" s="115"/>
      <c r="QWO394" s="115"/>
      <c r="QWP394" s="115"/>
      <c r="QWQ394" s="115"/>
      <c r="QWR394" s="115"/>
      <c r="QWS394" s="115"/>
      <c r="QWT394" s="115"/>
      <c r="QWU394" s="115"/>
      <c r="QWV394" s="115"/>
      <c r="QWW394" s="115"/>
      <c r="QWX394" s="115"/>
      <c r="QWY394" s="115"/>
      <c r="QWZ394" s="115"/>
      <c r="QXA394" s="115"/>
      <c r="QXB394" s="115"/>
      <c r="QXC394" s="115"/>
      <c r="QXD394" s="115"/>
      <c r="QXE394" s="115"/>
      <c r="QXF394" s="115"/>
      <c r="QXG394" s="115"/>
      <c r="QXH394" s="115"/>
      <c r="QXI394" s="115"/>
      <c r="QXJ394" s="115"/>
      <c r="QXK394" s="115"/>
      <c r="QXL394" s="115"/>
      <c r="QXM394" s="115"/>
      <c r="QXN394" s="115"/>
      <c r="QXO394" s="115"/>
      <c r="QXP394" s="115"/>
      <c r="QXQ394" s="115"/>
      <c r="QXR394" s="115"/>
      <c r="QXS394" s="115"/>
      <c r="QXT394" s="115"/>
      <c r="QXU394" s="115"/>
      <c r="QXV394" s="115"/>
      <c r="QXW394" s="115"/>
      <c r="QXX394" s="115"/>
      <c r="QXY394" s="115"/>
      <c r="QXZ394" s="115"/>
      <c r="QYA394" s="115"/>
      <c r="QYB394" s="115"/>
      <c r="QYC394" s="115"/>
      <c r="QYD394" s="115"/>
      <c r="QYE394" s="115"/>
      <c r="QYF394" s="115"/>
      <c r="QYG394" s="115"/>
      <c r="QYH394" s="115"/>
      <c r="QYI394" s="115"/>
      <c r="QYJ394" s="115"/>
      <c r="QYK394" s="115"/>
      <c r="QYL394" s="115"/>
      <c r="QYM394" s="115"/>
      <c r="QYN394" s="115"/>
      <c r="QYO394" s="115"/>
      <c r="QYP394" s="115"/>
      <c r="QYQ394" s="115"/>
      <c r="QYR394" s="115"/>
      <c r="QYS394" s="115"/>
      <c r="QYT394" s="115"/>
      <c r="QYU394" s="115"/>
      <c r="QYV394" s="115"/>
      <c r="QYW394" s="115"/>
      <c r="QYX394" s="115"/>
      <c r="QYY394" s="115"/>
      <c r="QYZ394" s="115"/>
      <c r="QZA394" s="115"/>
      <c r="QZB394" s="115"/>
      <c r="QZC394" s="115"/>
      <c r="QZD394" s="115"/>
      <c r="QZE394" s="115"/>
      <c r="QZF394" s="115"/>
      <c r="QZG394" s="115"/>
      <c r="QZH394" s="115"/>
      <c r="QZI394" s="115"/>
      <c r="QZJ394" s="115"/>
      <c r="QZK394" s="115"/>
      <c r="QZL394" s="115"/>
      <c r="QZM394" s="115"/>
      <c r="QZN394" s="115"/>
      <c r="QZO394" s="115"/>
      <c r="QZP394" s="115"/>
      <c r="QZQ394" s="115"/>
      <c r="QZR394" s="115"/>
      <c r="QZS394" s="115"/>
      <c r="QZT394" s="115"/>
      <c r="QZU394" s="115"/>
      <c r="QZV394" s="115"/>
      <c r="QZW394" s="115"/>
      <c r="QZX394" s="115"/>
      <c r="QZY394" s="115"/>
      <c r="QZZ394" s="115"/>
      <c r="RAA394" s="115"/>
      <c r="RAB394" s="115"/>
      <c r="RAC394" s="115"/>
      <c r="RAD394" s="115"/>
      <c r="RAE394" s="115"/>
      <c r="RAF394" s="115"/>
      <c r="RAG394" s="115"/>
      <c r="RAH394" s="115"/>
      <c r="RAI394" s="115"/>
      <c r="RAJ394" s="115"/>
      <c r="RAK394" s="115"/>
      <c r="RAL394" s="115"/>
      <c r="RAM394" s="115"/>
      <c r="RAN394" s="115"/>
      <c r="RAO394" s="115"/>
      <c r="RAP394" s="115"/>
      <c r="RAQ394" s="115"/>
      <c r="RAR394" s="115"/>
      <c r="RAS394" s="115"/>
      <c r="RAT394" s="115"/>
      <c r="RAU394" s="115"/>
      <c r="RAV394" s="115"/>
      <c r="RAW394" s="115"/>
      <c r="RAX394" s="115"/>
      <c r="RAY394" s="115"/>
      <c r="RAZ394" s="115"/>
      <c r="RBA394" s="115"/>
      <c r="RBB394" s="115"/>
      <c r="RBC394" s="115"/>
      <c r="RBD394" s="115"/>
      <c r="RBE394" s="115"/>
      <c r="RBF394" s="115"/>
      <c r="RBG394" s="115"/>
      <c r="RBH394" s="115"/>
      <c r="RBI394" s="115"/>
      <c r="RBJ394" s="115"/>
      <c r="RBK394" s="115"/>
      <c r="RBL394" s="115"/>
      <c r="RBM394" s="115"/>
      <c r="RBN394" s="115"/>
      <c r="RBO394" s="115"/>
      <c r="RBP394" s="115"/>
      <c r="RBQ394" s="115"/>
      <c r="RBR394" s="115"/>
      <c r="RBS394" s="115"/>
      <c r="RBT394" s="115"/>
      <c r="RBU394" s="115"/>
      <c r="RBV394" s="115"/>
      <c r="RBW394" s="115"/>
      <c r="RBX394" s="115"/>
      <c r="RBY394" s="115"/>
      <c r="RBZ394" s="115"/>
      <c r="RCA394" s="115"/>
      <c r="RCB394" s="115"/>
      <c r="RCC394" s="115"/>
      <c r="RCD394" s="115"/>
      <c r="RCE394" s="115"/>
      <c r="RCF394" s="115"/>
      <c r="RCG394" s="115"/>
      <c r="RCH394" s="115"/>
      <c r="RCI394" s="115"/>
      <c r="RCJ394" s="115"/>
      <c r="RCK394" s="115"/>
      <c r="RCL394" s="115"/>
      <c r="RCM394" s="115"/>
      <c r="RCN394" s="115"/>
      <c r="RCO394" s="115"/>
      <c r="RCP394" s="115"/>
      <c r="RCQ394" s="115"/>
      <c r="RCR394" s="115"/>
      <c r="RCS394" s="115"/>
      <c r="RCT394" s="115"/>
      <c r="RCU394" s="115"/>
      <c r="RCV394" s="115"/>
      <c r="RCW394" s="115"/>
      <c r="RCX394" s="115"/>
      <c r="RCY394" s="115"/>
      <c r="RCZ394" s="115"/>
      <c r="RDA394" s="115"/>
      <c r="RDB394" s="115"/>
      <c r="RDC394" s="115"/>
      <c r="RDD394" s="115"/>
      <c r="RDE394" s="115"/>
      <c r="RDF394" s="115"/>
      <c r="RDG394" s="115"/>
      <c r="RDH394" s="115"/>
      <c r="RDI394" s="115"/>
      <c r="RDJ394" s="115"/>
      <c r="RDK394" s="115"/>
      <c r="RDL394" s="115"/>
      <c r="RDM394" s="115"/>
      <c r="RDN394" s="115"/>
      <c r="RDO394" s="115"/>
      <c r="RDP394" s="115"/>
      <c r="RDQ394" s="115"/>
      <c r="RDR394" s="115"/>
      <c r="RDS394" s="115"/>
      <c r="RDT394" s="115"/>
      <c r="RDU394" s="115"/>
      <c r="RDV394" s="115"/>
      <c r="RDW394" s="115"/>
      <c r="RDX394" s="115"/>
      <c r="RDY394" s="115"/>
      <c r="RDZ394" s="115"/>
      <c r="REA394" s="115"/>
      <c r="REB394" s="115"/>
      <c r="REC394" s="115"/>
      <c r="RED394" s="115"/>
      <c r="REE394" s="115"/>
      <c r="REF394" s="115"/>
      <c r="REG394" s="115"/>
      <c r="REH394" s="115"/>
      <c r="REI394" s="115"/>
      <c r="REJ394" s="115"/>
      <c r="REK394" s="115"/>
      <c r="REL394" s="115"/>
      <c r="REM394" s="115"/>
      <c r="REN394" s="115"/>
      <c r="REO394" s="115"/>
      <c r="REP394" s="115"/>
      <c r="REQ394" s="115"/>
      <c r="RER394" s="115"/>
      <c r="RES394" s="115"/>
      <c r="RET394" s="115"/>
      <c r="REU394" s="115"/>
      <c r="REV394" s="115"/>
      <c r="REW394" s="115"/>
      <c r="REX394" s="115"/>
      <c r="REY394" s="115"/>
      <c r="REZ394" s="115"/>
      <c r="RFA394" s="115"/>
      <c r="RFB394" s="115"/>
      <c r="RFC394" s="115"/>
      <c r="RFD394" s="115"/>
      <c r="RFE394" s="115"/>
      <c r="RFF394" s="115"/>
      <c r="RFG394" s="115"/>
      <c r="RFH394" s="115"/>
      <c r="RFI394" s="115"/>
      <c r="RFJ394" s="115"/>
      <c r="RFK394" s="115"/>
      <c r="RFL394" s="115"/>
      <c r="RFM394" s="115"/>
      <c r="RFN394" s="115"/>
      <c r="RFO394" s="115"/>
      <c r="RFP394" s="115"/>
      <c r="RFQ394" s="115"/>
      <c r="RFR394" s="115"/>
      <c r="RFS394" s="115"/>
      <c r="RFT394" s="115"/>
      <c r="RFU394" s="115"/>
      <c r="RFV394" s="115"/>
      <c r="RFW394" s="115"/>
      <c r="RFX394" s="115"/>
      <c r="RFY394" s="115"/>
      <c r="RFZ394" s="115"/>
      <c r="RGA394" s="115"/>
      <c r="RGB394" s="115"/>
      <c r="RGC394" s="115"/>
      <c r="RGD394" s="115"/>
      <c r="RGE394" s="115"/>
      <c r="RGF394" s="115"/>
      <c r="RGG394" s="115"/>
      <c r="RGH394" s="115"/>
      <c r="RGI394" s="115"/>
      <c r="RGJ394" s="115"/>
      <c r="RGK394" s="115"/>
      <c r="RGL394" s="115"/>
      <c r="RGM394" s="115"/>
      <c r="RGN394" s="115"/>
      <c r="RGO394" s="115"/>
      <c r="RGP394" s="115"/>
      <c r="RGQ394" s="115"/>
      <c r="RGR394" s="115"/>
      <c r="RGS394" s="115"/>
      <c r="RGT394" s="115"/>
      <c r="RGU394" s="115"/>
      <c r="RGV394" s="115"/>
      <c r="RGW394" s="115"/>
      <c r="RGX394" s="115"/>
      <c r="RGY394" s="115"/>
      <c r="RGZ394" s="115"/>
      <c r="RHA394" s="115"/>
      <c r="RHB394" s="115"/>
      <c r="RHC394" s="115"/>
      <c r="RHD394" s="115"/>
      <c r="RHE394" s="115"/>
      <c r="RHF394" s="115"/>
      <c r="RHG394" s="115"/>
      <c r="RHH394" s="115"/>
      <c r="RHI394" s="115"/>
      <c r="RHJ394" s="115"/>
      <c r="RHK394" s="115"/>
      <c r="RHL394" s="115"/>
      <c r="RHM394" s="115"/>
      <c r="RHN394" s="115"/>
      <c r="RHO394" s="115"/>
      <c r="RHP394" s="115"/>
      <c r="RHQ394" s="115"/>
      <c r="RHR394" s="115"/>
      <c r="RHS394" s="115"/>
      <c r="RHT394" s="115"/>
      <c r="RHU394" s="115"/>
      <c r="RHV394" s="115"/>
      <c r="RHW394" s="115"/>
      <c r="RHX394" s="115"/>
      <c r="RHY394" s="115"/>
      <c r="RHZ394" s="115"/>
      <c r="RIA394" s="115"/>
      <c r="RIB394" s="115"/>
      <c r="RIC394" s="115"/>
      <c r="RID394" s="115"/>
      <c r="RIE394" s="115"/>
      <c r="RIF394" s="115"/>
      <c r="RIG394" s="115"/>
      <c r="RIH394" s="115"/>
      <c r="RII394" s="115"/>
      <c r="RIJ394" s="115"/>
      <c r="RIK394" s="115"/>
      <c r="RIL394" s="115"/>
      <c r="RIM394" s="115"/>
      <c r="RIN394" s="115"/>
      <c r="RIO394" s="115"/>
      <c r="RIP394" s="115"/>
      <c r="RIQ394" s="115"/>
      <c r="RIR394" s="115"/>
      <c r="RIS394" s="115"/>
      <c r="RIT394" s="115"/>
      <c r="RIU394" s="115"/>
      <c r="RIV394" s="115"/>
      <c r="RIW394" s="115"/>
      <c r="RIX394" s="115"/>
      <c r="RIY394" s="115"/>
      <c r="RIZ394" s="115"/>
      <c r="RJA394" s="115"/>
      <c r="RJB394" s="115"/>
      <c r="RJC394" s="115"/>
      <c r="RJD394" s="115"/>
      <c r="RJE394" s="115"/>
      <c r="RJF394" s="115"/>
      <c r="RJG394" s="115"/>
      <c r="RJH394" s="115"/>
      <c r="RJI394" s="115"/>
      <c r="RJJ394" s="115"/>
      <c r="RJK394" s="115"/>
      <c r="RJL394" s="115"/>
      <c r="RJM394" s="115"/>
      <c r="RJN394" s="115"/>
      <c r="RJO394" s="115"/>
      <c r="RJP394" s="115"/>
      <c r="RJQ394" s="115"/>
      <c r="RJR394" s="115"/>
      <c r="RJS394" s="115"/>
      <c r="RJT394" s="115"/>
      <c r="RJU394" s="115"/>
      <c r="RJV394" s="115"/>
      <c r="RJW394" s="115"/>
      <c r="RJX394" s="115"/>
      <c r="RJY394" s="115"/>
      <c r="RJZ394" s="115"/>
      <c r="RKA394" s="115"/>
      <c r="RKB394" s="115"/>
      <c r="RKC394" s="115"/>
      <c r="RKD394" s="115"/>
      <c r="RKE394" s="115"/>
      <c r="RKF394" s="115"/>
      <c r="RKG394" s="115"/>
      <c r="RKH394" s="115"/>
      <c r="RKI394" s="115"/>
      <c r="RKJ394" s="115"/>
      <c r="RKK394" s="115"/>
      <c r="RKL394" s="115"/>
      <c r="RKM394" s="115"/>
      <c r="RKN394" s="115"/>
      <c r="RKO394" s="115"/>
      <c r="RKP394" s="115"/>
      <c r="RKQ394" s="115"/>
      <c r="RKR394" s="115"/>
      <c r="RKS394" s="115"/>
      <c r="RKT394" s="115"/>
      <c r="RKU394" s="115"/>
      <c r="RKV394" s="115"/>
      <c r="RKW394" s="115"/>
      <c r="RKX394" s="115"/>
      <c r="RKY394" s="115"/>
      <c r="RKZ394" s="115"/>
      <c r="RLA394" s="115"/>
      <c r="RLB394" s="115"/>
      <c r="RLC394" s="115"/>
      <c r="RLD394" s="115"/>
      <c r="RLE394" s="115"/>
      <c r="RLF394" s="115"/>
      <c r="RLG394" s="115"/>
      <c r="RLH394" s="115"/>
      <c r="RLI394" s="115"/>
      <c r="RLJ394" s="115"/>
      <c r="RLK394" s="115"/>
      <c r="RLL394" s="115"/>
      <c r="RLM394" s="115"/>
      <c r="RLN394" s="115"/>
      <c r="RLO394" s="115"/>
      <c r="RLP394" s="115"/>
      <c r="RLQ394" s="115"/>
      <c r="RLR394" s="115"/>
      <c r="RLS394" s="115"/>
      <c r="RLT394" s="115"/>
      <c r="RLU394" s="115"/>
      <c r="RLV394" s="115"/>
      <c r="RLW394" s="115"/>
      <c r="RLX394" s="115"/>
      <c r="RLY394" s="115"/>
      <c r="RLZ394" s="115"/>
      <c r="RMA394" s="115"/>
      <c r="RMB394" s="115"/>
      <c r="RMC394" s="115"/>
      <c r="RMD394" s="115"/>
      <c r="RME394" s="115"/>
      <c r="RMF394" s="115"/>
      <c r="RMG394" s="115"/>
      <c r="RMH394" s="115"/>
      <c r="RMI394" s="115"/>
      <c r="RMJ394" s="115"/>
      <c r="RMK394" s="115"/>
      <c r="RML394" s="115"/>
      <c r="RMM394" s="115"/>
      <c r="RMN394" s="115"/>
      <c r="RMO394" s="115"/>
      <c r="RMP394" s="115"/>
      <c r="RMQ394" s="115"/>
      <c r="RMR394" s="115"/>
      <c r="RMS394" s="115"/>
      <c r="RMT394" s="115"/>
      <c r="RMU394" s="115"/>
      <c r="RMV394" s="115"/>
      <c r="RMW394" s="115"/>
      <c r="RMX394" s="115"/>
      <c r="RMY394" s="115"/>
      <c r="RMZ394" s="115"/>
      <c r="RNA394" s="115"/>
      <c r="RNB394" s="115"/>
      <c r="RNC394" s="115"/>
      <c r="RND394" s="115"/>
      <c r="RNE394" s="115"/>
      <c r="RNF394" s="115"/>
      <c r="RNG394" s="115"/>
      <c r="RNH394" s="115"/>
      <c r="RNI394" s="115"/>
      <c r="RNJ394" s="115"/>
      <c r="RNK394" s="115"/>
      <c r="RNL394" s="115"/>
      <c r="RNM394" s="115"/>
      <c r="RNN394" s="115"/>
      <c r="RNO394" s="115"/>
      <c r="RNP394" s="115"/>
      <c r="RNQ394" s="115"/>
      <c r="RNR394" s="115"/>
      <c r="RNS394" s="115"/>
      <c r="RNT394" s="115"/>
      <c r="RNU394" s="115"/>
      <c r="RNV394" s="115"/>
      <c r="RNW394" s="115"/>
      <c r="RNX394" s="115"/>
      <c r="RNY394" s="115"/>
      <c r="RNZ394" s="115"/>
      <c r="ROA394" s="115"/>
      <c r="ROB394" s="115"/>
      <c r="ROC394" s="115"/>
      <c r="ROD394" s="115"/>
      <c r="ROE394" s="115"/>
      <c r="ROF394" s="115"/>
      <c r="ROG394" s="115"/>
      <c r="ROH394" s="115"/>
      <c r="ROI394" s="115"/>
      <c r="ROJ394" s="115"/>
      <c r="ROK394" s="115"/>
      <c r="ROL394" s="115"/>
      <c r="ROM394" s="115"/>
      <c r="RON394" s="115"/>
      <c r="ROO394" s="115"/>
      <c r="ROP394" s="115"/>
      <c r="ROQ394" s="115"/>
      <c r="ROR394" s="115"/>
      <c r="ROS394" s="115"/>
      <c r="ROT394" s="115"/>
      <c r="ROU394" s="115"/>
      <c r="ROV394" s="115"/>
      <c r="ROW394" s="115"/>
      <c r="ROX394" s="115"/>
      <c r="ROY394" s="115"/>
      <c r="ROZ394" s="115"/>
      <c r="RPA394" s="115"/>
      <c r="RPB394" s="115"/>
      <c r="RPC394" s="115"/>
      <c r="RPD394" s="115"/>
      <c r="RPE394" s="115"/>
      <c r="RPF394" s="115"/>
      <c r="RPG394" s="115"/>
      <c r="RPH394" s="115"/>
      <c r="RPI394" s="115"/>
      <c r="RPJ394" s="115"/>
      <c r="RPK394" s="115"/>
      <c r="RPL394" s="115"/>
      <c r="RPM394" s="115"/>
      <c r="RPN394" s="115"/>
      <c r="RPO394" s="115"/>
      <c r="RPP394" s="115"/>
      <c r="RPQ394" s="115"/>
      <c r="RPR394" s="115"/>
      <c r="RPS394" s="115"/>
      <c r="RPT394" s="115"/>
      <c r="RPU394" s="115"/>
      <c r="RPV394" s="115"/>
      <c r="RPW394" s="115"/>
      <c r="RPX394" s="115"/>
      <c r="RPY394" s="115"/>
      <c r="RPZ394" s="115"/>
      <c r="RQA394" s="115"/>
      <c r="RQB394" s="115"/>
      <c r="RQC394" s="115"/>
      <c r="RQD394" s="115"/>
      <c r="RQE394" s="115"/>
      <c r="RQF394" s="115"/>
      <c r="RQG394" s="115"/>
      <c r="RQH394" s="115"/>
      <c r="RQI394" s="115"/>
      <c r="RQJ394" s="115"/>
      <c r="RQK394" s="115"/>
      <c r="RQL394" s="115"/>
      <c r="RQM394" s="115"/>
      <c r="RQN394" s="115"/>
      <c r="RQO394" s="115"/>
      <c r="RQP394" s="115"/>
      <c r="RQQ394" s="115"/>
      <c r="RQR394" s="115"/>
      <c r="RQS394" s="115"/>
      <c r="RQT394" s="115"/>
      <c r="RQU394" s="115"/>
      <c r="RQV394" s="115"/>
      <c r="RQW394" s="115"/>
      <c r="RQX394" s="115"/>
      <c r="RQY394" s="115"/>
      <c r="RQZ394" s="115"/>
      <c r="RRA394" s="115"/>
      <c r="RRB394" s="115"/>
      <c r="RRC394" s="115"/>
      <c r="RRD394" s="115"/>
      <c r="RRE394" s="115"/>
      <c r="RRF394" s="115"/>
      <c r="RRG394" s="115"/>
      <c r="RRH394" s="115"/>
      <c r="RRI394" s="115"/>
      <c r="RRJ394" s="115"/>
      <c r="RRK394" s="115"/>
      <c r="RRL394" s="115"/>
      <c r="RRM394" s="115"/>
      <c r="RRN394" s="115"/>
      <c r="RRO394" s="115"/>
      <c r="RRP394" s="115"/>
      <c r="RRQ394" s="115"/>
      <c r="RRR394" s="115"/>
      <c r="RRS394" s="115"/>
      <c r="RRT394" s="115"/>
      <c r="RRU394" s="115"/>
      <c r="RRV394" s="115"/>
      <c r="RRW394" s="115"/>
      <c r="RRX394" s="115"/>
      <c r="RRY394" s="115"/>
      <c r="RRZ394" s="115"/>
      <c r="RSA394" s="115"/>
      <c r="RSB394" s="115"/>
      <c r="RSC394" s="115"/>
      <c r="RSD394" s="115"/>
      <c r="RSE394" s="115"/>
      <c r="RSF394" s="115"/>
      <c r="RSG394" s="115"/>
      <c r="RSH394" s="115"/>
      <c r="RSI394" s="115"/>
      <c r="RSJ394" s="115"/>
      <c r="RSK394" s="115"/>
      <c r="RSL394" s="115"/>
      <c r="RSM394" s="115"/>
      <c r="RSN394" s="115"/>
      <c r="RSO394" s="115"/>
      <c r="RSP394" s="115"/>
      <c r="RSQ394" s="115"/>
      <c r="RSR394" s="115"/>
      <c r="RSS394" s="115"/>
      <c r="RST394" s="115"/>
      <c r="RSU394" s="115"/>
      <c r="RSV394" s="115"/>
      <c r="RSW394" s="115"/>
      <c r="RSX394" s="115"/>
      <c r="RSY394" s="115"/>
      <c r="RSZ394" s="115"/>
      <c r="RTA394" s="115"/>
      <c r="RTB394" s="115"/>
      <c r="RTC394" s="115"/>
      <c r="RTD394" s="115"/>
      <c r="RTE394" s="115"/>
      <c r="RTF394" s="115"/>
      <c r="RTG394" s="115"/>
      <c r="RTH394" s="115"/>
      <c r="RTI394" s="115"/>
      <c r="RTJ394" s="115"/>
      <c r="RTK394" s="115"/>
      <c r="RTL394" s="115"/>
      <c r="RTM394" s="115"/>
      <c r="RTN394" s="115"/>
      <c r="RTO394" s="115"/>
      <c r="RTP394" s="115"/>
      <c r="RTQ394" s="115"/>
      <c r="RTR394" s="115"/>
      <c r="RTS394" s="115"/>
      <c r="RTT394" s="115"/>
      <c r="RTU394" s="115"/>
      <c r="RTV394" s="115"/>
      <c r="RTW394" s="115"/>
      <c r="RTX394" s="115"/>
      <c r="RTY394" s="115"/>
      <c r="RTZ394" s="115"/>
      <c r="RUA394" s="115"/>
      <c r="RUB394" s="115"/>
      <c r="RUC394" s="115"/>
      <c r="RUD394" s="115"/>
      <c r="RUE394" s="115"/>
      <c r="RUF394" s="115"/>
      <c r="RUG394" s="115"/>
      <c r="RUH394" s="115"/>
      <c r="RUI394" s="115"/>
      <c r="RUJ394" s="115"/>
      <c r="RUK394" s="115"/>
      <c r="RUL394" s="115"/>
      <c r="RUM394" s="115"/>
      <c r="RUN394" s="115"/>
      <c r="RUO394" s="115"/>
      <c r="RUP394" s="115"/>
      <c r="RUQ394" s="115"/>
      <c r="RUR394" s="115"/>
      <c r="RUS394" s="115"/>
      <c r="RUT394" s="115"/>
      <c r="RUU394" s="115"/>
      <c r="RUV394" s="115"/>
      <c r="RUW394" s="115"/>
      <c r="RUX394" s="115"/>
      <c r="RUY394" s="115"/>
      <c r="RUZ394" s="115"/>
      <c r="RVA394" s="115"/>
      <c r="RVB394" s="115"/>
      <c r="RVC394" s="115"/>
      <c r="RVD394" s="115"/>
      <c r="RVE394" s="115"/>
      <c r="RVF394" s="115"/>
      <c r="RVG394" s="115"/>
      <c r="RVH394" s="115"/>
      <c r="RVI394" s="115"/>
      <c r="RVJ394" s="115"/>
      <c r="RVK394" s="115"/>
      <c r="RVL394" s="115"/>
      <c r="RVM394" s="115"/>
      <c r="RVN394" s="115"/>
      <c r="RVO394" s="115"/>
      <c r="RVP394" s="115"/>
      <c r="RVQ394" s="115"/>
      <c r="RVR394" s="115"/>
      <c r="RVS394" s="115"/>
      <c r="RVT394" s="115"/>
      <c r="RVU394" s="115"/>
      <c r="RVV394" s="115"/>
      <c r="RVW394" s="115"/>
      <c r="RVX394" s="115"/>
      <c r="RVY394" s="115"/>
      <c r="RVZ394" s="115"/>
      <c r="RWA394" s="115"/>
      <c r="RWB394" s="115"/>
      <c r="RWC394" s="115"/>
      <c r="RWD394" s="115"/>
      <c r="RWE394" s="115"/>
      <c r="RWF394" s="115"/>
      <c r="RWG394" s="115"/>
      <c r="RWH394" s="115"/>
      <c r="RWI394" s="115"/>
      <c r="RWJ394" s="115"/>
      <c r="RWK394" s="115"/>
      <c r="RWL394" s="115"/>
      <c r="RWM394" s="115"/>
      <c r="RWN394" s="115"/>
      <c r="RWO394" s="115"/>
      <c r="RWP394" s="115"/>
      <c r="RWQ394" s="115"/>
      <c r="RWR394" s="115"/>
      <c r="RWS394" s="115"/>
      <c r="RWT394" s="115"/>
      <c r="RWU394" s="115"/>
      <c r="RWV394" s="115"/>
      <c r="RWW394" s="115"/>
      <c r="RWX394" s="115"/>
      <c r="RWY394" s="115"/>
      <c r="RWZ394" s="115"/>
      <c r="RXA394" s="115"/>
      <c r="RXB394" s="115"/>
      <c r="RXC394" s="115"/>
      <c r="RXD394" s="115"/>
      <c r="RXE394" s="115"/>
      <c r="RXF394" s="115"/>
      <c r="RXG394" s="115"/>
      <c r="RXH394" s="115"/>
      <c r="RXI394" s="115"/>
      <c r="RXJ394" s="115"/>
      <c r="RXK394" s="115"/>
      <c r="RXL394" s="115"/>
      <c r="RXM394" s="115"/>
      <c r="RXN394" s="115"/>
      <c r="RXO394" s="115"/>
      <c r="RXP394" s="115"/>
      <c r="RXQ394" s="115"/>
      <c r="RXR394" s="115"/>
      <c r="RXS394" s="115"/>
      <c r="RXT394" s="115"/>
      <c r="RXU394" s="115"/>
      <c r="RXV394" s="115"/>
      <c r="RXW394" s="115"/>
      <c r="RXX394" s="115"/>
      <c r="RXY394" s="115"/>
      <c r="RXZ394" s="115"/>
      <c r="RYA394" s="115"/>
      <c r="RYB394" s="115"/>
      <c r="RYC394" s="115"/>
      <c r="RYD394" s="115"/>
      <c r="RYE394" s="115"/>
      <c r="RYF394" s="115"/>
      <c r="RYG394" s="115"/>
      <c r="RYH394" s="115"/>
      <c r="RYI394" s="115"/>
      <c r="RYJ394" s="115"/>
      <c r="RYK394" s="115"/>
      <c r="RYL394" s="115"/>
      <c r="RYM394" s="115"/>
      <c r="RYN394" s="115"/>
      <c r="RYO394" s="115"/>
      <c r="RYP394" s="115"/>
      <c r="RYQ394" s="115"/>
      <c r="RYR394" s="115"/>
      <c r="RYS394" s="115"/>
      <c r="RYT394" s="115"/>
      <c r="RYU394" s="115"/>
      <c r="RYV394" s="115"/>
      <c r="RYW394" s="115"/>
      <c r="RYX394" s="115"/>
      <c r="RYY394" s="115"/>
      <c r="RYZ394" s="115"/>
      <c r="RZA394" s="115"/>
      <c r="RZB394" s="115"/>
      <c r="RZC394" s="115"/>
      <c r="RZD394" s="115"/>
      <c r="RZE394" s="115"/>
      <c r="RZF394" s="115"/>
      <c r="RZG394" s="115"/>
      <c r="RZH394" s="115"/>
      <c r="RZI394" s="115"/>
      <c r="RZJ394" s="115"/>
      <c r="RZK394" s="115"/>
      <c r="RZL394" s="115"/>
      <c r="RZM394" s="115"/>
      <c r="RZN394" s="115"/>
      <c r="RZO394" s="115"/>
      <c r="RZP394" s="115"/>
      <c r="RZQ394" s="115"/>
      <c r="RZR394" s="115"/>
      <c r="RZS394" s="115"/>
      <c r="RZT394" s="115"/>
      <c r="RZU394" s="115"/>
      <c r="RZV394" s="115"/>
      <c r="RZW394" s="115"/>
      <c r="RZX394" s="115"/>
      <c r="RZY394" s="115"/>
      <c r="RZZ394" s="115"/>
      <c r="SAA394" s="115"/>
      <c r="SAB394" s="115"/>
      <c r="SAC394" s="115"/>
      <c r="SAD394" s="115"/>
      <c r="SAE394" s="115"/>
      <c r="SAF394" s="115"/>
      <c r="SAG394" s="115"/>
      <c r="SAH394" s="115"/>
      <c r="SAI394" s="115"/>
      <c r="SAJ394" s="115"/>
      <c r="SAK394" s="115"/>
      <c r="SAL394" s="115"/>
      <c r="SAM394" s="115"/>
      <c r="SAN394" s="115"/>
      <c r="SAO394" s="115"/>
      <c r="SAP394" s="115"/>
      <c r="SAQ394" s="115"/>
      <c r="SAR394" s="115"/>
      <c r="SAS394" s="115"/>
      <c r="SAT394" s="115"/>
      <c r="SAU394" s="115"/>
      <c r="SAV394" s="115"/>
      <c r="SAW394" s="115"/>
      <c r="SAX394" s="115"/>
      <c r="SAY394" s="115"/>
      <c r="SAZ394" s="115"/>
      <c r="SBA394" s="115"/>
      <c r="SBB394" s="115"/>
      <c r="SBC394" s="115"/>
      <c r="SBD394" s="115"/>
      <c r="SBE394" s="115"/>
      <c r="SBF394" s="115"/>
      <c r="SBG394" s="115"/>
      <c r="SBH394" s="115"/>
      <c r="SBI394" s="115"/>
      <c r="SBJ394" s="115"/>
      <c r="SBK394" s="115"/>
      <c r="SBL394" s="115"/>
      <c r="SBM394" s="115"/>
      <c r="SBN394" s="115"/>
      <c r="SBO394" s="115"/>
      <c r="SBP394" s="115"/>
      <c r="SBQ394" s="115"/>
      <c r="SBR394" s="115"/>
      <c r="SBS394" s="115"/>
      <c r="SBT394" s="115"/>
      <c r="SBU394" s="115"/>
      <c r="SBV394" s="115"/>
      <c r="SBW394" s="115"/>
      <c r="SBX394" s="115"/>
      <c r="SBY394" s="115"/>
      <c r="SBZ394" s="115"/>
      <c r="SCA394" s="115"/>
      <c r="SCB394" s="115"/>
      <c r="SCC394" s="115"/>
      <c r="SCD394" s="115"/>
      <c r="SCE394" s="115"/>
      <c r="SCF394" s="115"/>
      <c r="SCG394" s="115"/>
      <c r="SCH394" s="115"/>
      <c r="SCI394" s="115"/>
      <c r="SCJ394" s="115"/>
      <c r="SCK394" s="115"/>
      <c r="SCL394" s="115"/>
      <c r="SCM394" s="115"/>
      <c r="SCN394" s="115"/>
      <c r="SCO394" s="115"/>
      <c r="SCP394" s="115"/>
      <c r="SCQ394" s="115"/>
      <c r="SCR394" s="115"/>
      <c r="SCS394" s="115"/>
      <c r="SCT394" s="115"/>
      <c r="SCU394" s="115"/>
      <c r="SCV394" s="115"/>
      <c r="SCW394" s="115"/>
      <c r="SCX394" s="115"/>
      <c r="SCY394" s="115"/>
      <c r="SCZ394" s="115"/>
      <c r="SDA394" s="115"/>
      <c r="SDB394" s="115"/>
      <c r="SDC394" s="115"/>
      <c r="SDD394" s="115"/>
      <c r="SDE394" s="115"/>
      <c r="SDF394" s="115"/>
      <c r="SDG394" s="115"/>
      <c r="SDH394" s="115"/>
      <c r="SDI394" s="115"/>
      <c r="SDJ394" s="115"/>
      <c r="SDK394" s="115"/>
      <c r="SDL394" s="115"/>
      <c r="SDM394" s="115"/>
      <c r="SDN394" s="115"/>
      <c r="SDO394" s="115"/>
      <c r="SDP394" s="115"/>
      <c r="SDQ394" s="115"/>
      <c r="SDR394" s="115"/>
      <c r="SDS394" s="115"/>
      <c r="SDT394" s="115"/>
      <c r="SDU394" s="115"/>
      <c r="SDV394" s="115"/>
      <c r="SDW394" s="115"/>
      <c r="SDX394" s="115"/>
      <c r="SDY394" s="115"/>
      <c r="SDZ394" s="115"/>
      <c r="SEA394" s="115"/>
      <c r="SEB394" s="115"/>
      <c r="SEC394" s="115"/>
      <c r="SED394" s="115"/>
      <c r="SEE394" s="115"/>
      <c r="SEF394" s="115"/>
      <c r="SEG394" s="115"/>
      <c r="SEH394" s="115"/>
      <c r="SEI394" s="115"/>
      <c r="SEJ394" s="115"/>
      <c r="SEK394" s="115"/>
      <c r="SEL394" s="115"/>
      <c r="SEM394" s="115"/>
      <c r="SEN394" s="115"/>
      <c r="SEO394" s="115"/>
      <c r="SEP394" s="115"/>
      <c r="SEQ394" s="115"/>
      <c r="SER394" s="115"/>
      <c r="SES394" s="115"/>
      <c r="SET394" s="115"/>
      <c r="SEU394" s="115"/>
      <c r="SEV394" s="115"/>
      <c r="SEW394" s="115"/>
      <c r="SEX394" s="115"/>
      <c r="SEY394" s="115"/>
      <c r="SEZ394" s="115"/>
      <c r="SFA394" s="115"/>
      <c r="SFB394" s="115"/>
      <c r="SFC394" s="115"/>
      <c r="SFD394" s="115"/>
      <c r="SFE394" s="115"/>
      <c r="SFF394" s="115"/>
      <c r="SFG394" s="115"/>
      <c r="SFH394" s="115"/>
      <c r="SFI394" s="115"/>
      <c r="SFJ394" s="115"/>
      <c r="SFK394" s="115"/>
      <c r="SFL394" s="115"/>
      <c r="SFM394" s="115"/>
      <c r="SFN394" s="115"/>
      <c r="SFO394" s="115"/>
      <c r="SFP394" s="115"/>
      <c r="SFQ394" s="115"/>
      <c r="SFR394" s="115"/>
      <c r="SFS394" s="115"/>
      <c r="SFT394" s="115"/>
      <c r="SFU394" s="115"/>
      <c r="SFV394" s="115"/>
      <c r="SFW394" s="115"/>
      <c r="SFX394" s="115"/>
      <c r="SFY394" s="115"/>
      <c r="SFZ394" s="115"/>
      <c r="SGA394" s="115"/>
      <c r="SGB394" s="115"/>
      <c r="SGC394" s="115"/>
      <c r="SGD394" s="115"/>
      <c r="SGE394" s="115"/>
      <c r="SGF394" s="115"/>
      <c r="SGG394" s="115"/>
      <c r="SGH394" s="115"/>
      <c r="SGI394" s="115"/>
      <c r="SGJ394" s="115"/>
      <c r="SGK394" s="115"/>
      <c r="SGL394" s="115"/>
      <c r="SGM394" s="115"/>
      <c r="SGN394" s="115"/>
      <c r="SGO394" s="115"/>
      <c r="SGP394" s="115"/>
      <c r="SGQ394" s="115"/>
      <c r="SGR394" s="115"/>
      <c r="SGS394" s="115"/>
      <c r="SGT394" s="115"/>
      <c r="SGU394" s="115"/>
      <c r="SGV394" s="115"/>
      <c r="SGW394" s="115"/>
      <c r="SGX394" s="115"/>
      <c r="SGY394" s="115"/>
      <c r="SGZ394" s="115"/>
      <c r="SHA394" s="115"/>
      <c r="SHB394" s="115"/>
      <c r="SHC394" s="115"/>
      <c r="SHD394" s="115"/>
      <c r="SHE394" s="115"/>
      <c r="SHF394" s="115"/>
      <c r="SHG394" s="115"/>
      <c r="SHH394" s="115"/>
      <c r="SHI394" s="115"/>
      <c r="SHJ394" s="115"/>
      <c r="SHK394" s="115"/>
      <c r="SHL394" s="115"/>
      <c r="SHM394" s="115"/>
      <c r="SHN394" s="115"/>
      <c r="SHO394" s="115"/>
      <c r="SHP394" s="115"/>
      <c r="SHQ394" s="115"/>
      <c r="SHR394" s="115"/>
      <c r="SHS394" s="115"/>
      <c r="SHT394" s="115"/>
      <c r="SHU394" s="115"/>
      <c r="SHV394" s="115"/>
      <c r="SHW394" s="115"/>
      <c r="SHX394" s="115"/>
      <c r="SHY394" s="115"/>
      <c r="SHZ394" s="115"/>
      <c r="SIA394" s="115"/>
      <c r="SIB394" s="115"/>
      <c r="SIC394" s="115"/>
      <c r="SID394" s="115"/>
      <c r="SIE394" s="115"/>
      <c r="SIF394" s="115"/>
      <c r="SIG394" s="115"/>
      <c r="SIH394" s="115"/>
      <c r="SII394" s="115"/>
      <c r="SIJ394" s="115"/>
      <c r="SIK394" s="115"/>
      <c r="SIL394" s="115"/>
      <c r="SIM394" s="115"/>
      <c r="SIN394" s="115"/>
      <c r="SIO394" s="115"/>
      <c r="SIP394" s="115"/>
      <c r="SIQ394" s="115"/>
      <c r="SIR394" s="115"/>
      <c r="SIS394" s="115"/>
      <c r="SIT394" s="115"/>
      <c r="SIU394" s="115"/>
      <c r="SIV394" s="115"/>
      <c r="SIW394" s="115"/>
      <c r="SIX394" s="115"/>
      <c r="SIY394" s="115"/>
      <c r="SIZ394" s="115"/>
      <c r="SJA394" s="115"/>
      <c r="SJB394" s="115"/>
      <c r="SJC394" s="115"/>
      <c r="SJD394" s="115"/>
      <c r="SJE394" s="115"/>
      <c r="SJF394" s="115"/>
      <c r="SJG394" s="115"/>
      <c r="SJH394" s="115"/>
      <c r="SJI394" s="115"/>
      <c r="SJJ394" s="115"/>
      <c r="SJK394" s="115"/>
      <c r="SJL394" s="115"/>
      <c r="SJM394" s="115"/>
      <c r="SJN394" s="115"/>
      <c r="SJO394" s="115"/>
      <c r="SJP394" s="115"/>
      <c r="SJQ394" s="115"/>
      <c r="SJR394" s="115"/>
      <c r="SJS394" s="115"/>
      <c r="SJT394" s="115"/>
      <c r="SJU394" s="115"/>
      <c r="SJV394" s="115"/>
      <c r="SJW394" s="115"/>
      <c r="SJX394" s="115"/>
      <c r="SJY394" s="115"/>
      <c r="SJZ394" s="115"/>
      <c r="SKA394" s="115"/>
      <c r="SKB394" s="115"/>
      <c r="SKC394" s="115"/>
      <c r="SKD394" s="115"/>
      <c r="SKE394" s="115"/>
      <c r="SKF394" s="115"/>
      <c r="SKG394" s="115"/>
      <c r="SKH394" s="115"/>
      <c r="SKI394" s="115"/>
      <c r="SKJ394" s="115"/>
      <c r="SKK394" s="115"/>
      <c r="SKL394" s="115"/>
      <c r="SKM394" s="115"/>
      <c r="SKN394" s="115"/>
      <c r="SKO394" s="115"/>
      <c r="SKP394" s="115"/>
      <c r="SKQ394" s="115"/>
      <c r="SKR394" s="115"/>
      <c r="SKS394" s="115"/>
      <c r="SKT394" s="115"/>
      <c r="SKU394" s="115"/>
      <c r="SKV394" s="115"/>
      <c r="SKW394" s="115"/>
      <c r="SKX394" s="115"/>
      <c r="SKY394" s="115"/>
      <c r="SKZ394" s="115"/>
      <c r="SLA394" s="115"/>
      <c r="SLB394" s="115"/>
      <c r="SLC394" s="115"/>
      <c r="SLD394" s="115"/>
      <c r="SLE394" s="115"/>
      <c r="SLF394" s="115"/>
      <c r="SLG394" s="115"/>
      <c r="SLH394" s="115"/>
      <c r="SLI394" s="115"/>
      <c r="SLJ394" s="115"/>
      <c r="SLK394" s="115"/>
      <c r="SLL394" s="115"/>
      <c r="SLM394" s="115"/>
      <c r="SLN394" s="115"/>
      <c r="SLO394" s="115"/>
      <c r="SLP394" s="115"/>
      <c r="SLQ394" s="115"/>
      <c r="SLR394" s="115"/>
      <c r="SLS394" s="115"/>
      <c r="SLT394" s="115"/>
      <c r="SLU394" s="115"/>
      <c r="SLV394" s="115"/>
      <c r="SLW394" s="115"/>
      <c r="SLX394" s="115"/>
      <c r="SLY394" s="115"/>
      <c r="SLZ394" s="115"/>
      <c r="SMA394" s="115"/>
      <c r="SMB394" s="115"/>
      <c r="SMC394" s="115"/>
      <c r="SMD394" s="115"/>
      <c r="SME394" s="115"/>
      <c r="SMF394" s="115"/>
      <c r="SMG394" s="115"/>
      <c r="SMH394" s="115"/>
      <c r="SMI394" s="115"/>
      <c r="SMJ394" s="115"/>
      <c r="SMK394" s="115"/>
      <c r="SML394" s="115"/>
      <c r="SMM394" s="115"/>
      <c r="SMN394" s="115"/>
      <c r="SMO394" s="115"/>
      <c r="SMP394" s="115"/>
      <c r="SMQ394" s="115"/>
      <c r="SMR394" s="115"/>
      <c r="SMS394" s="115"/>
      <c r="SMT394" s="115"/>
      <c r="SMU394" s="115"/>
      <c r="SMV394" s="115"/>
      <c r="SMW394" s="115"/>
      <c r="SMX394" s="115"/>
      <c r="SMY394" s="115"/>
      <c r="SMZ394" s="115"/>
      <c r="SNA394" s="115"/>
      <c r="SNB394" s="115"/>
      <c r="SNC394" s="115"/>
      <c r="SND394" s="115"/>
      <c r="SNE394" s="115"/>
      <c r="SNF394" s="115"/>
      <c r="SNG394" s="115"/>
      <c r="SNH394" s="115"/>
      <c r="SNI394" s="115"/>
      <c r="SNJ394" s="115"/>
      <c r="SNK394" s="115"/>
      <c r="SNL394" s="115"/>
      <c r="SNM394" s="115"/>
      <c r="SNN394" s="115"/>
      <c r="SNO394" s="115"/>
      <c r="SNP394" s="115"/>
      <c r="SNQ394" s="115"/>
      <c r="SNR394" s="115"/>
      <c r="SNS394" s="115"/>
      <c r="SNT394" s="115"/>
      <c r="SNU394" s="115"/>
      <c r="SNV394" s="115"/>
      <c r="SNW394" s="115"/>
      <c r="SNX394" s="115"/>
      <c r="SNY394" s="115"/>
      <c r="SNZ394" s="115"/>
      <c r="SOA394" s="115"/>
      <c r="SOB394" s="115"/>
      <c r="SOC394" s="115"/>
      <c r="SOD394" s="115"/>
      <c r="SOE394" s="115"/>
      <c r="SOF394" s="115"/>
      <c r="SOG394" s="115"/>
      <c r="SOH394" s="115"/>
      <c r="SOI394" s="115"/>
      <c r="SOJ394" s="115"/>
      <c r="SOK394" s="115"/>
      <c r="SOL394" s="115"/>
      <c r="SOM394" s="115"/>
      <c r="SON394" s="115"/>
      <c r="SOO394" s="115"/>
      <c r="SOP394" s="115"/>
      <c r="SOQ394" s="115"/>
      <c r="SOR394" s="115"/>
      <c r="SOS394" s="115"/>
      <c r="SOT394" s="115"/>
      <c r="SOU394" s="115"/>
      <c r="SOV394" s="115"/>
      <c r="SOW394" s="115"/>
      <c r="SOX394" s="115"/>
      <c r="SOY394" s="115"/>
      <c r="SOZ394" s="115"/>
      <c r="SPA394" s="115"/>
      <c r="SPB394" s="115"/>
      <c r="SPC394" s="115"/>
      <c r="SPD394" s="115"/>
      <c r="SPE394" s="115"/>
      <c r="SPF394" s="115"/>
      <c r="SPG394" s="115"/>
      <c r="SPH394" s="115"/>
      <c r="SPI394" s="115"/>
      <c r="SPJ394" s="115"/>
      <c r="SPK394" s="115"/>
      <c r="SPL394" s="115"/>
      <c r="SPM394" s="115"/>
      <c r="SPN394" s="115"/>
      <c r="SPO394" s="115"/>
      <c r="SPP394" s="115"/>
      <c r="SPQ394" s="115"/>
      <c r="SPR394" s="115"/>
      <c r="SPS394" s="115"/>
      <c r="SPT394" s="115"/>
      <c r="SPU394" s="115"/>
      <c r="SPV394" s="115"/>
      <c r="SPW394" s="115"/>
      <c r="SPX394" s="115"/>
      <c r="SPY394" s="115"/>
      <c r="SPZ394" s="115"/>
      <c r="SQA394" s="115"/>
      <c r="SQB394" s="115"/>
      <c r="SQC394" s="115"/>
      <c r="SQD394" s="115"/>
      <c r="SQE394" s="115"/>
      <c r="SQF394" s="115"/>
      <c r="SQG394" s="115"/>
      <c r="SQH394" s="115"/>
      <c r="SQI394" s="115"/>
      <c r="SQJ394" s="115"/>
      <c r="SQK394" s="115"/>
      <c r="SQL394" s="115"/>
      <c r="SQM394" s="115"/>
      <c r="SQN394" s="115"/>
      <c r="SQO394" s="115"/>
      <c r="SQP394" s="115"/>
      <c r="SQQ394" s="115"/>
      <c r="SQR394" s="115"/>
      <c r="SQS394" s="115"/>
      <c r="SQT394" s="115"/>
      <c r="SQU394" s="115"/>
      <c r="SQV394" s="115"/>
      <c r="SQW394" s="115"/>
      <c r="SQX394" s="115"/>
      <c r="SQY394" s="115"/>
      <c r="SQZ394" s="115"/>
      <c r="SRA394" s="115"/>
      <c r="SRB394" s="115"/>
      <c r="SRC394" s="115"/>
      <c r="SRD394" s="115"/>
      <c r="SRE394" s="115"/>
      <c r="SRF394" s="115"/>
      <c r="SRG394" s="115"/>
      <c r="SRH394" s="115"/>
      <c r="SRI394" s="115"/>
      <c r="SRJ394" s="115"/>
      <c r="SRK394" s="115"/>
      <c r="SRL394" s="115"/>
      <c r="SRM394" s="115"/>
      <c r="SRN394" s="115"/>
      <c r="SRO394" s="115"/>
      <c r="SRP394" s="115"/>
      <c r="SRQ394" s="115"/>
      <c r="SRR394" s="115"/>
      <c r="SRS394" s="115"/>
      <c r="SRT394" s="115"/>
      <c r="SRU394" s="115"/>
      <c r="SRV394" s="115"/>
      <c r="SRW394" s="115"/>
      <c r="SRX394" s="115"/>
      <c r="SRY394" s="115"/>
      <c r="SRZ394" s="115"/>
      <c r="SSA394" s="115"/>
      <c r="SSB394" s="115"/>
      <c r="SSC394" s="115"/>
      <c r="SSD394" s="115"/>
      <c r="SSE394" s="115"/>
      <c r="SSF394" s="115"/>
      <c r="SSG394" s="115"/>
      <c r="SSH394" s="115"/>
      <c r="SSI394" s="115"/>
      <c r="SSJ394" s="115"/>
      <c r="SSK394" s="115"/>
      <c r="SSL394" s="115"/>
      <c r="SSM394" s="115"/>
      <c r="SSN394" s="115"/>
      <c r="SSO394" s="115"/>
      <c r="SSP394" s="115"/>
      <c r="SSQ394" s="115"/>
      <c r="SSR394" s="115"/>
      <c r="SSS394" s="115"/>
      <c r="SST394" s="115"/>
      <c r="SSU394" s="115"/>
      <c r="SSV394" s="115"/>
      <c r="SSW394" s="115"/>
      <c r="SSX394" s="115"/>
      <c r="SSY394" s="115"/>
      <c r="SSZ394" s="115"/>
      <c r="STA394" s="115"/>
      <c r="STB394" s="115"/>
      <c r="STC394" s="115"/>
      <c r="STD394" s="115"/>
      <c r="STE394" s="115"/>
      <c r="STF394" s="115"/>
      <c r="STG394" s="115"/>
      <c r="STH394" s="115"/>
      <c r="STI394" s="115"/>
      <c r="STJ394" s="115"/>
      <c r="STK394" s="115"/>
      <c r="STL394" s="115"/>
      <c r="STM394" s="115"/>
      <c r="STN394" s="115"/>
      <c r="STO394" s="115"/>
      <c r="STP394" s="115"/>
      <c r="STQ394" s="115"/>
      <c r="STR394" s="115"/>
      <c r="STS394" s="115"/>
      <c r="STT394" s="115"/>
      <c r="STU394" s="115"/>
      <c r="STV394" s="115"/>
      <c r="STW394" s="115"/>
      <c r="STX394" s="115"/>
      <c r="STY394" s="115"/>
      <c r="STZ394" s="115"/>
      <c r="SUA394" s="115"/>
      <c r="SUB394" s="115"/>
      <c r="SUC394" s="115"/>
      <c r="SUD394" s="115"/>
      <c r="SUE394" s="115"/>
      <c r="SUF394" s="115"/>
      <c r="SUG394" s="115"/>
      <c r="SUH394" s="115"/>
      <c r="SUI394" s="115"/>
      <c r="SUJ394" s="115"/>
      <c r="SUK394" s="115"/>
      <c r="SUL394" s="115"/>
      <c r="SUM394" s="115"/>
      <c r="SUN394" s="115"/>
      <c r="SUO394" s="115"/>
      <c r="SUP394" s="115"/>
      <c r="SUQ394" s="115"/>
      <c r="SUR394" s="115"/>
      <c r="SUS394" s="115"/>
      <c r="SUT394" s="115"/>
      <c r="SUU394" s="115"/>
      <c r="SUV394" s="115"/>
      <c r="SUW394" s="115"/>
      <c r="SUX394" s="115"/>
      <c r="SUY394" s="115"/>
      <c r="SUZ394" s="115"/>
      <c r="SVA394" s="115"/>
      <c r="SVB394" s="115"/>
      <c r="SVC394" s="115"/>
      <c r="SVD394" s="115"/>
      <c r="SVE394" s="115"/>
      <c r="SVF394" s="115"/>
      <c r="SVG394" s="115"/>
      <c r="SVH394" s="115"/>
      <c r="SVI394" s="115"/>
      <c r="SVJ394" s="115"/>
      <c r="SVK394" s="115"/>
      <c r="SVL394" s="115"/>
      <c r="SVM394" s="115"/>
      <c r="SVN394" s="115"/>
      <c r="SVO394" s="115"/>
      <c r="SVP394" s="115"/>
      <c r="SVQ394" s="115"/>
      <c r="SVR394" s="115"/>
      <c r="SVS394" s="115"/>
      <c r="SVT394" s="115"/>
      <c r="SVU394" s="115"/>
      <c r="SVV394" s="115"/>
      <c r="SVW394" s="115"/>
      <c r="SVX394" s="115"/>
      <c r="SVY394" s="115"/>
      <c r="SVZ394" s="115"/>
      <c r="SWA394" s="115"/>
      <c r="SWB394" s="115"/>
      <c r="SWC394" s="115"/>
      <c r="SWD394" s="115"/>
      <c r="SWE394" s="115"/>
      <c r="SWF394" s="115"/>
      <c r="SWG394" s="115"/>
      <c r="SWH394" s="115"/>
      <c r="SWI394" s="115"/>
      <c r="SWJ394" s="115"/>
      <c r="SWK394" s="115"/>
      <c r="SWL394" s="115"/>
      <c r="SWM394" s="115"/>
      <c r="SWN394" s="115"/>
      <c r="SWO394" s="115"/>
      <c r="SWP394" s="115"/>
      <c r="SWQ394" s="115"/>
      <c r="SWR394" s="115"/>
      <c r="SWS394" s="115"/>
      <c r="SWT394" s="115"/>
      <c r="SWU394" s="115"/>
      <c r="SWV394" s="115"/>
      <c r="SWW394" s="115"/>
      <c r="SWX394" s="115"/>
      <c r="SWY394" s="115"/>
      <c r="SWZ394" s="115"/>
      <c r="SXA394" s="115"/>
      <c r="SXB394" s="115"/>
      <c r="SXC394" s="115"/>
      <c r="SXD394" s="115"/>
      <c r="SXE394" s="115"/>
      <c r="SXF394" s="115"/>
      <c r="SXG394" s="115"/>
      <c r="SXH394" s="115"/>
      <c r="SXI394" s="115"/>
      <c r="SXJ394" s="115"/>
      <c r="SXK394" s="115"/>
      <c r="SXL394" s="115"/>
      <c r="SXM394" s="115"/>
      <c r="SXN394" s="115"/>
      <c r="SXO394" s="115"/>
      <c r="SXP394" s="115"/>
      <c r="SXQ394" s="115"/>
      <c r="SXR394" s="115"/>
      <c r="SXS394" s="115"/>
      <c r="SXT394" s="115"/>
      <c r="SXU394" s="115"/>
      <c r="SXV394" s="115"/>
      <c r="SXW394" s="115"/>
      <c r="SXX394" s="115"/>
      <c r="SXY394" s="115"/>
      <c r="SXZ394" s="115"/>
      <c r="SYA394" s="115"/>
      <c r="SYB394" s="115"/>
      <c r="SYC394" s="115"/>
      <c r="SYD394" s="115"/>
      <c r="SYE394" s="115"/>
      <c r="SYF394" s="115"/>
      <c r="SYG394" s="115"/>
      <c r="SYH394" s="115"/>
      <c r="SYI394" s="115"/>
      <c r="SYJ394" s="115"/>
      <c r="SYK394" s="115"/>
      <c r="SYL394" s="115"/>
      <c r="SYM394" s="115"/>
      <c r="SYN394" s="115"/>
      <c r="SYO394" s="115"/>
      <c r="SYP394" s="115"/>
      <c r="SYQ394" s="115"/>
      <c r="SYR394" s="115"/>
      <c r="SYS394" s="115"/>
      <c r="SYT394" s="115"/>
      <c r="SYU394" s="115"/>
      <c r="SYV394" s="115"/>
      <c r="SYW394" s="115"/>
      <c r="SYX394" s="115"/>
      <c r="SYY394" s="115"/>
      <c r="SYZ394" s="115"/>
      <c r="SZA394" s="115"/>
      <c r="SZB394" s="115"/>
      <c r="SZC394" s="115"/>
      <c r="SZD394" s="115"/>
      <c r="SZE394" s="115"/>
      <c r="SZF394" s="115"/>
      <c r="SZG394" s="115"/>
      <c r="SZH394" s="115"/>
      <c r="SZI394" s="115"/>
      <c r="SZJ394" s="115"/>
      <c r="SZK394" s="115"/>
      <c r="SZL394" s="115"/>
      <c r="SZM394" s="115"/>
      <c r="SZN394" s="115"/>
      <c r="SZO394" s="115"/>
      <c r="SZP394" s="115"/>
      <c r="SZQ394" s="115"/>
      <c r="SZR394" s="115"/>
      <c r="SZS394" s="115"/>
      <c r="SZT394" s="115"/>
      <c r="SZU394" s="115"/>
      <c r="SZV394" s="115"/>
      <c r="SZW394" s="115"/>
      <c r="SZX394" s="115"/>
      <c r="SZY394" s="115"/>
      <c r="SZZ394" s="115"/>
      <c r="TAA394" s="115"/>
      <c r="TAB394" s="115"/>
      <c r="TAC394" s="115"/>
      <c r="TAD394" s="115"/>
      <c r="TAE394" s="115"/>
      <c r="TAF394" s="115"/>
      <c r="TAG394" s="115"/>
      <c r="TAH394" s="115"/>
      <c r="TAI394" s="115"/>
      <c r="TAJ394" s="115"/>
      <c r="TAK394" s="115"/>
      <c r="TAL394" s="115"/>
      <c r="TAM394" s="115"/>
      <c r="TAN394" s="115"/>
      <c r="TAO394" s="115"/>
      <c r="TAP394" s="115"/>
      <c r="TAQ394" s="115"/>
      <c r="TAR394" s="115"/>
      <c r="TAS394" s="115"/>
      <c r="TAT394" s="115"/>
      <c r="TAU394" s="115"/>
      <c r="TAV394" s="115"/>
      <c r="TAW394" s="115"/>
      <c r="TAX394" s="115"/>
      <c r="TAY394" s="115"/>
      <c r="TAZ394" s="115"/>
      <c r="TBA394" s="115"/>
      <c r="TBB394" s="115"/>
      <c r="TBC394" s="115"/>
      <c r="TBD394" s="115"/>
      <c r="TBE394" s="115"/>
      <c r="TBF394" s="115"/>
      <c r="TBG394" s="115"/>
      <c r="TBH394" s="115"/>
      <c r="TBI394" s="115"/>
      <c r="TBJ394" s="115"/>
      <c r="TBK394" s="115"/>
      <c r="TBL394" s="115"/>
      <c r="TBM394" s="115"/>
      <c r="TBN394" s="115"/>
      <c r="TBO394" s="115"/>
      <c r="TBP394" s="115"/>
      <c r="TBQ394" s="115"/>
      <c r="TBR394" s="115"/>
      <c r="TBS394" s="115"/>
      <c r="TBT394" s="115"/>
      <c r="TBU394" s="115"/>
      <c r="TBV394" s="115"/>
      <c r="TBW394" s="115"/>
      <c r="TBX394" s="115"/>
      <c r="TBY394" s="115"/>
      <c r="TBZ394" s="115"/>
      <c r="TCA394" s="115"/>
      <c r="TCB394" s="115"/>
      <c r="TCC394" s="115"/>
      <c r="TCD394" s="115"/>
      <c r="TCE394" s="115"/>
      <c r="TCF394" s="115"/>
      <c r="TCG394" s="115"/>
      <c r="TCH394" s="115"/>
      <c r="TCI394" s="115"/>
      <c r="TCJ394" s="115"/>
      <c r="TCK394" s="115"/>
      <c r="TCL394" s="115"/>
      <c r="TCM394" s="115"/>
      <c r="TCN394" s="115"/>
      <c r="TCO394" s="115"/>
      <c r="TCP394" s="115"/>
      <c r="TCQ394" s="115"/>
      <c r="TCR394" s="115"/>
      <c r="TCS394" s="115"/>
      <c r="TCT394" s="115"/>
      <c r="TCU394" s="115"/>
      <c r="TCV394" s="115"/>
      <c r="TCW394" s="115"/>
      <c r="TCX394" s="115"/>
      <c r="TCY394" s="115"/>
      <c r="TCZ394" s="115"/>
      <c r="TDA394" s="115"/>
      <c r="TDB394" s="115"/>
      <c r="TDC394" s="115"/>
      <c r="TDD394" s="115"/>
      <c r="TDE394" s="115"/>
      <c r="TDF394" s="115"/>
      <c r="TDG394" s="115"/>
      <c r="TDH394" s="115"/>
      <c r="TDI394" s="115"/>
      <c r="TDJ394" s="115"/>
      <c r="TDK394" s="115"/>
      <c r="TDL394" s="115"/>
      <c r="TDM394" s="115"/>
      <c r="TDN394" s="115"/>
      <c r="TDO394" s="115"/>
      <c r="TDP394" s="115"/>
      <c r="TDQ394" s="115"/>
      <c r="TDR394" s="115"/>
      <c r="TDS394" s="115"/>
      <c r="TDT394" s="115"/>
      <c r="TDU394" s="115"/>
      <c r="TDV394" s="115"/>
      <c r="TDW394" s="115"/>
      <c r="TDX394" s="115"/>
      <c r="TDY394" s="115"/>
      <c r="TDZ394" s="115"/>
      <c r="TEA394" s="115"/>
      <c r="TEB394" s="115"/>
      <c r="TEC394" s="115"/>
      <c r="TED394" s="115"/>
      <c r="TEE394" s="115"/>
      <c r="TEF394" s="115"/>
      <c r="TEG394" s="115"/>
      <c r="TEH394" s="115"/>
      <c r="TEI394" s="115"/>
      <c r="TEJ394" s="115"/>
      <c r="TEK394" s="115"/>
      <c r="TEL394" s="115"/>
      <c r="TEM394" s="115"/>
      <c r="TEN394" s="115"/>
      <c r="TEO394" s="115"/>
      <c r="TEP394" s="115"/>
      <c r="TEQ394" s="115"/>
      <c r="TER394" s="115"/>
      <c r="TES394" s="115"/>
      <c r="TET394" s="115"/>
      <c r="TEU394" s="115"/>
      <c r="TEV394" s="115"/>
      <c r="TEW394" s="115"/>
      <c r="TEX394" s="115"/>
      <c r="TEY394" s="115"/>
      <c r="TEZ394" s="115"/>
      <c r="TFA394" s="115"/>
      <c r="TFB394" s="115"/>
      <c r="TFC394" s="115"/>
      <c r="TFD394" s="115"/>
      <c r="TFE394" s="115"/>
      <c r="TFF394" s="115"/>
      <c r="TFG394" s="115"/>
      <c r="TFH394" s="115"/>
      <c r="TFI394" s="115"/>
      <c r="TFJ394" s="115"/>
      <c r="TFK394" s="115"/>
      <c r="TFL394" s="115"/>
      <c r="TFM394" s="115"/>
      <c r="TFN394" s="115"/>
      <c r="TFO394" s="115"/>
      <c r="TFP394" s="115"/>
      <c r="TFQ394" s="115"/>
      <c r="TFR394" s="115"/>
      <c r="TFS394" s="115"/>
      <c r="TFT394" s="115"/>
      <c r="TFU394" s="115"/>
      <c r="TFV394" s="115"/>
      <c r="TFW394" s="115"/>
      <c r="TFX394" s="115"/>
      <c r="TFY394" s="115"/>
      <c r="TFZ394" s="115"/>
      <c r="TGA394" s="115"/>
      <c r="TGB394" s="115"/>
      <c r="TGC394" s="115"/>
      <c r="TGD394" s="115"/>
      <c r="TGE394" s="115"/>
      <c r="TGF394" s="115"/>
      <c r="TGG394" s="115"/>
      <c r="TGH394" s="115"/>
      <c r="TGI394" s="115"/>
      <c r="TGJ394" s="115"/>
      <c r="TGK394" s="115"/>
      <c r="TGL394" s="115"/>
      <c r="TGM394" s="115"/>
      <c r="TGN394" s="115"/>
      <c r="TGO394" s="115"/>
      <c r="TGP394" s="115"/>
      <c r="TGQ394" s="115"/>
      <c r="TGR394" s="115"/>
      <c r="TGS394" s="115"/>
      <c r="TGT394" s="115"/>
      <c r="TGU394" s="115"/>
      <c r="TGV394" s="115"/>
      <c r="TGW394" s="115"/>
      <c r="TGX394" s="115"/>
      <c r="TGY394" s="115"/>
      <c r="TGZ394" s="115"/>
      <c r="THA394" s="115"/>
      <c r="THB394" s="115"/>
      <c r="THC394" s="115"/>
      <c r="THD394" s="115"/>
      <c r="THE394" s="115"/>
      <c r="THF394" s="115"/>
      <c r="THG394" s="115"/>
      <c r="THH394" s="115"/>
      <c r="THI394" s="115"/>
      <c r="THJ394" s="115"/>
      <c r="THK394" s="115"/>
      <c r="THL394" s="115"/>
      <c r="THM394" s="115"/>
      <c r="THN394" s="115"/>
      <c r="THO394" s="115"/>
      <c r="THP394" s="115"/>
      <c r="THQ394" s="115"/>
      <c r="THR394" s="115"/>
      <c r="THS394" s="115"/>
      <c r="THT394" s="115"/>
      <c r="THU394" s="115"/>
      <c r="THV394" s="115"/>
      <c r="THW394" s="115"/>
      <c r="THX394" s="115"/>
      <c r="THY394" s="115"/>
      <c r="THZ394" s="115"/>
      <c r="TIA394" s="115"/>
      <c r="TIB394" s="115"/>
      <c r="TIC394" s="115"/>
      <c r="TID394" s="115"/>
      <c r="TIE394" s="115"/>
      <c r="TIF394" s="115"/>
      <c r="TIG394" s="115"/>
      <c r="TIH394" s="115"/>
      <c r="TII394" s="115"/>
      <c r="TIJ394" s="115"/>
      <c r="TIK394" s="115"/>
      <c r="TIL394" s="115"/>
      <c r="TIM394" s="115"/>
      <c r="TIN394" s="115"/>
      <c r="TIO394" s="115"/>
      <c r="TIP394" s="115"/>
      <c r="TIQ394" s="115"/>
      <c r="TIR394" s="115"/>
      <c r="TIS394" s="115"/>
      <c r="TIT394" s="115"/>
      <c r="TIU394" s="115"/>
      <c r="TIV394" s="115"/>
      <c r="TIW394" s="115"/>
      <c r="TIX394" s="115"/>
      <c r="TIY394" s="115"/>
      <c r="TIZ394" s="115"/>
      <c r="TJA394" s="115"/>
      <c r="TJB394" s="115"/>
      <c r="TJC394" s="115"/>
      <c r="TJD394" s="115"/>
      <c r="TJE394" s="115"/>
      <c r="TJF394" s="115"/>
      <c r="TJG394" s="115"/>
      <c r="TJH394" s="115"/>
      <c r="TJI394" s="115"/>
      <c r="TJJ394" s="115"/>
      <c r="TJK394" s="115"/>
      <c r="TJL394" s="115"/>
      <c r="TJM394" s="115"/>
      <c r="TJN394" s="115"/>
      <c r="TJO394" s="115"/>
      <c r="TJP394" s="115"/>
      <c r="TJQ394" s="115"/>
      <c r="TJR394" s="115"/>
      <c r="TJS394" s="115"/>
      <c r="TJT394" s="115"/>
      <c r="TJU394" s="115"/>
      <c r="TJV394" s="115"/>
      <c r="TJW394" s="115"/>
      <c r="TJX394" s="115"/>
      <c r="TJY394" s="115"/>
      <c r="TJZ394" s="115"/>
      <c r="TKA394" s="115"/>
      <c r="TKB394" s="115"/>
      <c r="TKC394" s="115"/>
      <c r="TKD394" s="115"/>
      <c r="TKE394" s="115"/>
      <c r="TKF394" s="115"/>
      <c r="TKG394" s="115"/>
      <c r="TKH394" s="115"/>
      <c r="TKI394" s="115"/>
      <c r="TKJ394" s="115"/>
      <c r="TKK394" s="115"/>
      <c r="TKL394" s="115"/>
      <c r="TKM394" s="115"/>
      <c r="TKN394" s="115"/>
      <c r="TKO394" s="115"/>
      <c r="TKP394" s="115"/>
      <c r="TKQ394" s="115"/>
      <c r="TKR394" s="115"/>
      <c r="TKS394" s="115"/>
      <c r="TKT394" s="115"/>
      <c r="TKU394" s="115"/>
      <c r="TKV394" s="115"/>
      <c r="TKW394" s="115"/>
      <c r="TKX394" s="115"/>
      <c r="TKY394" s="115"/>
      <c r="TKZ394" s="115"/>
      <c r="TLA394" s="115"/>
      <c r="TLB394" s="115"/>
      <c r="TLC394" s="115"/>
      <c r="TLD394" s="115"/>
      <c r="TLE394" s="115"/>
      <c r="TLF394" s="115"/>
      <c r="TLG394" s="115"/>
      <c r="TLH394" s="115"/>
      <c r="TLI394" s="115"/>
      <c r="TLJ394" s="115"/>
      <c r="TLK394" s="115"/>
      <c r="TLL394" s="115"/>
      <c r="TLM394" s="115"/>
      <c r="TLN394" s="115"/>
      <c r="TLO394" s="115"/>
      <c r="TLP394" s="115"/>
      <c r="TLQ394" s="115"/>
      <c r="TLR394" s="115"/>
      <c r="TLS394" s="115"/>
      <c r="TLT394" s="115"/>
      <c r="TLU394" s="115"/>
      <c r="TLV394" s="115"/>
      <c r="TLW394" s="115"/>
      <c r="TLX394" s="115"/>
      <c r="TLY394" s="115"/>
      <c r="TLZ394" s="115"/>
      <c r="TMA394" s="115"/>
      <c r="TMB394" s="115"/>
      <c r="TMC394" s="115"/>
      <c r="TMD394" s="115"/>
      <c r="TME394" s="115"/>
      <c r="TMF394" s="115"/>
      <c r="TMG394" s="115"/>
      <c r="TMH394" s="115"/>
      <c r="TMI394" s="115"/>
      <c r="TMJ394" s="115"/>
      <c r="TMK394" s="115"/>
      <c r="TML394" s="115"/>
      <c r="TMM394" s="115"/>
      <c r="TMN394" s="115"/>
      <c r="TMO394" s="115"/>
      <c r="TMP394" s="115"/>
      <c r="TMQ394" s="115"/>
      <c r="TMR394" s="115"/>
      <c r="TMS394" s="115"/>
      <c r="TMT394" s="115"/>
      <c r="TMU394" s="115"/>
      <c r="TMV394" s="115"/>
      <c r="TMW394" s="115"/>
      <c r="TMX394" s="115"/>
      <c r="TMY394" s="115"/>
      <c r="TMZ394" s="115"/>
      <c r="TNA394" s="115"/>
      <c r="TNB394" s="115"/>
      <c r="TNC394" s="115"/>
      <c r="TND394" s="115"/>
      <c r="TNE394" s="115"/>
      <c r="TNF394" s="115"/>
      <c r="TNG394" s="115"/>
      <c r="TNH394" s="115"/>
      <c r="TNI394" s="115"/>
      <c r="TNJ394" s="115"/>
      <c r="TNK394" s="115"/>
      <c r="TNL394" s="115"/>
      <c r="TNM394" s="115"/>
      <c r="TNN394" s="115"/>
      <c r="TNO394" s="115"/>
      <c r="TNP394" s="115"/>
      <c r="TNQ394" s="115"/>
      <c r="TNR394" s="115"/>
      <c r="TNS394" s="115"/>
      <c r="TNT394" s="115"/>
      <c r="TNU394" s="115"/>
      <c r="TNV394" s="115"/>
      <c r="TNW394" s="115"/>
      <c r="TNX394" s="115"/>
      <c r="TNY394" s="115"/>
      <c r="TNZ394" s="115"/>
      <c r="TOA394" s="115"/>
      <c r="TOB394" s="115"/>
      <c r="TOC394" s="115"/>
      <c r="TOD394" s="115"/>
      <c r="TOE394" s="115"/>
      <c r="TOF394" s="115"/>
      <c r="TOG394" s="115"/>
      <c r="TOH394" s="115"/>
      <c r="TOI394" s="115"/>
      <c r="TOJ394" s="115"/>
      <c r="TOK394" s="115"/>
      <c r="TOL394" s="115"/>
      <c r="TOM394" s="115"/>
      <c r="TON394" s="115"/>
      <c r="TOO394" s="115"/>
      <c r="TOP394" s="115"/>
      <c r="TOQ394" s="115"/>
      <c r="TOR394" s="115"/>
      <c r="TOS394" s="115"/>
      <c r="TOT394" s="115"/>
      <c r="TOU394" s="115"/>
      <c r="TOV394" s="115"/>
      <c r="TOW394" s="115"/>
      <c r="TOX394" s="115"/>
      <c r="TOY394" s="115"/>
      <c r="TOZ394" s="115"/>
      <c r="TPA394" s="115"/>
      <c r="TPB394" s="115"/>
      <c r="TPC394" s="115"/>
      <c r="TPD394" s="115"/>
      <c r="TPE394" s="115"/>
      <c r="TPF394" s="115"/>
      <c r="TPG394" s="115"/>
      <c r="TPH394" s="115"/>
      <c r="TPI394" s="115"/>
      <c r="TPJ394" s="115"/>
      <c r="TPK394" s="115"/>
      <c r="TPL394" s="115"/>
      <c r="TPM394" s="115"/>
      <c r="TPN394" s="115"/>
      <c r="TPO394" s="115"/>
      <c r="TPP394" s="115"/>
      <c r="TPQ394" s="115"/>
      <c r="TPR394" s="115"/>
      <c r="TPS394" s="115"/>
      <c r="TPT394" s="115"/>
      <c r="TPU394" s="115"/>
      <c r="TPV394" s="115"/>
      <c r="TPW394" s="115"/>
      <c r="TPX394" s="115"/>
      <c r="TPY394" s="115"/>
      <c r="TPZ394" s="115"/>
      <c r="TQA394" s="115"/>
      <c r="TQB394" s="115"/>
      <c r="TQC394" s="115"/>
      <c r="TQD394" s="115"/>
      <c r="TQE394" s="115"/>
      <c r="TQF394" s="115"/>
      <c r="TQG394" s="115"/>
      <c r="TQH394" s="115"/>
      <c r="TQI394" s="115"/>
      <c r="TQJ394" s="115"/>
      <c r="TQK394" s="115"/>
      <c r="TQL394" s="115"/>
      <c r="TQM394" s="115"/>
      <c r="TQN394" s="115"/>
      <c r="TQO394" s="115"/>
      <c r="TQP394" s="115"/>
      <c r="TQQ394" s="115"/>
      <c r="TQR394" s="115"/>
      <c r="TQS394" s="115"/>
      <c r="TQT394" s="115"/>
      <c r="TQU394" s="115"/>
      <c r="TQV394" s="115"/>
      <c r="TQW394" s="115"/>
      <c r="TQX394" s="115"/>
      <c r="TQY394" s="115"/>
      <c r="TQZ394" s="115"/>
      <c r="TRA394" s="115"/>
      <c r="TRB394" s="115"/>
      <c r="TRC394" s="115"/>
      <c r="TRD394" s="115"/>
      <c r="TRE394" s="115"/>
      <c r="TRF394" s="115"/>
      <c r="TRG394" s="115"/>
      <c r="TRH394" s="115"/>
      <c r="TRI394" s="115"/>
      <c r="TRJ394" s="115"/>
      <c r="TRK394" s="115"/>
      <c r="TRL394" s="115"/>
      <c r="TRM394" s="115"/>
      <c r="TRN394" s="115"/>
      <c r="TRO394" s="115"/>
      <c r="TRP394" s="115"/>
      <c r="TRQ394" s="115"/>
      <c r="TRR394" s="115"/>
      <c r="TRS394" s="115"/>
      <c r="TRT394" s="115"/>
      <c r="TRU394" s="115"/>
      <c r="TRV394" s="115"/>
      <c r="TRW394" s="115"/>
      <c r="TRX394" s="115"/>
      <c r="TRY394" s="115"/>
      <c r="TRZ394" s="115"/>
      <c r="TSA394" s="115"/>
      <c r="TSB394" s="115"/>
      <c r="TSC394" s="115"/>
      <c r="TSD394" s="115"/>
      <c r="TSE394" s="115"/>
      <c r="TSF394" s="115"/>
      <c r="TSG394" s="115"/>
      <c r="TSH394" s="115"/>
      <c r="TSI394" s="115"/>
      <c r="TSJ394" s="115"/>
      <c r="TSK394" s="115"/>
      <c r="TSL394" s="115"/>
      <c r="TSM394" s="115"/>
      <c r="TSN394" s="115"/>
      <c r="TSO394" s="115"/>
      <c r="TSP394" s="115"/>
      <c r="TSQ394" s="115"/>
      <c r="TSR394" s="115"/>
      <c r="TSS394" s="115"/>
      <c r="TST394" s="115"/>
      <c r="TSU394" s="115"/>
      <c r="TSV394" s="115"/>
      <c r="TSW394" s="115"/>
      <c r="TSX394" s="115"/>
      <c r="TSY394" s="115"/>
      <c r="TSZ394" s="115"/>
      <c r="TTA394" s="115"/>
      <c r="TTB394" s="115"/>
      <c r="TTC394" s="115"/>
      <c r="TTD394" s="115"/>
      <c r="TTE394" s="115"/>
      <c r="TTF394" s="115"/>
      <c r="TTG394" s="115"/>
      <c r="TTH394" s="115"/>
      <c r="TTI394" s="115"/>
      <c r="TTJ394" s="115"/>
      <c r="TTK394" s="115"/>
      <c r="TTL394" s="115"/>
      <c r="TTM394" s="115"/>
      <c r="TTN394" s="115"/>
      <c r="TTO394" s="115"/>
      <c r="TTP394" s="115"/>
      <c r="TTQ394" s="115"/>
      <c r="TTR394" s="115"/>
      <c r="TTS394" s="115"/>
      <c r="TTT394" s="115"/>
      <c r="TTU394" s="115"/>
      <c r="TTV394" s="115"/>
      <c r="TTW394" s="115"/>
      <c r="TTX394" s="115"/>
      <c r="TTY394" s="115"/>
      <c r="TTZ394" s="115"/>
      <c r="TUA394" s="115"/>
      <c r="TUB394" s="115"/>
      <c r="TUC394" s="115"/>
      <c r="TUD394" s="115"/>
      <c r="TUE394" s="115"/>
      <c r="TUF394" s="115"/>
      <c r="TUG394" s="115"/>
      <c r="TUH394" s="115"/>
      <c r="TUI394" s="115"/>
      <c r="TUJ394" s="115"/>
      <c r="TUK394" s="115"/>
      <c r="TUL394" s="115"/>
      <c r="TUM394" s="115"/>
      <c r="TUN394" s="115"/>
      <c r="TUO394" s="115"/>
      <c r="TUP394" s="115"/>
      <c r="TUQ394" s="115"/>
      <c r="TUR394" s="115"/>
      <c r="TUS394" s="115"/>
      <c r="TUT394" s="115"/>
      <c r="TUU394" s="115"/>
      <c r="TUV394" s="115"/>
      <c r="TUW394" s="115"/>
      <c r="TUX394" s="115"/>
      <c r="TUY394" s="115"/>
      <c r="TUZ394" s="115"/>
      <c r="TVA394" s="115"/>
      <c r="TVB394" s="115"/>
      <c r="TVC394" s="115"/>
      <c r="TVD394" s="115"/>
      <c r="TVE394" s="115"/>
      <c r="TVF394" s="115"/>
      <c r="TVG394" s="115"/>
      <c r="TVH394" s="115"/>
      <c r="TVI394" s="115"/>
      <c r="TVJ394" s="115"/>
      <c r="TVK394" s="115"/>
      <c r="TVL394" s="115"/>
      <c r="TVM394" s="115"/>
      <c r="TVN394" s="115"/>
      <c r="TVO394" s="115"/>
      <c r="TVP394" s="115"/>
      <c r="TVQ394" s="115"/>
      <c r="TVR394" s="115"/>
      <c r="TVS394" s="115"/>
      <c r="TVT394" s="115"/>
      <c r="TVU394" s="115"/>
      <c r="TVV394" s="115"/>
      <c r="TVW394" s="115"/>
      <c r="TVX394" s="115"/>
      <c r="TVY394" s="115"/>
      <c r="TVZ394" s="115"/>
      <c r="TWA394" s="115"/>
      <c r="TWB394" s="115"/>
      <c r="TWC394" s="115"/>
      <c r="TWD394" s="115"/>
      <c r="TWE394" s="115"/>
      <c r="TWF394" s="115"/>
      <c r="TWG394" s="115"/>
      <c r="TWH394" s="115"/>
      <c r="TWI394" s="115"/>
      <c r="TWJ394" s="115"/>
      <c r="TWK394" s="115"/>
      <c r="TWL394" s="115"/>
      <c r="TWM394" s="115"/>
      <c r="TWN394" s="115"/>
      <c r="TWO394" s="115"/>
      <c r="TWP394" s="115"/>
      <c r="TWQ394" s="115"/>
      <c r="TWR394" s="115"/>
      <c r="TWS394" s="115"/>
      <c r="TWT394" s="115"/>
      <c r="TWU394" s="115"/>
      <c r="TWV394" s="115"/>
      <c r="TWW394" s="115"/>
      <c r="TWX394" s="115"/>
      <c r="TWY394" s="115"/>
      <c r="TWZ394" s="115"/>
      <c r="TXA394" s="115"/>
      <c r="TXB394" s="115"/>
      <c r="TXC394" s="115"/>
      <c r="TXD394" s="115"/>
      <c r="TXE394" s="115"/>
      <c r="TXF394" s="115"/>
      <c r="TXG394" s="115"/>
      <c r="TXH394" s="115"/>
      <c r="TXI394" s="115"/>
      <c r="TXJ394" s="115"/>
      <c r="TXK394" s="115"/>
      <c r="TXL394" s="115"/>
      <c r="TXM394" s="115"/>
      <c r="TXN394" s="115"/>
      <c r="TXO394" s="115"/>
      <c r="TXP394" s="115"/>
      <c r="TXQ394" s="115"/>
      <c r="TXR394" s="115"/>
      <c r="TXS394" s="115"/>
      <c r="TXT394" s="115"/>
      <c r="TXU394" s="115"/>
      <c r="TXV394" s="115"/>
      <c r="TXW394" s="115"/>
      <c r="TXX394" s="115"/>
      <c r="TXY394" s="115"/>
      <c r="TXZ394" s="115"/>
      <c r="TYA394" s="115"/>
      <c r="TYB394" s="115"/>
      <c r="TYC394" s="115"/>
      <c r="TYD394" s="115"/>
      <c r="TYE394" s="115"/>
      <c r="TYF394" s="115"/>
      <c r="TYG394" s="115"/>
      <c r="TYH394" s="115"/>
      <c r="TYI394" s="115"/>
      <c r="TYJ394" s="115"/>
      <c r="TYK394" s="115"/>
      <c r="TYL394" s="115"/>
      <c r="TYM394" s="115"/>
      <c r="TYN394" s="115"/>
      <c r="TYO394" s="115"/>
      <c r="TYP394" s="115"/>
      <c r="TYQ394" s="115"/>
      <c r="TYR394" s="115"/>
      <c r="TYS394" s="115"/>
      <c r="TYT394" s="115"/>
      <c r="TYU394" s="115"/>
      <c r="TYV394" s="115"/>
      <c r="TYW394" s="115"/>
      <c r="TYX394" s="115"/>
      <c r="TYY394" s="115"/>
      <c r="TYZ394" s="115"/>
      <c r="TZA394" s="115"/>
      <c r="TZB394" s="115"/>
      <c r="TZC394" s="115"/>
      <c r="TZD394" s="115"/>
      <c r="TZE394" s="115"/>
      <c r="TZF394" s="115"/>
      <c r="TZG394" s="115"/>
      <c r="TZH394" s="115"/>
      <c r="TZI394" s="115"/>
      <c r="TZJ394" s="115"/>
      <c r="TZK394" s="115"/>
      <c r="TZL394" s="115"/>
      <c r="TZM394" s="115"/>
      <c r="TZN394" s="115"/>
      <c r="TZO394" s="115"/>
      <c r="TZP394" s="115"/>
      <c r="TZQ394" s="115"/>
      <c r="TZR394" s="115"/>
      <c r="TZS394" s="115"/>
      <c r="TZT394" s="115"/>
      <c r="TZU394" s="115"/>
      <c r="TZV394" s="115"/>
      <c r="TZW394" s="115"/>
      <c r="TZX394" s="115"/>
      <c r="TZY394" s="115"/>
      <c r="TZZ394" s="115"/>
      <c r="UAA394" s="115"/>
      <c r="UAB394" s="115"/>
      <c r="UAC394" s="115"/>
      <c r="UAD394" s="115"/>
      <c r="UAE394" s="115"/>
      <c r="UAF394" s="115"/>
      <c r="UAG394" s="115"/>
      <c r="UAH394" s="115"/>
      <c r="UAI394" s="115"/>
      <c r="UAJ394" s="115"/>
      <c r="UAK394" s="115"/>
      <c r="UAL394" s="115"/>
      <c r="UAM394" s="115"/>
      <c r="UAN394" s="115"/>
      <c r="UAO394" s="115"/>
      <c r="UAP394" s="115"/>
      <c r="UAQ394" s="115"/>
      <c r="UAR394" s="115"/>
      <c r="UAS394" s="115"/>
      <c r="UAT394" s="115"/>
      <c r="UAU394" s="115"/>
      <c r="UAV394" s="115"/>
      <c r="UAW394" s="115"/>
      <c r="UAX394" s="115"/>
      <c r="UAY394" s="115"/>
      <c r="UAZ394" s="115"/>
      <c r="UBA394" s="115"/>
      <c r="UBB394" s="115"/>
      <c r="UBC394" s="115"/>
      <c r="UBD394" s="115"/>
      <c r="UBE394" s="115"/>
      <c r="UBF394" s="115"/>
      <c r="UBG394" s="115"/>
      <c r="UBH394" s="115"/>
      <c r="UBI394" s="115"/>
      <c r="UBJ394" s="115"/>
      <c r="UBK394" s="115"/>
      <c r="UBL394" s="115"/>
      <c r="UBM394" s="115"/>
      <c r="UBN394" s="115"/>
      <c r="UBO394" s="115"/>
      <c r="UBP394" s="115"/>
      <c r="UBQ394" s="115"/>
      <c r="UBR394" s="115"/>
      <c r="UBS394" s="115"/>
      <c r="UBT394" s="115"/>
      <c r="UBU394" s="115"/>
      <c r="UBV394" s="115"/>
      <c r="UBW394" s="115"/>
      <c r="UBX394" s="115"/>
      <c r="UBY394" s="115"/>
      <c r="UBZ394" s="115"/>
      <c r="UCA394" s="115"/>
      <c r="UCB394" s="115"/>
      <c r="UCC394" s="115"/>
      <c r="UCD394" s="115"/>
      <c r="UCE394" s="115"/>
      <c r="UCF394" s="115"/>
      <c r="UCG394" s="115"/>
      <c r="UCH394" s="115"/>
      <c r="UCI394" s="115"/>
      <c r="UCJ394" s="115"/>
      <c r="UCK394" s="115"/>
      <c r="UCL394" s="115"/>
      <c r="UCM394" s="115"/>
      <c r="UCN394" s="115"/>
      <c r="UCO394" s="115"/>
      <c r="UCP394" s="115"/>
      <c r="UCQ394" s="115"/>
      <c r="UCR394" s="115"/>
      <c r="UCS394" s="115"/>
      <c r="UCT394" s="115"/>
      <c r="UCU394" s="115"/>
      <c r="UCV394" s="115"/>
      <c r="UCW394" s="115"/>
      <c r="UCX394" s="115"/>
      <c r="UCY394" s="115"/>
      <c r="UCZ394" s="115"/>
      <c r="UDA394" s="115"/>
      <c r="UDB394" s="115"/>
      <c r="UDC394" s="115"/>
      <c r="UDD394" s="115"/>
      <c r="UDE394" s="115"/>
      <c r="UDF394" s="115"/>
      <c r="UDG394" s="115"/>
      <c r="UDH394" s="115"/>
      <c r="UDI394" s="115"/>
      <c r="UDJ394" s="115"/>
      <c r="UDK394" s="115"/>
      <c r="UDL394" s="115"/>
      <c r="UDM394" s="115"/>
      <c r="UDN394" s="115"/>
      <c r="UDO394" s="115"/>
      <c r="UDP394" s="115"/>
      <c r="UDQ394" s="115"/>
      <c r="UDR394" s="115"/>
      <c r="UDS394" s="115"/>
      <c r="UDT394" s="115"/>
      <c r="UDU394" s="115"/>
      <c r="UDV394" s="115"/>
      <c r="UDW394" s="115"/>
      <c r="UDX394" s="115"/>
      <c r="UDY394" s="115"/>
      <c r="UDZ394" s="115"/>
      <c r="UEA394" s="115"/>
      <c r="UEB394" s="115"/>
      <c r="UEC394" s="115"/>
      <c r="UED394" s="115"/>
      <c r="UEE394" s="115"/>
      <c r="UEF394" s="115"/>
      <c r="UEG394" s="115"/>
      <c r="UEH394" s="115"/>
      <c r="UEI394" s="115"/>
      <c r="UEJ394" s="115"/>
      <c r="UEK394" s="115"/>
      <c r="UEL394" s="115"/>
      <c r="UEM394" s="115"/>
      <c r="UEN394" s="115"/>
      <c r="UEO394" s="115"/>
      <c r="UEP394" s="115"/>
      <c r="UEQ394" s="115"/>
      <c r="UER394" s="115"/>
      <c r="UES394" s="115"/>
      <c r="UET394" s="115"/>
      <c r="UEU394" s="115"/>
      <c r="UEV394" s="115"/>
      <c r="UEW394" s="115"/>
      <c r="UEX394" s="115"/>
      <c r="UEY394" s="115"/>
      <c r="UEZ394" s="115"/>
      <c r="UFA394" s="115"/>
      <c r="UFB394" s="115"/>
      <c r="UFC394" s="115"/>
      <c r="UFD394" s="115"/>
      <c r="UFE394" s="115"/>
      <c r="UFF394" s="115"/>
      <c r="UFG394" s="115"/>
      <c r="UFH394" s="115"/>
      <c r="UFI394" s="115"/>
      <c r="UFJ394" s="115"/>
      <c r="UFK394" s="115"/>
      <c r="UFL394" s="115"/>
      <c r="UFM394" s="115"/>
      <c r="UFN394" s="115"/>
      <c r="UFO394" s="115"/>
      <c r="UFP394" s="115"/>
      <c r="UFQ394" s="115"/>
      <c r="UFR394" s="115"/>
      <c r="UFS394" s="115"/>
      <c r="UFT394" s="115"/>
      <c r="UFU394" s="115"/>
      <c r="UFV394" s="115"/>
      <c r="UFW394" s="115"/>
      <c r="UFX394" s="115"/>
      <c r="UFY394" s="115"/>
      <c r="UFZ394" s="115"/>
      <c r="UGA394" s="115"/>
      <c r="UGB394" s="115"/>
      <c r="UGC394" s="115"/>
      <c r="UGD394" s="115"/>
      <c r="UGE394" s="115"/>
      <c r="UGF394" s="115"/>
      <c r="UGG394" s="115"/>
      <c r="UGH394" s="115"/>
      <c r="UGI394" s="115"/>
      <c r="UGJ394" s="115"/>
      <c r="UGK394" s="115"/>
      <c r="UGL394" s="115"/>
      <c r="UGM394" s="115"/>
      <c r="UGN394" s="115"/>
      <c r="UGO394" s="115"/>
      <c r="UGP394" s="115"/>
      <c r="UGQ394" s="115"/>
      <c r="UGR394" s="115"/>
      <c r="UGS394" s="115"/>
      <c r="UGT394" s="115"/>
      <c r="UGU394" s="115"/>
      <c r="UGV394" s="115"/>
      <c r="UGW394" s="115"/>
      <c r="UGX394" s="115"/>
      <c r="UGY394" s="115"/>
      <c r="UGZ394" s="115"/>
      <c r="UHA394" s="115"/>
      <c r="UHB394" s="115"/>
      <c r="UHC394" s="115"/>
      <c r="UHD394" s="115"/>
      <c r="UHE394" s="115"/>
      <c r="UHF394" s="115"/>
      <c r="UHG394" s="115"/>
      <c r="UHH394" s="115"/>
      <c r="UHI394" s="115"/>
      <c r="UHJ394" s="115"/>
      <c r="UHK394" s="115"/>
      <c r="UHL394" s="115"/>
      <c r="UHM394" s="115"/>
      <c r="UHN394" s="115"/>
      <c r="UHO394" s="115"/>
      <c r="UHP394" s="115"/>
      <c r="UHQ394" s="115"/>
      <c r="UHR394" s="115"/>
      <c r="UHS394" s="115"/>
      <c r="UHT394" s="115"/>
      <c r="UHU394" s="115"/>
      <c r="UHV394" s="115"/>
      <c r="UHW394" s="115"/>
      <c r="UHX394" s="115"/>
      <c r="UHY394" s="115"/>
      <c r="UHZ394" s="115"/>
      <c r="UIA394" s="115"/>
      <c r="UIB394" s="115"/>
      <c r="UIC394" s="115"/>
      <c r="UID394" s="115"/>
      <c r="UIE394" s="115"/>
      <c r="UIF394" s="115"/>
      <c r="UIG394" s="115"/>
      <c r="UIH394" s="115"/>
      <c r="UII394" s="115"/>
      <c r="UIJ394" s="115"/>
      <c r="UIK394" s="115"/>
      <c r="UIL394" s="115"/>
      <c r="UIM394" s="115"/>
      <c r="UIN394" s="115"/>
      <c r="UIO394" s="115"/>
      <c r="UIP394" s="115"/>
      <c r="UIQ394" s="115"/>
      <c r="UIR394" s="115"/>
      <c r="UIS394" s="115"/>
      <c r="UIT394" s="115"/>
      <c r="UIU394" s="115"/>
      <c r="UIV394" s="115"/>
      <c r="UIW394" s="115"/>
      <c r="UIX394" s="115"/>
      <c r="UIY394" s="115"/>
      <c r="UIZ394" s="115"/>
      <c r="UJA394" s="115"/>
      <c r="UJB394" s="115"/>
      <c r="UJC394" s="115"/>
      <c r="UJD394" s="115"/>
      <c r="UJE394" s="115"/>
      <c r="UJF394" s="115"/>
      <c r="UJG394" s="115"/>
      <c r="UJH394" s="115"/>
      <c r="UJI394" s="115"/>
      <c r="UJJ394" s="115"/>
      <c r="UJK394" s="115"/>
      <c r="UJL394" s="115"/>
      <c r="UJM394" s="115"/>
      <c r="UJN394" s="115"/>
      <c r="UJO394" s="115"/>
      <c r="UJP394" s="115"/>
      <c r="UJQ394" s="115"/>
      <c r="UJR394" s="115"/>
      <c r="UJS394" s="115"/>
      <c r="UJT394" s="115"/>
      <c r="UJU394" s="115"/>
      <c r="UJV394" s="115"/>
      <c r="UJW394" s="115"/>
      <c r="UJX394" s="115"/>
      <c r="UJY394" s="115"/>
      <c r="UJZ394" s="115"/>
      <c r="UKA394" s="115"/>
      <c r="UKB394" s="115"/>
      <c r="UKC394" s="115"/>
      <c r="UKD394" s="115"/>
      <c r="UKE394" s="115"/>
      <c r="UKF394" s="115"/>
      <c r="UKG394" s="115"/>
      <c r="UKH394" s="115"/>
      <c r="UKI394" s="115"/>
      <c r="UKJ394" s="115"/>
      <c r="UKK394" s="115"/>
      <c r="UKL394" s="115"/>
      <c r="UKM394" s="115"/>
      <c r="UKN394" s="115"/>
      <c r="UKO394" s="115"/>
      <c r="UKP394" s="115"/>
      <c r="UKQ394" s="115"/>
      <c r="UKR394" s="115"/>
      <c r="UKS394" s="115"/>
      <c r="UKT394" s="115"/>
      <c r="UKU394" s="115"/>
      <c r="UKV394" s="115"/>
      <c r="UKW394" s="115"/>
      <c r="UKX394" s="115"/>
      <c r="UKY394" s="115"/>
      <c r="UKZ394" s="115"/>
      <c r="ULA394" s="115"/>
      <c r="ULB394" s="115"/>
      <c r="ULC394" s="115"/>
      <c r="ULD394" s="115"/>
      <c r="ULE394" s="115"/>
      <c r="ULF394" s="115"/>
      <c r="ULG394" s="115"/>
      <c r="ULH394" s="115"/>
      <c r="ULI394" s="115"/>
      <c r="ULJ394" s="115"/>
      <c r="ULK394" s="115"/>
      <c r="ULL394" s="115"/>
      <c r="ULM394" s="115"/>
      <c r="ULN394" s="115"/>
      <c r="ULO394" s="115"/>
      <c r="ULP394" s="115"/>
      <c r="ULQ394" s="115"/>
      <c r="ULR394" s="115"/>
      <c r="ULS394" s="115"/>
      <c r="ULT394" s="115"/>
      <c r="ULU394" s="115"/>
      <c r="ULV394" s="115"/>
      <c r="ULW394" s="115"/>
      <c r="ULX394" s="115"/>
      <c r="ULY394" s="115"/>
      <c r="ULZ394" s="115"/>
      <c r="UMA394" s="115"/>
      <c r="UMB394" s="115"/>
      <c r="UMC394" s="115"/>
      <c r="UMD394" s="115"/>
      <c r="UME394" s="115"/>
      <c r="UMF394" s="115"/>
      <c r="UMG394" s="115"/>
      <c r="UMH394" s="115"/>
      <c r="UMI394" s="115"/>
      <c r="UMJ394" s="115"/>
      <c r="UMK394" s="115"/>
      <c r="UML394" s="115"/>
      <c r="UMM394" s="115"/>
      <c r="UMN394" s="115"/>
      <c r="UMO394" s="115"/>
      <c r="UMP394" s="115"/>
      <c r="UMQ394" s="115"/>
      <c r="UMR394" s="115"/>
      <c r="UMS394" s="115"/>
      <c r="UMT394" s="115"/>
      <c r="UMU394" s="115"/>
      <c r="UMV394" s="115"/>
      <c r="UMW394" s="115"/>
      <c r="UMX394" s="115"/>
      <c r="UMY394" s="115"/>
      <c r="UMZ394" s="115"/>
      <c r="UNA394" s="115"/>
      <c r="UNB394" s="115"/>
      <c r="UNC394" s="115"/>
      <c r="UND394" s="115"/>
      <c r="UNE394" s="115"/>
      <c r="UNF394" s="115"/>
      <c r="UNG394" s="115"/>
      <c r="UNH394" s="115"/>
      <c r="UNI394" s="115"/>
      <c r="UNJ394" s="115"/>
      <c r="UNK394" s="115"/>
      <c r="UNL394" s="115"/>
      <c r="UNM394" s="115"/>
      <c r="UNN394" s="115"/>
      <c r="UNO394" s="115"/>
      <c r="UNP394" s="115"/>
      <c r="UNQ394" s="115"/>
      <c r="UNR394" s="115"/>
      <c r="UNS394" s="115"/>
      <c r="UNT394" s="115"/>
      <c r="UNU394" s="115"/>
      <c r="UNV394" s="115"/>
      <c r="UNW394" s="115"/>
      <c r="UNX394" s="115"/>
      <c r="UNY394" s="115"/>
      <c r="UNZ394" s="115"/>
      <c r="UOA394" s="115"/>
      <c r="UOB394" s="115"/>
      <c r="UOC394" s="115"/>
      <c r="UOD394" s="115"/>
      <c r="UOE394" s="115"/>
      <c r="UOF394" s="115"/>
      <c r="UOG394" s="115"/>
      <c r="UOH394" s="115"/>
      <c r="UOI394" s="115"/>
      <c r="UOJ394" s="115"/>
      <c r="UOK394" s="115"/>
      <c r="UOL394" s="115"/>
      <c r="UOM394" s="115"/>
      <c r="UON394" s="115"/>
      <c r="UOO394" s="115"/>
      <c r="UOP394" s="115"/>
      <c r="UOQ394" s="115"/>
      <c r="UOR394" s="115"/>
      <c r="UOS394" s="115"/>
      <c r="UOT394" s="115"/>
      <c r="UOU394" s="115"/>
      <c r="UOV394" s="115"/>
      <c r="UOW394" s="115"/>
      <c r="UOX394" s="115"/>
      <c r="UOY394" s="115"/>
      <c r="UOZ394" s="115"/>
      <c r="UPA394" s="115"/>
      <c r="UPB394" s="115"/>
      <c r="UPC394" s="115"/>
      <c r="UPD394" s="115"/>
      <c r="UPE394" s="115"/>
      <c r="UPF394" s="115"/>
      <c r="UPG394" s="115"/>
      <c r="UPH394" s="115"/>
      <c r="UPI394" s="115"/>
      <c r="UPJ394" s="115"/>
      <c r="UPK394" s="115"/>
      <c r="UPL394" s="115"/>
      <c r="UPM394" s="115"/>
      <c r="UPN394" s="115"/>
      <c r="UPO394" s="115"/>
      <c r="UPP394" s="115"/>
      <c r="UPQ394" s="115"/>
      <c r="UPR394" s="115"/>
      <c r="UPS394" s="115"/>
      <c r="UPT394" s="115"/>
      <c r="UPU394" s="115"/>
      <c r="UPV394" s="115"/>
      <c r="UPW394" s="115"/>
      <c r="UPX394" s="115"/>
      <c r="UPY394" s="115"/>
      <c r="UPZ394" s="115"/>
      <c r="UQA394" s="115"/>
      <c r="UQB394" s="115"/>
      <c r="UQC394" s="115"/>
      <c r="UQD394" s="115"/>
      <c r="UQE394" s="115"/>
      <c r="UQF394" s="115"/>
      <c r="UQG394" s="115"/>
      <c r="UQH394" s="115"/>
      <c r="UQI394" s="115"/>
      <c r="UQJ394" s="115"/>
      <c r="UQK394" s="115"/>
      <c r="UQL394" s="115"/>
      <c r="UQM394" s="115"/>
      <c r="UQN394" s="115"/>
      <c r="UQO394" s="115"/>
      <c r="UQP394" s="115"/>
      <c r="UQQ394" s="115"/>
      <c r="UQR394" s="115"/>
      <c r="UQS394" s="115"/>
      <c r="UQT394" s="115"/>
      <c r="UQU394" s="115"/>
      <c r="UQV394" s="115"/>
      <c r="UQW394" s="115"/>
      <c r="UQX394" s="115"/>
      <c r="UQY394" s="115"/>
      <c r="UQZ394" s="115"/>
      <c r="URA394" s="115"/>
      <c r="URB394" s="115"/>
      <c r="URC394" s="115"/>
      <c r="URD394" s="115"/>
      <c r="URE394" s="115"/>
      <c r="URF394" s="115"/>
      <c r="URG394" s="115"/>
      <c r="URH394" s="115"/>
      <c r="URI394" s="115"/>
      <c r="URJ394" s="115"/>
      <c r="URK394" s="115"/>
      <c r="URL394" s="115"/>
      <c r="URM394" s="115"/>
      <c r="URN394" s="115"/>
      <c r="URO394" s="115"/>
      <c r="URP394" s="115"/>
      <c r="URQ394" s="115"/>
      <c r="URR394" s="115"/>
      <c r="URS394" s="115"/>
      <c r="URT394" s="115"/>
      <c r="URU394" s="115"/>
      <c r="URV394" s="115"/>
      <c r="URW394" s="115"/>
      <c r="URX394" s="115"/>
      <c r="URY394" s="115"/>
      <c r="URZ394" s="115"/>
      <c r="USA394" s="115"/>
      <c r="USB394" s="115"/>
      <c r="USC394" s="115"/>
      <c r="USD394" s="115"/>
      <c r="USE394" s="115"/>
      <c r="USF394" s="115"/>
      <c r="USG394" s="115"/>
      <c r="USH394" s="115"/>
      <c r="USI394" s="115"/>
      <c r="USJ394" s="115"/>
      <c r="USK394" s="115"/>
      <c r="USL394" s="115"/>
      <c r="USM394" s="115"/>
      <c r="USN394" s="115"/>
      <c r="USO394" s="115"/>
      <c r="USP394" s="115"/>
      <c r="USQ394" s="115"/>
      <c r="USR394" s="115"/>
      <c r="USS394" s="115"/>
      <c r="UST394" s="115"/>
      <c r="USU394" s="115"/>
      <c r="USV394" s="115"/>
      <c r="USW394" s="115"/>
      <c r="USX394" s="115"/>
      <c r="USY394" s="115"/>
      <c r="USZ394" s="115"/>
      <c r="UTA394" s="115"/>
      <c r="UTB394" s="115"/>
      <c r="UTC394" s="115"/>
      <c r="UTD394" s="115"/>
      <c r="UTE394" s="115"/>
      <c r="UTF394" s="115"/>
      <c r="UTG394" s="115"/>
      <c r="UTH394" s="115"/>
      <c r="UTI394" s="115"/>
      <c r="UTJ394" s="115"/>
      <c r="UTK394" s="115"/>
      <c r="UTL394" s="115"/>
      <c r="UTM394" s="115"/>
      <c r="UTN394" s="115"/>
      <c r="UTO394" s="115"/>
      <c r="UTP394" s="115"/>
      <c r="UTQ394" s="115"/>
      <c r="UTR394" s="115"/>
      <c r="UTS394" s="115"/>
      <c r="UTT394" s="115"/>
      <c r="UTU394" s="115"/>
      <c r="UTV394" s="115"/>
      <c r="UTW394" s="115"/>
      <c r="UTX394" s="115"/>
      <c r="UTY394" s="115"/>
      <c r="UTZ394" s="115"/>
      <c r="UUA394" s="115"/>
      <c r="UUB394" s="115"/>
      <c r="UUC394" s="115"/>
      <c r="UUD394" s="115"/>
      <c r="UUE394" s="115"/>
      <c r="UUF394" s="115"/>
      <c r="UUG394" s="115"/>
      <c r="UUH394" s="115"/>
      <c r="UUI394" s="115"/>
      <c r="UUJ394" s="115"/>
      <c r="UUK394" s="115"/>
      <c r="UUL394" s="115"/>
      <c r="UUM394" s="115"/>
      <c r="UUN394" s="115"/>
      <c r="UUO394" s="115"/>
      <c r="UUP394" s="115"/>
      <c r="UUQ394" s="115"/>
      <c r="UUR394" s="115"/>
      <c r="UUS394" s="115"/>
      <c r="UUT394" s="115"/>
      <c r="UUU394" s="115"/>
      <c r="UUV394" s="115"/>
      <c r="UUW394" s="115"/>
      <c r="UUX394" s="115"/>
      <c r="UUY394" s="115"/>
      <c r="UUZ394" s="115"/>
      <c r="UVA394" s="115"/>
      <c r="UVB394" s="115"/>
      <c r="UVC394" s="115"/>
      <c r="UVD394" s="115"/>
      <c r="UVE394" s="115"/>
      <c r="UVF394" s="115"/>
      <c r="UVG394" s="115"/>
      <c r="UVH394" s="115"/>
      <c r="UVI394" s="115"/>
      <c r="UVJ394" s="115"/>
      <c r="UVK394" s="115"/>
      <c r="UVL394" s="115"/>
      <c r="UVM394" s="115"/>
      <c r="UVN394" s="115"/>
      <c r="UVO394" s="115"/>
      <c r="UVP394" s="115"/>
      <c r="UVQ394" s="115"/>
      <c r="UVR394" s="115"/>
      <c r="UVS394" s="115"/>
      <c r="UVT394" s="115"/>
      <c r="UVU394" s="115"/>
      <c r="UVV394" s="115"/>
      <c r="UVW394" s="115"/>
      <c r="UVX394" s="115"/>
      <c r="UVY394" s="115"/>
      <c r="UVZ394" s="115"/>
      <c r="UWA394" s="115"/>
      <c r="UWB394" s="115"/>
      <c r="UWC394" s="115"/>
      <c r="UWD394" s="115"/>
      <c r="UWE394" s="115"/>
      <c r="UWF394" s="115"/>
      <c r="UWG394" s="115"/>
      <c r="UWH394" s="115"/>
      <c r="UWI394" s="115"/>
      <c r="UWJ394" s="115"/>
      <c r="UWK394" s="115"/>
      <c r="UWL394" s="115"/>
      <c r="UWM394" s="115"/>
      <c r="UWN394" s="115"/>
      <c r="UWO394" s="115"/>
      <c r="UWP394" s="115"/>
      <c r="UWQ394" s="115"/>
      <c r="UWR394" s="115"/>
      <c r="UWS394" s="115"/>
      <c r="UWT394" s="115"/>
      <c r="UWU394" s="115"/>
      <c r="UWV394" s="115"/>
      <c r="UWW394" s="115"/>
      <c r="UWX394" s="115"/>
      <c r="UWY394" s="115"/>
      <c r="UWZ394" s="115"/>
      <c r="UXA394" s="115"/>
      <c r="UXB394" s="115"/>
      <c r="UXC394" s="115"/>
      <c r="UXD394" s="115"/>
      <c r="UXE394" s="115"/>
      <c r="UXF394" s="115"/>
      <c r="UXG394" s="115"/>
      <c r="UXH394" s="115"/>
      <c r="UXI394" s="115"/>
      <c r="UXJ394" s="115"/>
      <c r="UXK394" s="115"/>
      <c r="UXL394" s="115"/>
      <c r="UXM394" s="115"/>
      <c r="UXN394" s="115"/>
      <c r="UXO394" s="115"/>
      <c r="UXP394" s="115"/>
      <c r="UXQ394" s="115"/>
      <c r="UXR394" s="115"/>
      <c r="UXS394" s="115"/>
      <c r="UXT394" s="115"/>
      <c r="UXU394" s="115"/>
      <c r="UXV394" s="115"/>
      <c r="UXW394" s="115"/>
      <c r="UXX394" s="115"/>
      <c r="UXY394" s="115"/>
      <c r="UXZ394" s="115"/>
      <c r="UYA394" s="115"/>
      <c r="UYB394" s="115"/>
      <c r="UYC394" s="115"/>
      <c r="UYD394" s="115"/>
      <c r="UYE394" s="115"/>
      <c r="UYF394" s="115"/>
      <c r="UYG394" s="115"/>
      <c r="UYH394" s="115"/>
      <c r="UYI394" s="115"/>
      <c r="UYJ394" s="115"/>
      <c r="UYK394" s="115"/>
      <c r="UYL394" s="115"/>
      <c r="UYM394" s="115"/>
      <c r="UYN394" s="115"/>
      <c r="UYO394" s="115"/>
      <c r="UYP394" s="115"/>
      <c r="UYQ394" s="115"/>
      <c r="UYR394" s="115"/>
      <c r="UYS394" s="115"/>
      <c r="UYT394" s="115"/>
      <c r="UYU394" s="115"/>
      <c r="UYV394" s="115"/>
      <c r="UYW394" s="115"/>
      <c r="UYX394" s="115"/>
      <c r="UYY394" s="115"/>
      <c r="UYZ394" s="115"/>
      <c r="UZA394" s="115"/>
      <c r="UZB394" s="115"/>
      <c r="UZC394" s="115"/>
      <c r="UZD394" s="115"/>
      <c r="UZE394" s="115"/>
      <c r="UZF394" s="115"/>
      <c r="UZG394" s="115"/>
      <c r="UZH394" s="115"/>
      <c r="UZI394" s="115"/>
      <c r="UZJ394" s="115"/>
      <c r="UZK394" s="115"/>
      <c r="UZL394" s="115"/>
      <c r="UZM394" s="115"/>
      <c r="UZN394" s="115"/>
      <c r="UZO394" s="115"/>
      <c r="UZP394" s="115"/>
      <c r="UZQ394" s="115"/>
      <c r="UZR394" s="115"/>
      <c r="UZS394" s="115"/>
      <c r="UZT394" s="115"/>
      <c r="UZU394" s="115"/>
      <c r="UZV394" s="115"/>
      <c r="UZW394" s="115"/>
      <c r="UZX394" s="115"/>
      <c r="UZY394" s="115"/>
      <c r="UZZ394" s="115"/>
      <c r="VAA394" s="115"/>
      <c r="VAB394" s="115"/>
      <c r="VAC394" s="115"/>
      <c r="VAD394" s="115"/>
      <c r="VAE394" s="115"/>
      <c r="VAF394" s="115"/>
      <c r="VAG394" s="115"/>
      <c r="VAH394" s="115"/>
      <c r="VAI394" s="115"/>
      <c r="VAJ394" s="115"/>
      <c r="VAK394" s="115"/>
      <c r="VAL394" s="115"/>
      <c r="VAM394" s="115"/>
      <c r="VAN394" s="115"/>
      <c r="VAO394" s="115"/>
      <c r="VAP394" s="115"/>
      <c r="VAQ394" s="115"/>
      <c r="VAR394" s="115"/>
      <c r="VAS394" s="115"/>
      <c r="VAT394" s="115"/>
      <c r="VAU394" s="115"/>
      <c r="VAV394" s="115"/>
      <c r="VAW394" s="115"/>
      <c r="VAX394" s="115"/>
      <c r="VAY394" s="115"/>
      <c r="VAZ394" s="115"/>
      <c r="VBA394" s="115"/>
      <c r="VBB394" s="115"/>
      <c r="VBC394" s="115"/>
      <c r="VBD394" s="115"/>
      <c r="VBE394" s="115"/>
      <c r="VBF394" s="115"/>
      <c r="VBG394" s="115"/>
      <c r="VBH394" s="115"/>
      <c r="VBI394" s="115"/>
      <c r="VBJ394" s="115"/>
      <c r="VBK394" s="115"/>
      <c r="VBL394" s="115"/>
      <c r="VBM394" s="115"/>
      <c r="VBN394" s="115"/>
      <c r="VBO394" s="115"/>
      <c r="VBP394" s="115"/>
      <c r="VBQ394" s="115"/>
      <c r="VBR394" s="115"/>
      <c r="VBS394" s="115"/>
      <c r="VBT394" s="115"/>
      <c r="VBU394" s="115"/>
      <c r="VBV394" s="115"/>
      <c r="VBW394" s="115"/>
      <c r="VBX394" s="115"/>
      <c r="VBY394" s="115"/>
      <c r="VBZ394" s="115"/>
      <c r="VCA394" s="115"/>
      <c r="VCB394" s="115"/>
      <c r="VCC394" s="115"/>
      <c r="VCD394" s="115"/>
      <c r="VCE394" s="115"/>
      <c r="VCF394" s="115"/>
      <c r="VCG394" s="115"/>
      <c r="VCH394" s="115"/>
      <c r="VCI394" s="115"/>
      <c r="VCJ394" s="115"/>
      <c r="VCK394" s="115"/>
      <c r="VCL394" s="115"/>
      <c r="VCM394" s="115"/>
      <c r="VCN394" s="115"/>
      <c r="VCO394" s="115"/>
      <c r="VCP394" s="115"/>
      <c r="VCQ394" s="115"/>
      <c r="VCR394" s="115"/>
      <c r="VCS394" s="115"/>
      <c r="VCT394" s="115"/>
      <c r="VCU394" s="115"/>
      <c r="VCV394" s="115"/>
      <c r="VCW394" s="115"/>
      <c r="VCX394" s="115"/>
      <c r="VCY394" s="115"/>
      <c r="VCZ394" s="115"/>
      <c r="VDA394" s="115"/>
      <c r="VDB394" s="115"/>
      <c r="VDC394" s="115"/>
      <c r="VDD394" s="115"/>
      <c r="VDE394" s="115"/>
      <c r="VDF394" s="115"/>
      <c r="VDG394" s="115"/>
      <c r="VDH394" s="115"/>
      <c r="VDI394" s="115"/>
      <c r="VDJ394" s="115"/>
      <c r="VDK394" s="115"/>
      <c r="VDL394" s="115"/>
      <c r="VDM394" s="115"/>
      <c r="VDN394" s="115"/>
      <c r="VDO394" s="115"/>
      <c r="VDP394" s="115"/>
      <c r="VDQ394" s="115"/>
      <c r="VDR394" s="115"/>
      <c r="VDS394" s="115"/>
      <c r="VDT394" s="115"/>
      <c r="VDU394" s="115"/>
      <c r="VDV394" s="115"/>
      <c r="VDW394" s="115"/>
      <c r="VDX394" s="115"/>
      <c r="VDY394" s="115"/>
      <c r="VDZ394" s="115"/>
      <c r="VEA394" s="115"/>
      <c r="VEB394" s="115"/>
      <c r="VEC394" s="115"/>
      <c r="VED394" s="115"/>
      <c r="VEE394" s="115"/>
      <c r="VEF394" s="115"/>
      <c r="VEG394" s="115"/>
      <c r="VEH394" s="115"/>
      <c r="VEI394" s="115"/>
      <c r="VEJ394" s="115"/>
      <c r="VEK394" s="115"/>
      <c r="VEL394" s="115"/>
      <c r="VEM394" s="115"/>
      <c r="VEN394" s="115"/>
      <c r="VEO394" s="115"/>
      <c r="VEP394" s="115"/>
      <c r="VEQ394" s="115"/>
      <c r="VER394" s="115"/>
      <c r="VES394" s="115"/>
      <c r="VET394" s="115"/>
      <c r="VEU394" s="115"/>
      <c r="VEV394" s="115"/>
      <c r="VEW394" s="115"/>
      <c r="VEX394" s="115"/>
      <c r="VEY394" s="115"/>
      <c r="VEZ394" s="115"/>
      <c r="VFA394" s="115"/>
      <c r="VFB394" s="115"/>
      <c r="VFC394" s="115"/>
      <c r="VFD394" s="115"/>
      <c r="VFE394" s="115"/>
      <c r="VFF394" s="115"/>
      <c r="VFG394" s="115"/>
      <c r="VFH394" s="115"/>
      <c r="VFI394" s="115"/>
      <c r="VFJ394" s="115"/>
      <c r="VFK394" s="115"/>
      <c r="VFL394" s="115"/>
      <c r="VFM394" s="115"/>
      <c r="VFN394" s="115"/>
      <c r="VFO394" s="115"/>
      <c r="VFP394" s="115"/>
      <c r="VFQ394" s="115"/>
      <c r="VFR394" s="115"/>
      <c r="VFS394" s="115"/>
      <c r="VFT394" s="115"/>
      <c r="VFU394" s="115"/>
      <c r="VFV394" s="115"/>
      <c r="VFW394" s="115"/>
      <c r="VFX394" s="115"/>
      <c r="VFY394" s="115"/>
      <c r="VFZ394" s="115"/>
      <c r="VGA394" s="115"/>
      <c r="VGB394" s="115"/>
      <c r="VGC394" s="115"/>
      <c r="VGD394" s="115"/>
      <c r="VGE394" s="115"/>
      <c r="VGF394" s="115"/>
      <c r="VGG394" s="115"/>
      <c r="VGH394" s="115"/>
      <c r="VGI394" s="115"/>
      <c r="VGJ394" s="115"/>
      <c r="VGK394" s="115"/>
      <c r="VGL394" s="115"/>
      <c r="VGM394" s="115"/>
      <c r="VGN394" s="115"/>
      <c r="VGO394" s="115"/>
      <c r="VGP394" s="115"/>
      <c r="VGQ394" s="115"/>
      <c r="VGR394" s="115"/>
      <c r="VGS394" s="115"/>
      <c r="VGT394" s="115"/>
      <c r="VGU394" s="115"/>
      <c r="VGV394" s="115"/>
      <c r="VGW394" s="115"/>
      <c r="VGX394" s="115"/>
      <c r="VGY394" s="115"/>
      <c r="VGZ394" s="115"/>
      <c r="VHA394" s="115"/>
      <c r="VHB394" s="115"/>
      <c r="VHC394" s="115"/>
      <c r="VHD394" s="115"/>
      <c r="VHE394" s="115"/>
      <c r="VHF394" s="115"/>
      <c r="VHG394" s="115"/>
      <c r="VHH394" s="115"/>
      <c r="VHI394" s="115"/>
      <c r="VHJ394" s="115"/>
      <c r="VHK394" s="115"/>
      <c r="VHL394" s="115"/>
      <c r="VHM394" s="115"/>
      <c r="VHN394" s="115"/>
      <c r="VHO394" s="115"/>
      <c r="VHP394" s="115"/>
      <c r="VHQ394" s="115"/>
      <c r="VHR394" s="115"/>
      <c r="VHS394" s="115"/>
      <c r="VHT394" s="115"/>
      <c r="VHU394" s="115"/>
      <c r="VHV394" s="115"/>
      <c r="VHW394" s="115"/>
      <c r="VHX394" s="115"/>
      <c r="VHY394" s="115"/>
      <c r="VHZ394" s="115"/>
      <c r="VIA394" s="115"/>
      <c r="VIB394" s="115"/>
      <c r="VIC394" s="115"/>
      <c r="VID394" s="115"/>
      <c r="VIE394" s="115"/>
      <c r="VIF394" s="115"/>
      <c r="VIG394" s="115"/>
      <c r="VIH394" s="115"/>
      <c r="VII394" s="115"/>
      <c r="VIJ394" s="115"/>
      <c r="VIK394" s="115"/>
      <c r="VIL394" s="115"/>
      <c r="VIM394" s="115"/>
      <c r="VIN394" s="115"/>
      <c r="VIO394" s="115"/>
      <c r="VIP394" s="115"/>
      <c r="VIQ394" s="115"/>
      <c r="VIR394" s="115"/>
      <c r="VIS394" s="115"/>
      <c r="VIT394" s="115"/>
      <c r="VIU394" s="115"/>
      <c r="VIV394" s="115"/>
      <c r="VIW394" s="115"/>
      <c r="VIX394" s="115"/>
      <c r="VIY394" s="115"/>
      <c r="VIZ394" s="115"/>
      <c r="VJA394" s="115"/>
      <c r="VJB394" s="115"/>
      <c r="VJC394" s="115"/>
      <c r="VJD394" s="115"/>
      <c r="VJE394" s="115"/>
      <c r="VJF394" s="115"/>
      <c r="VJG394" s="115"/>
      <c r="VJH394" s="115"/>
      <c r="VJI394" s="115"/>
      <c r="VJJ394" s="115"/>
      <c r="VJK394" s="115"/>
      <c r="VJL394" s="115"/>
      <c r="VJM394" s="115"/>
      <c r="VJN394" s="115"/>
      <c r="VJO394" s="115"/>
      <c r="VJP394" s="115"/>
      <c r="VJQ394" s="115"/>
      <c r="VJR394" s="115"/>
      <c r="VJS394" s="115"/>
      <c r="VJT394" s="115"/>
      <c r="VJU394" s="115"/>
      <c r="VJV394" s="115"/>
      <c r="VJW394" s="115"/>
      <c r="VJX394" s="115"/>
      <c r="VJY394" s="115"/>
      <c r="VJZ394" s="115"/>
      <c r="VKA394" s="115"/>
      <c r="VKB394" s="115"/>
      <c r="VKC394" s="115"/>
      <c r="VKD394" s="115"/>
      <c r="VKE394" s="115"/>
      <c r="VKF394" s="115"/>
      <c r="VKG394" s="115"/>
      <c r="VKH394" s="115"/>
      <c r="VKI394" s="115"/>
      <c r="VKJ394" s="115"/>
      <c r="VKK394" s="115"/>
      <c r="VKL394" s="115"/>
      <c r="VKM394" s="115"/>
      <c r="VKN394" s="115"/>
      <c r="VKO394" s="115"/>
      <c r="VKP394" s="115"/>
      <c r="VKQ394" s="115"/>
      <c r="VKR394" s="115"/>
      <c r="VKS394" s="115"/>
      <c r="VKT394" s="115"/>
      <c r="VKU394" s="115"/>
      <c r="VKV394" s="115"/>
      <c r="VKW394" s="115"/>
      <c r="VKX394" s="115"/>
      <c r="VKY394" s="115"/>
      <c r="VKZ394" s="115"/>
      <c r="VLA394" s="115"/>
      <c r="VLB394" s="115"/>
      <c r="VLC394" s="115"/>
      <c r="VLD394" s="115"/>
      <c r="VLE394" s="115"/>
      <c r="VLF394" s="115"/>
      <c r="VLG394" s="115"/>
      <c r="VLH394" s="115"/>
      <c r="VLI394" s="115"/>
      <c r="VLJ394" s="115"/>
      <c r="VLK394" s="115"/>
      <c r="VLL394" s="115"/>
      <c r="VLM394" s="115"/>
      <c r="VLN394" s="115"/>
      <c r="VLO394" s="115"/>
      <c r="VLP394" s="115"/>
      <c r="VLQ394" s="115"/>
      <c r="VLR394" s="115"/>
      <c r="VLS394" s="115"/>
      <c r="VLT394" s="115"/>
      <c r="VLU394" s="115"/>
      <c r="VLV394" s="115"/>
      <c r="VLW394" s="115"/>
      <c r="VLX394" s="115"/>
      <c r="VLY394" s="115"/>
      <c r="VLZ394" s="115"/>
      <c r="VMA394" s="115"/>
      <c r="VMB394" s="115"/>
      <c r="VMC394" s="115"/>
      <c r="VMD394" s="115"/>
      <c r="VME394" s="115"/>
      <c r="VMF394" s="115"/>
      <c r="VMG394" s="115"/>
      <c r="VMH394" s="115"/>
      <c r="VMI394" s="115"/>
      <c r="VMJ394" s="115"/>
      <c r="VMK394" s="115"/>
      <c r="VML394" s="115"/>
      <c r="VMM394" s="115"/>
      <c r="VMN394" s="115"/>
      <c r="VMO394" s="115"/>
      <c r="VMP394" s="115"/>
      <c r="VMQ394" s="115"/>
      <c r="VMR394" s="115"/>
      <c r="VMS394" s="115"/>
      <c r="VMT394" s="115"/>
      <c r="VMU394" s="115"/>
      <c r="VMV394" s="115"/>
      <c r="VMW394" s="115"/>
      <c r="VMX394" s="115"/>
      <c r="VMY394" s="115"/>
      <c r="VMZ394" s="115"/>
      <c r="VNA394" s="115"/>
      <c r="VNB394" s="115"/>
      <c r="VNC394" s="115"/>
      <c r="VND394" s="115"/>
      <c r="VNE394" s="115"/>
      <c r="VNF394" s="115"/>
      <c r="VNG394" s="115"/>
      <c r="VNH394" s="115"/>
      <c r="VNI394" s="115"/>
      <c r="VNJ394" s="115"/>
      <c r="VNK394" s="115"/>
      <c r="VNL394" s="115"/>
      <c r="VNM394" s="115"/>
      <c r="VNN394" s="115"/>
      <c r="VNO394" s="115"/>
      <c r="VNP394" s="115"/>
      <c r="VNQ394" s="115"/>
      <c r="VNR394" s="115"/>
      <c r="VNS394" s="115"/>
      <c r="VNT394" s="115"/>
      <c r="VNU394" s="115"/>
      <c r="VNV394" s="115"/>
      <c r="VNW394" s="115"/>
      <c r="VNX394" s="115"/>
      <c r="VNY394" s="115"/>
      <c r="VNZ394" s="115"/>
      <c r="VOA394" s="115"/>
      <c r="VOB394" s="115"/>
      <c r="VOC394" s="115"/>
      <c r="VOD394" s="115"/>
      <c r="VOE394" s="115"/>
      <c r="VOF394" s="115"/>
      <c r="VOG394" s="115"/>
      <c r="VOH394" s="115"/>
      <c r="VOI394" s="115"/>
      <c r="VOJ394" s="115"/>
      <c r="VOK394" s="115"/>
      <c r="VOL394" s="115"/>
      <c r="VOM394" s="115"/>
      <c r="VON394" s="115"/>
      <c r="VOO394" s="115"/>
      <c r="VOP394" s="115"/>
      <c r="VOQ394" s="115"/>
      <c r="VOR394" s="115"/>
      <c r="VOS394" s="115"/>
      <c r="VOT394" s="115"/>
      <c r="VOU394" s="115"/>
      <c r="VOV394" s="115"/>
      <c r="VOW394" s="115"/>
      <c r="VOX394" s="115"/>
      <c r="VOY394" s="115"/>
      <c r="VOZ394" s="115"/>
      <c r="VPA394" s="115"/>
      <c r="VPB394" s="115"/>
      <c r="VPC394" s="115"/>
      <c r="VPD394" s="115"/>
      <c r="VPE394" s="115"/>
      <c r="VPF394" s="115"/>
      <c r="VPG394" s="115"/>
      <c r="VPH394" s="115"/>
      <c r="VPI394" s="115"/>
      <c r="VPJ394" s="115"/>
      <c r="VPK394" s="115"/>
      <c r="VPL394" s="115"/>
      <c r="VPM394" s="115"/>
      <c r="VPN394" s="115"/>
      <c r="VPO394" s="115"/>
      <c r="VPP394" s="115"/>
      <c r="VPQ394" s="115"/>
      <c r="VPR394" s="115"/>
      <c r="VPS394" s="115"/>
      <c r="VPT394" s="115"/>
      <c r="VPU394" s="115"/>
      <c r="VPV394" s="115"/>
      <c r="VPW394" s="115"/>
      <c r="VPX394" s="115"/>
      <c r="VPY394" s="115"/>
      <c r="VPZ394" s="115"/>
      <c r="VQA394" s="115"/>
      <c r="VQB394" s="115"/>
      <c r="VQC394" s="115"/>
      <c r="VQD394" s="115"/>
      <c r="VQE394" s="115"/>
      <c r="VQF394" s="115"/>
      <c r="VQG394" s="115"/>
      <c r="VQH394" s="115"/>
      <c r="VQI394" s="115"/>
      <c r="VQJ394" s="115"/>
      <c r="VQK394" s="115"/>
      <c r="VQL394" s="115"/>
      <c r="VQM394" s="115"/>
      <c r="VQN394" s="115"/>
      <c r="VQO394" s="115"/>
      <c r="VQP394" s="115"/>
      <c r="VQQ394" s="115"/>
      <c r="VQR394" s="115"/>
      <c r="VQS394" s="115"/>
      <c r="VQT394" s="115"/>
      <c r="VQU394" s="115"/>
      <c r="VQV394" s="115"/>
      <c r="VQW394" s="115"/>
      <c r="VQX394" s="115"/>
      <c r="VQY394" s="115"/>
      <c r="VQZ394" s="115"/>
      <c r="VRA394" s="115"/>
      <c r="VRB394" s="115"/>
      <c r="VRC394" s="115"/>
      <c r="VRD394" s="115"/>
      <c r="VRE394" s="115"/>
      <c r="VRF394" s="115"/>
      <c r="VRG394" s="115"/>
      <c r="VRH394" s="115"/>
      <c r="VRI394" s="115"/>
      <c r="VRJ394" s="115"/>
      <c r="VRK394" s="115"/>
      <c r="VRL394" s="115"/>
      <c r="VRM394" s="115"/>
      <c r="VRN394" s="115"/>
      <c r="VRO394" s="115"/>
      <c r="VRP394" s="115"/>
      <c r="VRQ394" s="115"/>
      <c r="VRR394" s="115"/>
      <c r="VRS394" s="115"/>
      <c r="VRT394" s="115"/>
      <c r="VRU394" s="115"/>
      <c r="VRV394" s="115"/>
      <c r="VRW394" s="115"/>
      <c r="VRX394" s="115"/>
      <c r="VRY394" s="115"/>
      <c r="VRZ394" s="115"/>
      <c r="VSA394" s="115"/>
      <c r="VSB394" s="115"/>
      <c r="VSC394" s="115"/>
      <c r="VSD394" s="115"/>
      <c r="VSE394" s="115"/>
      <c r="VSF394" s="115"/>
      <c r="VSG394" s="115"/>
      <c r="VSH394" s="115"/>
      <c r="VSI394" s="115"/>
      <c r="VSJ394" s="115"/>
      <c r="VSK394" s="115"/>
      <c r="VSL394" s="115"/>
      <c r="VSM394" s="115"/>
      <c r="VSN394" s="115"/>
      <c r="VSO394" s="115"/>
      <c r="VSP394" s="115"/>
      <c r="VSQ394" s="115"/>
      <c r="VSR394" s="115"/>
      <c r="VSS394" s="115"/>
      <c r="VST394" s="115"/>
      <c r="VSU394" s="115"/>
      <c r="VSV394" s="115"/>
      <c r="VSW394" s="115"/>
      <c r="VSX394" s="115"/>
      <c r="VSY394" s="115"/>
      <c r="VSZ394" s="115"/>
      <c r="VTA394" s="115"/>
      <c r="VTB394" s="115"/>
      <c r="VTC394" s="115"/>
      <c r="VTD394" s="115"/>
      <c r="VTE394" s="115"/>
      <c r="VTF394" s="115"/>
      <c r="VTG394" s="115"/>
      <c r="VTH394" s="115"/>
      <c r="VTI394" s="115"/>
      <c r="VTJ394" s="115"/>
      <c r="VTK394" s="115"/>
      <c r="VTL394" s="115"/>
      <c r="VTM394" s="115"/>
      <c r="VTN394" s="115"/>
      <c r="VTO394" s="115"/>
      <c r="VTP394" s="115"/>
      <c r="VTQ394" s="115"/>
      <c r="VTR394" s="115"/>
      <c r="VTS394" s="115"/>
      <c r="VTT394" s="115"/>
      <c r="VTU394" s="115"/>
      <c r="VTV394" s="115"/>
      <c r="VTW394" s="115"/>
      <c r="VTX394" s="115"/>
      <c r="VTY394" s="115"/>
      <c r="VTZ394" s="115"/>
      <c r="VUA394" s="115"/>
      <c r="VUB394" s="115"/>
      <c r="VUC394" s="115"/>
      <c r="VUD394" s="115"/>
      <c r="VUE394" s="115"/>
      <c r="VUF394" s="115"/>
      <c r="VUG394" s="115"/>
      <c r="VUH394" s="115"/>
      <c r="VUI394" s="115"/>
      <c r="VUJ394" s="115"/>
      <c r="VUK394" s="115"/>
      <c r="VUL394" s="115"/>
      <c r="VUM394" s="115"/>
      <c r="VUN394" s="115"/>
      <c r="VUO394" s="115"/>
      <c r="VUP394" s="115"/>
      <c r="VUQ394" s="115"/>
      <c r="VUR394" s="115"/>
      <c r="VUS394" s="115"/>
      <c r="VUT394" s="115"/>
      <c r="VUU394" s="115"/>
      <c r="VUV394" s="115"/>
      <c r="VUW394" s="115"/>
      <c r="VUX394" s="115"/>
      <c r="VUY394" s="115"/>
      <c r="VUZ394" s="115"/>
      <c r="VVA394" s="115"/>
      <c r="VVB394" s="115"/>
      <c r="VVC394" s="115"/>
      <c r="VVD394" s="115"/>
      <c r="VVE394" s="115"/>
      <c r="VVF394" s="115"/>
      <c r="VVG394" s="115"/>
      <c r="VVH394" s="115"/>
      <c r="VVI394" s="115"/>
      <c r="VVJ394" s="115"/>
      <c r="VVK394" s="115"/>
      <c r="VVL394" s="115"/>
      <c r="VVM394" s="115"/>
      <c r="VVN394" s="115"/>
      <c r="VVO394" s="115"/>
      <c r="VVP394" s="115"/>
      <c r="VVQ394" s="115"/>
      <c r="VVR394" s="115"/>
      <c r="VVS394" s="115"/>
      <c r="VVT394" s="115"/>
      <c r="VVU394" s="115"/>
      <c r="VVV394" s="115"/>
      <c r="VVW394" s="115"/>
      <c r="VVX394" s="115"/>
      <c r="VVY394" s="115"/>
      <c r="VVZ394" s="115"/>
      <c r="VWA394" s="115"/>
      <c r="VWB394" s="115"/>
      <c r="VWC394" s="115"/>
      <c r="VWD394" s="115"/>
      <c r="VWE394" s="115"/>
      <c r="VWF394" s="115"/>
      <c r="VWG394" s="115"/>
      <c r="VWH394" s="115"/>
      <c r="VWI394" s="115"/>
      <c r="VWJ394" s="115"/>
      <c r="VWK394" s="115"/>
      <c r="VWL394" s="115"/>
      <c r="VWM394" s="115"/>
      <c r="VWN394" s="115"/>
      <c r="VWO394" s="115"/>
      <c r="VWP394" s="115"/>
      <c r="VWQ394" s="115"/>
      <c r="VWR394" s="115"/>
      <c r="VWS394" s="115"/>
      <c r="VWT394" s="115"/>
      <c r="VWU394" s="115"/>
      <c r="VWV394" s="115"/>
      <c r="VWW394" s="115"/>
      <c r="VWX394" s="115"/>
      <c r="VWY394" s="115"/>
      <c r="VWZ394" s="115"/>
      <c r="VXA394" s="115"/>
      <c r="VXB394" s="115"/>
      <c r="VXC394" s="115"/>
      <c r="VXD394" s="115"/>
      <c r="VXE394" s="115"/>
      <c r="VXF394" s="115"/>
      <c r="VXG394" s="115"/>
      <c r="VXH394" s="115"/>
      <c r="VXI394" s="115"/>
      <c r="VXJ394" s="115"/>
      <c r="VXK394" s="115"/>
      <c r="VXL394" s="115"/>
      <c r="VXM394" s="115"/>
      <c r="VXN394" s="115"/>
      <c r="VXO394" s="115"/>
      <c r="VXP394" s="115"/>
      <c r="VXQ394" s="115"/>
      <c r="VXR394" s="115"/>
      <c r="VXS394" s="115"/>
      <c r="VXT394" s="115"/>
      <c r="VXU394" s="115"/>
      <c r="VXV394" s="115"/>
      <c r="VXW394" s="115"/>
      <c r="VXX394" s="115"/>
      <c r="VXY394" s="115"/>
      <c r="VXZ394" s="115"/>
      <c r="VYA394" s="115"/>
      <c r="VYB394" s="115"/>
      <c r="VYC394" s="115"/>
      <c r="VYD394" s="115"/>
      <c r="VYE394" s="115"/>
      <c r="VYF394" s="115"/>
      <c r="VYG394" s="115"/>
      <c r="VYH394" s="115"/>
      <c r="VYI394" s="115"/>
      <c r="VYJ394" s="115"/>
      <c r="VYK394" s="115"/>
      <c r="VYL394" s="115"/>
      <c r="VYM394" s="115"/>
      <c r="VYN394" s="115"/>
      <c r="VYO394" s="115"/>
      <c r="VYP394" s="115"/>
      <c r="VYQ394" s="115"/>
      <c r="VYR394" s="115"/>
      <c r="VYS394" s="115"/>
      <c r="VYT394" s="115"/>
      <c r="VYU394" s="115"/>
      <c r="VYV394" s="115"/>
      <c r="VYW394" s="115"/>
      <c r="VYX394" s="115"/>
      <c r="VYY394" s="115"/>
      <c r="VYZ394" s="115"/>
      <c r="VZA394" s="115"/>
      <c r="VZB394" s="115"/>
      <c r="VZC394" s="115"/>
      <c r="VZD394" s="115"/>
      <c r="VZE394" s="115"/>
      <c r="VZF394" s="115"/>
      <c r="VZG394" s="115"/>
      <c r="VZH394" s="115"/>
      <c r="VZI394" s="115"/>
      <c r="VZJ394" s="115"/>
      <c r="VZK394" s="115"/>
      <c r="VZL394" s="115"/>
      <c r="VZM394" s="115"/>
      <c r="VZN394" s="115"/>
      <c r="VZO394" s="115"/>
      <c r="VZP394" s="115"/>
      <c r="VZQ394" s="115"/>
      <c r="VZR394" s="115"/>
      <c r="VZS394" s="115"/>
      <c r="VZT394" s="115"/>
      <c r="VZU394" s="115"/>
      <c r="VZV394" s="115"/>
      <c r="VZW394" s="115"/>
      <c r="VZX394" s="115"/>
      <c r="VZY394" s="115"/>
      <c r="VZZ394" s="115"/>
      <c r="WAA394" s="115"/>
      <c r="WAB394" s="115"/>
      <c r="WAC394" s="115"/>
      <c r="WAD394" s="115"/>
      <c r="WAE394" s="115"/>
      <c r="WAF394" s="115"/>
      <c r="WAG394" s="115"/>
      <c r="WAH394" s="115"/>
      <c r="WAI394" s="115"/>
      <c r="WAJ394" s="115"/>
      <c r="WAK394" s="115"/>
      <c r="WAL394" s="115"/>
      <c r="WAM394" s="115"/>
      <c r="WAN394" s="115"/>
      <c r="WAO394" s="115"/>
      <c r="WAP394" s="115"/>
      <c r="WAQ394" s="115"/>
      <c r="WAR394" s="115"/>
      <c r="WAS394" s="115"/>
      <c r="WAT394" s="115"/>
      <c r="WAU394" s="115"/>
      <c r="WAV394" s="115"/>
      <c r="WAW394" s="115"/>
      <c r="WAX394" s="115"/>
      <c r="WAY394" s="115"/>
      <c r="WAZ394" s="115"/>
      <c r="WBA394" s="115"/>
      <c r="WBB394" s="115"/>
      <c r="WBC394" s="115"/>
      <c r="WBD394" s="115"/>
      <c r="WBE394" s="115"/>
      <c r="WBF394" s="115"/>
      <c r="WBG394" s="115"/>
      <c r="WBH394" s="115"/>
      <c r="WBI394" s="115"/>
      <c r="WBJ394" s="115"/>
      <c r="WBK394" s="115"/>
      <c r="WBL394" s="115"/>
      <c r="WBM394" s="115"/>
      <c r="WBN394" s="115"/>
      <c r="WBO394" s="115"/>
      <c r="WBP394" s="115"/>
      <c r="WBQ394" s="115"/>
      <c r="WBR394" s="115"/>
      <c r="WBS394" s="115"/>
      <c r="WBT394" s="115"/>
      <c r="WBU394" s="115"/>
      <c r="WBV394" s="115"/>
      <c r="WBW394" s="115"/>
      <c r="WBX394" s="115"/>
      <c r="WBY394" s="115"/>
      <c r="WBZ394" s="115"/>
      <c r="WCA394" s="115"/>
      <c r="WCB394" s="115"/>
      <c r="WCC394" s="115"/>
      <c r="WCD394" s="115"/>
      <c r="WCE394" s="115"/>
      <c r="WCF394" s="115"/>
      <c r="WCG394" s="115"/>
      <c r="WCH394" s="115"/>
      <c r="WCI394" s="115"/>
      <c r="WCJ394" s="115"/>
      <c r="WCK394" s="115"/>
      <c r="WCL394" s="115"/>
      <c r="WCM394" s="115"/>
      <c r="WCN394" s="115"/>
      <c r="WCO394" s="115"/>
      <c r="WCP394" s="115"/>
      <c r="WCQ394" s="115"/>
      <c r="WCR394" s="115"/>
      <c r="WCS394" s="115"/>
      <c r="WCT394" s="115"/>
      <c r="WCU394" s="115"/>
      <c r="WCV394" s="115"/>
      <c r="WCW394" s="115"/>
      <c r="WCX394" s="115"/>
      <c r="WCY394" s="115"/>
      <c r="WCZ394" s="115"/>
      <c r="WDA394" s="115"/>
      <c r="WDB394" s="115"/>
      <c r="WDC394" s="115"/>
      <c r="WDD394" s="115"/>
      <c r="WDE394" s="115"/>
      <c r="WDF394" s="115"/>
      <c r="WDG394" s="115"/>
      <c r="WDH394" s="115"/>
      <c r="WDI394" s="115"/>
      <c r="WDJ394" s="115"/>
      <c r="WDK394" s="115"/>
      <c r="WDL394" s="115"/>
      <c r="WDM394" s="115"/>
      <c r="WDN394" s="115"/>
      <c r="WDO394" s="115"/>
      <c r="WDP394" s="115"/>
      <c r="WDQ394" s="115"/>
      <c r="WDR394" s="115"/>
      <c r="WDS394" s="115"/>
      <c r="WDT394" s="115"/>
      <c r="WDU394" s="115"/>
      <c r="WDV394" s="115"/>
      <c r="WDW394" s="115"/>
      <c r="WDX394" s="115"/>
      <c r="WDY394" s="115"/>
      <c r="WDZ394" s="115"/>
      <c r="WEA394" s="115"/>
      <c r="WEB394" s="115"/>
      <c r="WEC394" s="115"/>
      <c r="WED394" s="115"/>
      <c r="WEE394" s="115"/>
      <c r="WEF394" s="115"/>
      <c r="WEG394" s="115"/>
      <c r="WEH394" s="115"/>
      <c r="WEI394" s="115"/>
      <c r="WEJ394" s="115"/>
      <c r="WEK394" s="115"/>
      <c r="WEL394" s="115"/>
      <c r="WEM394" s="115"/>
      <c r="WEN394" s="115"/>
      <c r="WEO394" s="115"/>
      <c r="WEP394" s="115"/>
      <c r="WEQ394" s="115"/>
      <c r="WER394" s="115"/>
      <c r="WES394" s="115"/>
      <c r="WET394" s="115"/>
      <c r="WEU394" s="115"/>
      <c r="WEV394" s="115"/>
      <c r="WEW394" s="115"/>
      <c r="WEX394" s="115"/>
      <c r="WEY394" s="115"/>
      <c r="WEZ394" s="115"/>
      <c r="WFA394" s="115"/>
      <c r="WFB394" s="115"/>
      <c r="WFC394" s="115"/>
      <c r="WFD394" s="115"/>
      <c r="WFE394" s="115"/>
      <c r="WFF394" s="115"/>
      <c r="WFG394" s="115"/>
      <c r="WFH394" s="115"/>
      <c r="WFI394" s="115"/>
      <c r="WFJ394" s="115"/>
      <c r="WFK394" s="115"/>
      <c r="WFL394" s="115"/>
      <c r="WFM394" s="115"/>
      <c r="WFN394" s="115"/>
      <c r="WFO394" s="115"/>
      <c r="WFP394" s="115"/>
      <c r="WFQ394" s="115"/>
      <c r="WFR394" s="115"/>
      <c r="WFS394" s="115"/>
      <c r="WFT394" s="115"/>
      <c r="WFU394" s="115"/>
      <c r="WFV394" s="115"/>
      <c r="WFW394" s="115"/>
      <c r="WFX394" s="115"/>
      <c r="WFY394" s="115"/>
      <c r="WFZ394" s="115"/>
      <c r="WGA394" s="115"/>
      <c r="WGB394" s="115"/>
      <c r="WGC394" s="115"/>
      <c r="WGD394" s="115"/>
      <c r="WGE394" s="115"/>
      <c r="WGF394" s="115"/>
      <c r="WGG394" s="115"/>
      <c r="WGH394" s="115"/>
      <c r="WGI394" s="115"/>
      <c r="WGJ394" s="115"/>
      <c r="WGK394" s="115"/>
      <c r="WGL394" s="115"/>
      <c r="WGM394" s="115"/>
      <c r="WGN394" s="115"/>
      <c r="WGO394" s="115"/>
      <c r="WGP394" s="115"/>
      <c r="WGQ394" s="115"/>
      <c r="WGR394" s="115"/>
      <c r="WGS394" s="115"/>
      <c r="WGT394" s="115"/>
      <c r="WGU394" s="115"/>
      <c r="WGV394" s="115"/>
      <c r="WGW394" s="115"/>
      <c r="WGX394" s="115"/>
      <c r="WGY394" s="115"/>
      <c r="WGZ394" s="115"/>
      <c r="WHA394" s="115"/>
      <c r="WHB394" s="115"/>
      <c r="WHC394" s="115"/>
      <c r="WHD394" s="115"/>
      <c r="WHE394" s="115"/>
      <c r="WHF394" s="115"/>
      <c r="WHG394" s="115"/>
      <c r="WHH394" s="115"/>
      <c r="WHI394" s="115"/>
      <c r="WHJ394" s="115"/>
      <c r="WHK394" s="115"/>
      <c r="WHL394" s="115"/>
      <c r="WHM394" s="115"/>
      <c r="WHN394" s="115"/>
      <c r="WHO394" s="115"/>
      <c r="WHP394" s="115"/>
      <c r="WHQ394" s="115"/>
      <c r="WHR394" s="115"/>
      <c r="WHS394" s="115"/>
      <c r="WHT394" s="115"/>
      <c r="WHU394" s="115"/>
      <c r="WHV394" s="115"/>
      <c r="WHW394" s="115"/>
      <c r="WHX394" s="115"/>
      <c r="WHY394" s="115"/>
      <c r="WHZ394" s="115"/>
      <c r="WIA394" s="115"/>
      <c r="WIB394" s="115"/>
      <c r="WIC394" s="115"/>
      <c r="WID394" s="115"/>
      <c r="WIE394" s="115"/>
      <c r="WIF394" s="115"/>
      <c r="WIG394" s="115"/>
      <c r="WIH394" s="115"/>
      <c r="WII394" s="115"/>
      <c r="WIJ394" s="115"/>
      <c r="WIK394" s="115"/>
      <c r="WIL394" s="115"/>
      <c r="WIM394" s="115"/>
      <c r="WIN394" s="115"/>
      <c r="WIO394" s="115"/>
      <c r="WIP394" s="115"/>
      <c r="WIQ394" s="115"/>
      <c r="WIR394" s="115"/>
      <c r="WIS394" s="115"/>
      <c r="WIT394" s="115"/>
      <c r="WIU394" s="115"/>
      <c r="WIV394" s="115"/>
      <c r="WIW394" s="115"/>
      <c r="WIX394" s="115"/>
      <c r="WIY394" s="115"/>
      <c r="WIZ394" s="115"/>
      <c r="WJA394" s="115"/>
      <c r="WJB394" s="115"/>
      <c r="WJC394" s="115"/>
      <c r="WJD394" s="115"/>
      <c r="WJE394" s="115"/>
      <c r="WJF394" s="115"/>
      <c r="WJG394" s="115"/>
      <c r="WJH394" s="115"/>
      <c r="WJI394" s="115"/>
      <c r="WJJ394" s="115"/>
      <c r="WJK394" s="115"/>
      <c r="WJL394" s="115"/>
      <c r="WJM394" s="115"/>
      <c r="WJN394" s="115"/>
      <c r="WJO394" s="115"/>
      <c r="WJP394" s="115"/>
      <c r="WJQ394" s="115"/>
      <c r="WJR394" s="115"/>
      <c r="WJS394" s="115"/>
      <c r="WJT394" s="115"/>
      <c r="WJU394" s="115"/>
      <c r="WJV394" s="115"/>
      <c r="WJW394" s="115"/>
      <c r="WJX394" s="115"/>
      <c r="WJY394" s="115"/>
      <c r="WJZ394" s="115"/>
      <c r="WKA394" s="115"/>
      <c r="WKB394" s="115"/>
      <c r="WKC394" s="115"/>
      <c r="WKD394" s="115"/>
      <c r="WKE394" s="115"/>
      <c r="WKF394" s="115"/>
      <c r="WKG394" s="115"/>
      <c r="WKH394" s="115"/>
      <c r="WKI394" s="115"/>
      <c r="WKJ394" s="115"/>
      <c r="WKK394" s="115"/>
      <c r="WKL394" s="115"/>
      <c r="WKM394" s="115"/>
      <c r="WKN394" s="115"/>
      <c r="WKO394" s="115"/>
      <c r="WKP394" s="115"/>
      <c r="WKQ394" s="115"/>
      <c r="WKR394" s="115"/>
      <c r="WKS394" s="115"/>
      <c r="WKT394" s="115"/>
      <c r="WKU394" s="115"/>
      <c r="WKV394" s="115"/>
      <c r="WKW394" s="115"/>
      <c r="WKX394" s="115"/>
      <c r="WKY394" s="115"/>
      <c r="WKZ394" s="115"/>
      <c r="WLA394" s="115"/>
      <c r="WLB394" s="115"/>
      <c r="WLC394" s="115"/>
      <c r="WLD394" s="115"/>
      <c r="WLE394" s="115"/>
      <c r="WLF394" s="115"/>
      <c r="WLG394" s="115"/>
      <c r="WLH394" s="115"/>
      <c r="WLI394" s="115"/>
      <c r="WLJ394" s="115"/>
      <c r="WLK394" s="115"/>
      <c r="WLL394" s="115"/>
      <c r="WLM394" s="115"/>
      <c r="WLN394" s="115"/>
      <c r="WLO394" s="115"/>
      <c r="WLP394" s="115"/>
      <c r="WLQ394" s="115"/>
      <c r="WLR394" s="115"/>
      <c r="WLS394" s="115"/>
      <c r="WLT394" s="115"/>
      <c r="WLU394" s="115"/>
      <c r="WLV394" s="115"/>
      <c r="WLW394" s="115"/>
      <c r="WLX394" s="115"/>
      <c r="WLY394" s="115"/>
      <c r="WLZ394" s="115"/>
      <c r="WMA394" s="115"/>
      <c r="WMB394" s="115"/>
      <c r="WMC394" s="115"/>
      <c r="WMD394" s="115"/>
      <c r="WME394" s="115"/>
      <c r="WMF394" s="115"/>
      <c r="WMG394" s="115"/>
      <c r="WMH394" s="115"/>
      <c r="WMI394" s="115"/>
      <c r="WMJ394" s="115"/>
      <c r="WMK394" s="115"/>
      <c r="WML394" s="115"/>
      <c r="WMM394" s="115"/>
      <c r="WMN394" s="115"/>
      <c r="WMO394" s="115"/>
      <c r="WMP394" s="115"/>
      <c r="WMQ394" s="115"/>
      <c r="WMR394" s="115"/>
      <c r="WMS394" s="115"/>
      <c r="WMT394" s="115"/>
      <c r="WMU394" s="115"/>
      <c r="WMV394" s="115"/>
      <c r="WMW394" s="115"/>
      <c r="WMX394" s="115"/>
      <c r="WMY394" s="115"/>
      <c r="WMZ394" s="115"/>
      <c r="WNA394" s="115"/>
      <c r="WNB394" s="115"/>
      <c r="WNC394" s="115"/>
      <c r="WND394" s="115"/>
      <c r="WNE394" s="115"/>
      <c r="WNF394" s="115"/>
      <c r="WNG394" s="115"/>
      <c r="WNH394" s="115"/>
      <c r="WNI394" s="115"/>
      <c r="WNJ394" s="115"/>
      <c r="WNK394" s="115"/>
      <c r="WNL394" s="115"/>
      <c r="WNM394" s="115"/>
      <c r="WNN394" s="115"/>
      <c r="WNO394" s="115"/>
      <c r="WNP394" s="115"/>
      <c r="WNQ394" s="115"/>
      <c r="WNR394" s="115"/>
      <c r="WNS394" s="115"/>
      <c r="WNT394" s="115"/>
      <c r="WNU394" s="115"/>
      <c r="WNV394" s="115"/>
      <c r="WNW394" s="115"/>
      <c r="WNX394" s="115"/>
      <c r="WNY394" s="115"/>
      <c r="WNZ394" s="115"/>
      <c r="WOA394" s="115"/>
      <c r="WOB394" s="115"/>
      <c r="WOC394" s="115"/>
      <c r="WOD394" s="115"/>
      <c r="WOE394" s="115"/>
      <c r="WOF394" s="115"/>
      <c r="WOG394" s="115"/>
      <c r="WOH394" s="115"/>
      <c r="WOI394" s="115"/>
      <c r="WOJ394" s="115"/>
      <c r="WOK394" s="115"/>
      <c r="WOL394" s="115"/>
      <c r="WOM394" s="115"/>
      <c r="WON394" s="115"/>
      <c r="WOO394" s="115"/>
      <c r="WOP394" s="115"/>
      <c r="WOQ394" s="115"/>
      <c r="WOR394" s="115"/>
      <c r="WOS394" s="115"/>
      <c r="WOT394" s="115"/>
      <c r="WOU394" s="115"/>
      <c r="WOV394" s="115"/>
      <c r="WOW394" s="115"/>
      <c r="WOX394" s="115"/>
      <c r="WOY394" s="115"/>
      <c r="WOZ394" s="115"/>
      <c r="WPA394" s="115"/>
      <c r="WPB394" s="115"/>
      <c r="WPC394" s="115"/>
      <c r="WPD394" s="115"/>
      <c r="WPE394" s="115"/>
      <c r="WPF394" s="115"/>
      <c r="WPG394" s="115"/>
      <c r="WPH394" s="115"/>
      <c r="WPI394" s="115"/>
      <c r="WPJ394" s="115"/>
      <c r="WPK394" s="115"/>
      <c r="WPL394" s="115"/>
      <c r="WPM394" s="115"/>
      <c r="WPN394" s="115"/>
      <c r="WPO394" s="115"/>
      <c r="WPP394" s="115"/>
      <c r="WPQ394" s="115"/>
      <c r="WPR394" s="115"/>
      <c r="WPS394" s="115"/>
      <c r="WPT394" s="115"/>
      <c r="WPU394" s="115"/>
      <c r="WPV394" s="115"/>
      <c r="WPW394" s="115"/>
      <c r="WPX394" s="115"/>
      <c r="WPY394" s="115"/>
      <c r="WPZ394" s="115"/>
      <c r="WQA394" s="115"/>
      <c r="WQB394" s="115"/>
      <c r="WQC394" s="115"/>
      <c r="WQD394" s="115"/>
      <c r="WQE394" s="115"/>
      <c r="WQF394" s="115"/>
      <c r="WQG394" s="115"/>
      <c r="WQH394" s="115"/>
      <c r="WQI394" s="115"/>
      <c r="WQJ394" s="115"/>
      <c r="WQK394" s="115"/>
      <c r="WQL394" s="115"/>
      <c r="WQM394" s="115"/>
      <c r="WQN394" s="115"/>
      <c r="WQO394" s="115"/>
      <c r="WQP394" s="115"/>
      <c r="WQQ394" s="115"/>
      <c r="WQR394" s="115"/>
      <c r="WQS394" s="115"/>
      <c r="WQT394" s="115"/>
      <c r="WQU394" s="115"/>
      <c r="WQV394" s="115"/>
      <c r="WQW394" s="115"/>
      <c r="WQX394" s="115"/>
      <c r="WQY394" s="115"/>
      <c r="WQZ394" s="115"/>
      <c r="WRA394" s="115"/>
      <c r="WRB394" s="115"/>
      <c r="WRC394" s="115"/>
      <c r="WRD394" s="115"/>
      <c r="WRE394" s="115"/>
      <c r="WRF394" s="115"/>
      <c r="WRG394" s="115"/>
      <c r="WRH394" s="115"/>
      <c r="WRI394" s="115"/>
      <c r="WRJ394" s="115"/>
      <c r="WRK394" s="115"/>
      <c r="WRL394" s="115"/>
      <c r="WRM394" s="115"/>
      <c r="WRN394" s="115"/>
      <c r="WRO394" s="115"/>
      <c r="WRP394" s="115"/>
      <c r="WRQ394" s="115"/>
      <c r="WRR394" s="115"/>
      <c r="WRS394" s="115"/>
      <c r="WRT394" s="115"/>
      <c r="WRU394" s="115"/>
      <c r="WRV394" s="115"/>
      <c r="WRW394" s="115"/>
      <c r="WRX394" s="115"/>
      <c r="WRY394" s="115"/>
      <c r="WRZ394" s="115"/>
      <c r="WSA394" s="115"/>
      <c r="WSB394" s="115"/>
      <c r="WSC394" s="115"/>
      <c r="WSD394" s="115"/>
      <c r="WSE394" s="115"/>
      <c r="WSF394" s="115"/>
      <c r="WSG394" s="115"/>
      <c r="WSH394" s="115"/>
      <c r="WSI394" s="115"/>
      <c r="WSJ394" s="115"/>
      <c r="WSK394" s="115"/>
      <c r="WSL394" s="115"/>
      <c r="WSM394" s="115"/>
      <c r="WSN394" s="115"/>
      <c r="WSO394" s="115"/>
      <c r="WSP394" s="115"/>
      <c r="WSQ394" s="115"/>
      <c r="WSR394" s="115"/>
      <c r="WSS394" s="115"/>
      <c r="WST394" s="115"/>
      <c r="WSU394" s="115"/>
      <c r="WSV394" s="115"/>
      <c r="WSW394" s="115"/>
      <c r="WSX394" s="115"/>
      <c r="WSY394" s="115"/>
      <c r="WSZ394" s="115"/>
      <c r="WTA394" s="115"/>
      <c r="WTB394" s="115"/>
      <c r="WTC394" s="115"/>
      <c r="WTD394" s="115"/>
      <c r="WTE394" s="115"/>
      <c r="WTF394" s="115"/>
      <c r="WTG394" s="115"/>
      <c r="WTH394" s="115"/>
      <c r="WTI394" s="115"/>
      <c r="WTJ394" s="115"/>
      <c r="WTK394" s="115"/>
      <c r="WTL394" s="115"/>
      <c r="WTM394" s="115"/>
      <c r="WTN394" s="115"/>
      <c r="WTO394" s="115"/>
      <c r="WTP394" s="115"/>
      <c r="WTQ394" s="115"/>
      <c r="WTR394" s="115"/>
      <c r="WTS394" s="115"/>
      <c r="WTT394" s="115"/>
      <c r="WTU394" s="115"/>
      <c r="WTV394" s="115"/>
      <c r="WTW394" s="115"/>
      <c r="WTX394" s="115"/>
      <c r="WTY394" s="115"/>
      <c r="WTZ394" s="115"/>
      <c r="WUA394" s="115"/>
      <c r="WUB394" s="115"/>
      <c r="WUC394" s="115"/>
      <c r="WUD394" s="115"/>
      <c r="WUE394" s="115"/>
      <c r="WUF394" s="115"/>
      <c r="WUG394" s="115"/>
      <c r="WUH394" s="115"/>
      <c r="WUI394" s="115"/>
      <c r="WUJ394" s="115"/>
      <c r="WUK394" s="115"/>
      <c r="WUL394" s="115"/>
      <c r="WUM394" s="115"/>
      <c r="WUN394" s="115"/>
      <c r="WUO394" s="115"/>
      <c r="WUP394" s="115"/>
      <c r="WUQ394" s="115"/>
      <c r="WUR394" s="115"/>
      <c r="WUS394" s="115"/>
      <c r="WUT394" s="115"/>
      <c r="WUU394" s="115"/>
      <c r="WUV394" s="115"/>
      <c r="WUW394" s="115"/>
      <c r="WUX394" s="115"/>
      <c r="WUY394" s="115"/>
      <c r="WUZ394" s="115"/>
      <c r="WVA394" s="115"/>
      <c r="WVB394" s="115"/>
      <c r="WVC394" s="115"/>
      <c r="WVD394" s="115"/>
      <c r="WVE394" s="115"/>
      <c r="WVF394" s="115"/>
      <c r="WVG394" s="115"/>
      <c r="WVH394" s="115"/>
      <c r="WVI394" s="115"/>
      <c r="WVJ394" s="115"/>
      <c r="WVK394" s="115"/>
      <c r="WVL394" s="115"/>
      <c r="WVM394" s="115"/>
      <c r="WVN394" s="115"/>
      <c r="WVO394" s="115"/>
      <c r="WVP394" s="115"/>
      <c r="WVQ394" s="115"/>
      <c r="WVR394" s="115"/>
      <c r="WVS394" s="115"/>
      <c r="WVT394" s="115"/>
      <c r="WVU394" s="115"/>
      <c r="WVV394" s="115"/>
      <c r="WVW394" s="115"/>
      <c r="WVX394" s="115"/>
      <c r="WVY394" s="115"/>
      <c r="WVZ394" s="115"/>
      <c r="WWA394" s="115"/>
      <c r="WWB394" s="115"/>
      <c r="WWC394" s="115"/>
      <c r="WWD394" s="115"/>
      <c r="WWE394" s="115"/>
      <c r="WWF394" s="115"/>
      <c r="WWG394" s="115"/>
      <c r="WWH394" s="115"/>
      <c r="WWI394" s="115"/>
      <c r="WWJ394" s="115"/>
      <c r="WWK394" s="115"/>
      <c r="WWL394" s="115"/>
      <c r="WWM394" s="115"/>
      <c r="WWN394" s="115"/>
      <c r="WWO394" s="115"/>
      <c r="WWP394" s="115"/>
      <c r="WWQ394" s="115"/>
      <c r="WWR394" s="115"/>
      <c r="WWS394" s="115"/>
      <c r="WWT394" s="115"/>
      <c r="WWU394" s="115"/>
      <c r="WWV394" s="115"/>
      <c r="WWW394" s="115"/>
      <c r="WWX394" s="115"/>
      <c r="WWY394" s="115"/>
      <c r="WWZ394" s="115"/>
      <c r="WXA394" s="115"/>
      <c r="WXB394" s="115"/>
      <c r="WXC394" s="115"/>
      <c r="WXD394" s="115"/>
      <c r="WXE394" s="115"/>
      <c r="WXF394" s="115"/>
      <c r="WXG394" s="115"/>
      <c r="WXH394" s="115"/>
      <c r="WXI394" s="115"/>
      <c r="WXJ394" s="115"/>
      <c r="WXK394" s="115"/>
      <c r="WXL394" s="115"/>
      <c r="WXM394" s="115"/>
      <c r="WXN394" s="115"/>
      <c r="WXO394" s="115"/>
      <c r="WXP394" s="115"/>
      <c r="WXQ394" s="115"/>
      <c r="WXR394" s="115"/>
      <c r="WXS394" s="115"/>
      <c r="WXT394" s="115"/>
      <c r="WXU394" s="115"/>
      <c r="WXV394" s="115"/>
      <c r="WXW394" s="115"/>
      <c r="WXX394" s="115"/>
      <c r="WXY394" s="115"/>
      <c r="WXZ394" s="115"/>
      <c r="WYA394" s="115"/>
      <c r="WYB394" s="115"/>
      <c r="WYC394" s="115"/>
      <c r="WYD394" s="115"/>
      <c r="WYE394" s="115"/>
      <c r="WYF394" s="115"/>
      <c r="WYG394" s="115"/>
      <c r="WYH394" s="115"/>
      <c r="WYI394" s="115"/>
      <c r="WYJ394" s="115"/>
      <c r="WYK394" s="115"/>
      <c r="WYL394" s="115"/>
      <c r="WYM394" s="115"/>
      <c r="WYN394" s="115"/>
      <c r="WYO394" s="115"/>
      <c r="WYP394" s="115"/>
      <c r="WYQ394" s="115"/>
      <c r="WYR394" s="115"/>
      <c r="WYS394" s="115"/>
      <c r="WYT394" s="115"/>
      <c r="WYU394" s="115"/>
      <c r="WYV394" s="115"/>
      <c r="WYW394" s="115"/>
      <c r="WYX394" s="115"/>
      <c r="WYY394" s="115"/>
      <c r="WYZ394" s="115"/>
      <c r="WZA394" s="115"/>
      <c r="WZB394" s="115"/>
      <c r="WZC394" s="115"/>
      <c r="WZD394" s="115"/>
      <c r="WZE394" s="115"/>
      <c r="WZF394" s="115"/>
      <c r="WZG394" s="115"/>
      <c r="WZH394" s="115"/>
      <c r="WZI394" s="115"/>
      <c r="WZJ394" s="115"/>
      <c r="WZK394" s="115"/>
      <c r="WZL394" s="115"/>
      <c r="WZM394" s="115"/>
      <c r="WZN394" s="115"/>
      <c r="WZO394" s="115"/>
      <c r="WZP394" s="115"/>
      <c r="WZQ394" s="115"/>
      <c r="WZR394" s="115"/>
      <c r="WZS394" s="115"/>
      <c r="WZT394" s="115"/>
      <c r="WZU394" s="115"/>
      <c r="WZV394" s="115"/>
      <c r="WZW394" s="115"/>
      <c r="WZX394" s="115"/>
      <c r="WZY394" s="115"/>
      <c r="WZZ394" s="115"/>
      <c r="XAA394" s="115"/>
      <c r="XAB394" s="115"/>
      <c r="XAC394" s="115"/>
      <c r="XAD394" s="115"/>
      <c r="XAE394" s="115"/>
      <c r="XAF394" s="115"/>
      <c r="XAG394" s="115"/>
      <c r="XAH394" s="115"/>
      <c r="XAI394" s="115"/>
      <c r="XAJ394" s="115"/>
      <c r="XAK394" s="115"/>
      <c r="XAL394" s="115"/>
      <c r="XAM394" s="115"/>
      <c r="XAN394" s="115"/>
      <c r="XAO394" s="115"/>
      <c r="XAP394" s="115"/>
      <c r="XAQ394" s="115"/>
      <c r="XAR394" s="115"/>
      <c r="XAS394" s="115"/>
      <c r="XAT394" s="115"/>
      <c r="XAU394" s="115"/>
      <c r="XAV394" s="115"/>
      <c r="XAW394" s="115"/>
      <c r="XAX394" s="115"/>
      <c r="XAY394" s="115"/>
      <c r="XAZ394" s="115"/>
      <c r="XBA394" s="115"/>
      <c r="XBB394" s="115"/>
      <c r="XBC394" s="115"/>
      <c r="XBD394" s="115"/>
      <c r="XBE394" s="115"/>
      <c r="XBF394" s="115"/>
      <c r="XBG394" s="115"/>
      <c r="XBH394" s="115"/>
      <c r="XBI394" s="115"/>
      <c r="XBJ394" s="115"/>
      <c r="XBK394" s="115"/>
      <c r="XBL394" s="115"/>
      <c r="XBM394" s="115"/>
      <c r="XBN394" s="115"/>
      <c r="XBO394" s="115"/>
      <c r="XBP394" s="115"/>
      <c r="XBQ394" s="115"/>
      <c r="XBR394" s="115"/>
      <c r="XBS394" s="115"/>
      <c r="XBT394" s="115"/>
      <c r="XBU394" s="115"/>
      <c r="XBV394" s="115"/>
      <c r="XBW394" s="115"/>
      <c r="XBX394" s="115"/>
      <c r="XBY394" s="115"/>
      <c r="XBZ394" s="115"/>
      <c r="XCA394" s="115"/>
      <c r="XCB394" s="115"/>
      <c r="XCC394" s="115"/>
      <c r="XCD394" s="115"/>
      <c r="XCE394" s="115"/>
      <c r="XCF394" s="115"/>
      <c r="XCG394" s="115"/>
      <c r="XCH394" s="115"/>
      <c r="XCI394" s="115"/>
      <c r="XCJ394" s="115"/>
      <c r="XCK394" s="115"/>
      <c r="XCL394" s="115"/>
      <c r="XCM394" s="115"/>
      <c r="XCN394" s="115"/>
      <c r="XCO394" s="115"/>
      <c r="XCP394" s="115"/>
      <c r="XCQ394" s="115"/>
      <c r="XCR394" s="115"/>
      <c r="XCS394" s="115"/>
      <c r="XCT394" s="115"/>
      <c r="XCU394" s="115"/>
      <c r="XCV394" s="115"/>
      <c r="XCW394" s="115"/>
      <c r="XCX394" s="115"/>
      <c r="XCY394" s="115"/>
      <c r="XCZ394" s="115"/>
      <c r="XDA394" s="115"/>
      <c r="XDB394" s="115"/>
      <c r="XDC394" s="115"/>
      <c r="XDD394" s="115"/>
      <c r="XDE394" s="115"/>
      <c r="XDF394" s="115"/>
      <c r="XDG394" s="115"/>
      <c r="XDH394" s="115"/>
      <c r="XDI394" s="115"/>
      <c r="XDJ394" s="115"/>
      <c r="XDK394" s="115"/>
      <c r="XDL394" s="115"/>
      <c r="XDM394" s="115"/>
      <c r="XDN394" s="115"/>
      <c r="XDO394" s="115"/>
      <c r="XDP394" s="115"/>
      <c r="XDQ394" s="115"/>
      <c r="XDR394" s="115"/>
      <c r="XDS394" s="115"/>
      <c r="XDT394" s="115"/>
      <c r="XDU394" s="115"/>
      <c r="XDV394" s="115"/>
      <c r="XDW394" s="115"/>
      <c r="XDX394" s="115"/>
      <c r="XDY394" s="115"/>
      <c r="XDZ394" s="115"/>
      <c r="XEA394" s="115"/>
      <c r="XEB394" s="115"/>
      <c r="XEC394" s="115"/>
      <c r="XED394" s="115"/>
      <c r="XEE394" s="115"/>
      <c r="XEF394" s="115"/>
      <c r="XEG394" s="115"/>
      <c r="XEH394" s="115"/>
      <c r="XEI394" s="115"/>
      <c r="XEJ394" s="115"/>
      <c r="XEK394" s="115"/>
      <c r="XEL394" s="115"/>
      <c r="XEM394" s="115"/>
      <c r="XEN394" s="115"/>
      <c r="XEO394" s="115"/>
      <c r="XEP394" s="115"/>
      <c r="XEQ394" s="115"/>
      <c r="XER394" s="115"/>
      <c r="XES394" s="115"/>
      <c r="XET394" s="115"/>
      <c r="XEU394" s="115"/>
      <c r="XEV394" s="115"/>
      <c r="XEW394" s="115"/>
      <c r="XEX394" s="115"/>
      <c r="XEY394" s="115"/>
      <c r="XEZ394" s="115"/>
      <c r="XFA394" s="115"/>
      <c r="XFB394" s="115"/>
      <c r="XFC394" s="115"/>
      <c r="XFD394" s="115"/>
    </row>
    <row r="395" spans="1:16384" ht="15.75" hidden="1" customHeight="1" x14ac:dyDescent="0.25">
      <c r="A395" s="37"/>
      <c r="B395" s="36"/>
      <c r="C395" s="36"/>
      <c r="D395" s="71"/>
      <c r="E395" s="55"/>
      <c r="F395" s="56"/>
      <c r="G395" s="65"/>
      <c r="H395" s="53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  <c r="IW395" s="15"/>
      <c r="IX395" s="15"/>
      <c r="IY395" s="15"/>
      <c r="IZ395" s="15"/>
      <c r="JA395" s="15"/>
      <c r="JB395" s="15"/>
      <c r="JC395" s="15"/>
      <c r="JD395" s="15"/>
      <c r="JE395" s="15"/>
      <c r="JF395" s="15"/>
      <c r="JG395" s="15"/>
      <c r="JH395" s="15"/>
      <c r="JI395" s="15"/>
      <c r="JJ395" s="15"/>
      <c r="JK395" s="15"/>
      <c r="JL395" s="15"/>
      <c r="JM395" s="15"/>
      <c r="JN395" s="15"/>
      <c r="JO395" s="15"/>
      <c r="JP395" s="15"/>
      <c r="JQ395" s="15"/>
      <c r="JR395" s="15"/>
      <c r="JS395" s="15"/>
      <c r="JT395" s="15"/>
      <c r="JU395" s="15"/>
      <c r="JV395" s="15"/>
      <c r="JW395" s="15"/>
      <c r="JX395" s="15"/>
      <c r="JY395" s="15"/>
      <c r="JZ395" s="15"/>
      <c r="KA395" s="15"/>
      <c r="KB395" s="15"/>
      <c r="KC395" s="15"/>
      <c r="KD395" s="15"/>
      <c r="KE395" s="15"/>
      <c r="KF395" s="15"/>
      <c r="KG395" s="15"/>
      <c r="KH395" s="15"/>
      <c r="KI395" s="15"/>
      <c r="KJ395" s="15"/>
      <c r="KK395" s="15"/>
      <c r="KL395" s="115"/>
      <c r="KM395" s="115"/>
      <c r="KN395" s="115"/>
      <c r="KO395" s="115"/>
      <c r="KP395" s="115"/>
      <c r="KQ395" s="115"/>
      <c r="KR395" s="115"/>
      <c r="KS395" s="115"/>
      <c r="KT395" s="115"/>
      <c r="KU395" s="115"/>
      <c r="KV395" s="115"/>
      <c r="KW395" s="115"/>
      <c r="KX395" s="115"/>
      <c r="KY395" s="115"/>
      <c r="KZ395" s="115"/>
      <c r="LA395" s="115"/>
      <c r="LB395" s="115"/>
      <c r="LC395" s="115"/>
      <c r="LD395" s="115"/>
      <c r="LE395" s="115"/>
      <c r="LF395" s="115"/>
      <c r="LG395" s="115"/>
      <c r="LH395" s="115"/>
      <c r="LI395" s="115"/>
      <c r="LJ395" s="115"/>
      <c r="LK395" s="115"/>
      <c r="LL395" s="115"/>
      <c r="LM395" s="115"/>
      <c r="LN395" s="115"/>
      <c r="LO395" s="115"/>
      <c r="LP395" s="115"/>
      <c r="LQ395" s="115"/>
      <c r="LR395" s="115"/>
      <c r="LS395" s="115"/>
      <c r="LT395" s="115"/>
      <c r="LU395" s="115"/>
      <c r="LV395" s="115"/>
      <c r="LW395" s="115"/>
      <c r="LX395" s="115"/>
      <c r="LY395" s="115"/>
      <c r="LZ395" s="115"/>
      <c r="MA395" s="115"/>
      <c r="MB395" s="115"/>
      <c r="MC395" s="115"/>
      <c r="MD395" s="115"/>
      <c r="ME395" s="115"/>
      <c r="MF395" s="115"/>
      <c r="MG395" s="115"/>
      <c r="MH395" s="115"/>
      <c r="MI395" s="115"/>
      <c r="MJ395" s="115"/>
      <c r="MK395" s="115"/>
      <c r="ML395" s="115"/>
      <c r="MM395" s="115"/>
      <c r="MN395" s="115"/>
      <c r="MO395" s="115"/>
      <c r="MP395" s="115"/>
      <c r="MQ395" s="115"/>
      <c r="MR395" s="115"/>
      <c r="MS395" s="115"/>
      <c r="MT395" s="115"/>
      <c r="MU395" s="115"/>
      <c r="MV395" s="115"/>
      <c r="MW395" s="115"/>
      <c r="MX395" s="115"/>
      <c r="MY395" s="115"/>
      <c r="MZ395" s="115"/>
      <c r="NA395" s="115"/>
      <c r="NB395" s="115"/>
      <c r="NC395" s="115"/>
      <c r="ND395" s="115"/>
      <c r="NE395" s="115"/>
      <c r="NF395" s="115"/>
      <c r="NG395" s="115"/>
      <c r="NH395" s="115"/>
      <c r="NI395" s="115"/>
      <c r="NJ395" s="115"/>
      <c r="NK395" s="115"/>
      <c r="NL395" s="115"/>
      <c r="NM395" s="115"/>
      <c r="NN395" s="115"/>
      <c r="NO395" s="115"/>
      <c r="NP395" s="115"/>
      <c r="NQ395" s="115"/>
      <c r="NR395" s="115"/>
      <c r="NS395" s="115"/>
      <c r="NT395" s="115"/>
      <c r="NU395" s="115"/>
      <c r="NV395" s="115"/>
      <c r="NW395" s="115"/>
      <c r="NX395" s="115"/>
      <c r="NY395" s="115"/>
      <c r="NZ395" s="115"/>
      <c r="OA395" s="115"/>
      <c r="OB395" s="115"/>
      <c r="OC395" s="115"/>
      <c r="OD395" s="115"/>
      <c r="OE395" s="115"/>
      <c r="OF395" s="115"/>
      <c r="OG395" s="115"/>
      <c r="OH395" s="115"/>
      <c r="OI395" s="115"/>
      <c r="OJ395" s="115"/>
      <c r="OK395" s="115"/>
      <c r="OL395" s="115"/>
      <c r="OM395" s="115"/>
      <c r="ON395" s="115"/>
      <c r="OO395" s="115"/>
      <c r="OP395" s="115"/>
      <c r="OQ395" s="115"/>
      <c r="OR395" s="115"/>
      <c r="OS395" s="115"/>
      <c r="OT395" s="115"/>
      <c r="OU395" s="115"/>
      <c r="OV395" s="115"/>
      <c r="OW395" s="115"/>
      <c r="OX395" s="115"/>
      <c r="OY395" s="115"/>
      <c r="OZ395" s="115"/>
      <c r="PA395" s="115"/>
      <c r="PB395" s="115"/>
      <c r="PC395" s="115"/>
      <c r="PD395" s="115"/>
      <c r="PE395" s="115"/>
      <c r="PF395" s="115"/>
      <c r="PG395" s="115"/>
      <c r="PH395" s="115"/>
      <c r="PI395" s="115"/>
      <c r="PJ395" s="115"/>
      <c r="PK395" s="115"/>
      <c r="PL395" s="115"/>
      <c r="PM395" s="115"/>
      <c r="PN395" s="115"/>
      <c r="PO395" s="115"/>
      <c r="PP395" s="115"/>
      <c r="PQ395" s="115"/>
      <c r="PR395" s="115"/>
      <c r="PS395" s="115"/>
      <c r="PT395" s="115"/>
      <c r="PU395" s="115"/>
      <c r="PV395" s="115"/>
      <c r="PW395" s="115"/>
      <c r="PX395" s="115"/>
      <c r="PY395" s="115"/>
      <c r="PZ395" s="115"/>
      <c r="QA395" s="115"/>
      <c r="QB395" s="115"/>
      <c r="QC395" s="115"/>
      <c r="QD395" s="115"/>
      <c r="QE395" s="115"/>
      <c r="QF395" s="115"/>
      <c r="QG395" s="115"/>
      <c r="QH395" s="115"/>
      <c r="QI395" s="115"/>
      <c r="QJ395" s="115"/>
      <c r="QK395" s="115"/>
      <c r="QL395" s="115"/>
      <c r="QM395" s="115"/>
      <c r="QN395" s="115"/>
      <c r="QO395" s="115"/>
      <c r="QP395" s="115"/>
      <c r="QQ395" s="115"/>
      <c r="QR395" s="115"/>
      <c r="QS395" s="115"/>
      <c r="QT395" s="115"/>
      <c r="QU395" s="115"/>
      <c r="QV395" s="115"/>
      <c r="QW395" s="115"/>
      <c r="QX395" s="115"/>
      <c r="QY395" s="115"/>
      <c r="QZ395" s="115"/>
      <c r="RA395" s="115"/>
      <c r="RB395" s="115"/>
      <c r="RC395" s="115"/>
      <c r="RD395" s="115"/>
      <c r="RE395" s="115"/>
      <c r="RF395" s="115"/>
      <c r="RG395" s="115"/>
      <c r="RH395" s="115"/>
      <c r="RI395" s="115"/>
      <c r="RJ395" s="115"/>
      <c r="RK395" s="115"/>
      <c r="RL395" s="115"/>
      <c r="RM395" s="115"/>
      <c r="RN395" s="115"/>
      <c r="RO395" s="115"/>
      <c r="RP395" s="115"/>
      <c r="RQ395" s="115"/>
      <c r="RR395" s="115"/>
      <c r="RS395" s="115"/>
      <c r="RT395" s="115"/>
      <c r="RU395" s="115"/>
      <c r="RV395" s="115"/>
      <c r="RW395" s="115"/>
      <c r="RX395" s="115"/>
      <c r="RY395" s="115"/>
      <c r="RZ395" s="115"/>
      <c r="SA395" s="115"/>
      <c r="SB395" s="115"/>
      <c r="SC395" s="115"/>
      <c r="SD395" s="115"/>
      <c r="SE395" s="115"/>
      <c r="SF395" s="115"/>
      <c r="SG395" s="115"/>
      <c r="SH395" s="115"/>
      <c r="SI395" s="115"/>
      <c r="SJ395" s="115"/>
      <c r="SK395" s="115"/>
      <c r="SL395" s="115"/>
      <c r="SM395" s="115"/>
      <c r="SN395" s="115"/>
      <c r="SO395" s="115"/>
      <c r="SP395" s="115"/>
      <c r="SQ395" s="115"/>
      <c r="SR395" s="115"/>
      <c r="SS395" s="115"/>
      <c r="ST395" s="115"/>
      <c r="SU395" s="115"/>
      <c r="SV395" s="115"/>
      <c r="SW395" s="115"/>
      <c r="SX395" s="115"/>
      <c r="SY395" s="115"/>
      <c r="SZ395" s="115"/>
      <c r="TA395" s="115"/>
      <c r="TB395" s="115"/>
      <c r="TC395" s="115"/>
      <c r="TD395" s="115"/>
      <c r="TE395" s="115"/>
      <c r="TF395" s="115"/>
      <c r="TG395" s="115"/>
      <c r="TH395" s="115"/>
      <c r="TI395" s="115"/>
      <c r="TJ395" s="115"/>
      <c r="TK395" s="115"/>
      <c r="TL395" s="115"/>
      <c r="TM395" s="115"/>
      <c r="TN395" s="115"/>
      <c r="TO395" s="115"/>
      <c r="TP395" s="115"/>
      <c r="TQ395" s="115"/>
      <c r="TR395" s="115"/>
      <c r="TS395" s="115"/>
      <c r="TT395" s="115"/>
      <c r="TU395" s="115"/>
      <c r="TV395" s="115"/>
      <c r="TW395" s="115"/>
      <c r="TX395" s="115"/>
      <c r="TY395" s="115"/>
      <c r="TZ395" s="115"/>
      <c r="UA395" s="115"/>
      <c r="UB395" s="115"/>
      <c r="UC395" s="115"/>
      <c r="UD395" s="115"/>
      <c r="UE395" s="115"/>
      <c r="UF395" s="115"/>
      <c r="UG395" s="115"/>
      <c r="UH395" s="115"/>
      <c r="UI395" s="115"/>
      <c r="UJ395" s="115"/>
      <c r="UK395" s="115"/>
      <c r="UL395" s="115"/>
      <c r="UM395" s="115"/>
      <c r="UN395" s="115"/>
      <c r="UO395" s="115"/>
      <c r="UP395" s="115"/>
      <c r="UQ395" s="115"/>
      <c r="UR395" s="115"/>
      <c r="US395" s="115"/>
      <c r="UT395" s="115"/>
      <c r="UU395" s="115"/>
      <c r="UV395" s="115"/>
      <c r="UW395" s="115"/>
      <c r="UX395" s="115"/>
      <c r="UY395" s="115"/>
      <c r="UZ395" s="115"/>
      <c r="VA395" s="115"/>
      <c r="VB395" s="115"/>
      <c r="VC395" s="115"/>
      <c r="VD395" s="115"/>
      <c r="VE395" s="115"/>
      <c r="VF395" s="115"/>
      <c r="VG395" s="115"/>
      <c r="VH395" s="115"/>
      <c r="VI395" s="115"/>
      <c r="VJ395" s="115"/>
      <c r="VK395" s="115"/>
      <c r="VL395" s="115"/>
      <c r="VM395" s="115"/>
      <c r="VN395" s="115"/>
      <c r="VO395" s="115"/>
      <c r="VP395" s="115"/>
      <c r="VQ395" s="115"/>
      <c r="VR395" s="115"/>
      <c r="VS395" s="115"/>
      <c r="VT395" s="115"/>
      <c r="VU395" s="115"/>
      <c r="VV395" s="115"/>
      <c r="VW395" s="115"/>
      <c r="VX395" s="115"/>
      <c r="VY395" s="115"/>
      <c r="VZ395" s="115"/>
      <c r="WA395" s="115"/>
      <c r="WB395" s="115"/>
      <c r="WC395" s="115"/>
      <c r="WD395" s="115"/>
      <c r="WE395" s="115"/>
      <c r="WF395" s="115"/>
      <c r="WG395" s="115"/>
      <c r="WH395" s="115"/>
      <c r="WI395" s="115"/>
      <c r="WJ395" s="115"/>
      <c r="WK395" s="115"/>
      <c r="WL395" s="115"/>
      <c r="WM395" s="115"/>
      <c r="WN395" s="115"/>
      <c r="WO395" s="115"/>
      <c r="WP395" s="115"/>
      <c r="WQ395" s="115"/>
      <c r="WR395" s="115"/>
      <c r="WS395" s="115"/>
      <c r="WT395" s="115"/>
      <c r="WU395" s="115"/>
      <c r="WV395" s="115"/>
      <c r="WW395" s="115"/>
      <c r="WX395" s="115"/>
      <c r="WY395" s="115"/>
      <c r="WZ395" s="115"/>
      <c r="XA395" s="115"/>
      <c r="XB395" s="115"/>
      <c r="XC395" s="115"/>
      <c r="XD395" s="115"/>
      <c r="XE395" s="115"/>
      <c r="XF395" s="115"/>
      <c r="XG395" s="115"/>
      <c r="XH395" s="115"/>
      <c r="XI395" s="115"/>
      <c r="XJ395" s="115"/>
      <c r="XK395" s="115"/>
      <c r="XL395" s="115"/>
      <c r="XM395" s="115"/>
      <c r="XN395" s="115"/>
      <c r="XO395" s="115"/>
      <c r="XP395" s="115"/>
      <c r="XQ395" s="115"/>
      <c r="XR395" s="115"/>
      <c r="XS395" s="115"/>
      <c r="XT395" s="115"/>
      <c r="XU395" s="115"/>
      <c r="XV395" s="115"/>
      <c r="XW395" s="115"/>
      <c r="XX395" s="115"/>
      <c r="XY395" s="115"/>
      <c r="XZ395" s="115"/>
      <c r="YA395" s="115"/>
      <c r="YB395" s="115"/>
      <c r="YC395" s="115"/>
      <c r="YD395" s="115"/>
      <c r="YE395" s="115"/>
      <c r="YF395" s="115"/>
      <c r="YG395" s="115"/>
      <c r="YH395" s="115"/>
      <c r="YI395" s="115"/>
      <c r="YJ395" s="115"/>
      <c r="YK395" s="115"/>
      <c r="YL395" s="115"/>
      <c r="YM395" s="115"/>
      <c r="YN395" s="115"/>
      <c r="YO395" s="115"/>
      <c r="YP395" s="115"/>
      <c r="YQ395" s="115"/>
      <c r="YR395" s="115"/>
      <c r="YS395" s="115"/>
      <c r="YT395" s="115"/>
      <c r="YU395" s="115"/>
      <c r="YV395" s="115"/>
      <c r="YW395" s="115"/>
      <c r="YX395" s="115"/>
      <c r="YY395" s="115"/>
      <c r="YZ395" s="115"/>
      <c r="ZA395" s="115"/>
      <c r="ZB395" s="115"/>
      <c r="ZC395" s="115"/>
      <c r="ZD395" s="115"/>
      <c r="ZE395" s="115"/>
      <c r="ZF395" s="115"/>
      <c r="ZG395" s="115"/>
      <c r="ZH395" s="115"/>
      <c r="ZI395" s="115"/>
      <c r="ZJ395" s="115"/>
      <c r="ZK395" s="115"/>
      <c r="ZL395" s="115"/>
      <c r="ZM395" s="115"/>
      <c r="ZN395" s="115"/>
      <c r="ZO395" s="115"/>
      <c r="ZP395" s="115"/>
      <c r="ZQ395" s="115"/>
      <c r="ZR395" s="115"/>
      <c r="ZS395" s="115"/>
      <c r="ZT395" s="115"/>
      <c r="ZU395" s="115"/>
      <c r="ZV395" s="115"/>
      <c r="ZW395" s="115"/>
      <c r="ZX395" s="115"/>
      <c r="ZY395" s="115"/>
      <c r="ZZ395" s="115"/>
      <c r="AAA395" s="115"/>
      <c r="AAB395" s="115"/>
      <c r="AAC395" s="115"/>
      <c r="AAD395" s="115"/>
      <c r="AAE395" s="115"/>
      <c r="AAF395" s="115"/>
      <c r="AAG395" s="115"/>
      <c r="AAH395" s="115"/>
      <c r="AAI395" s="115"/>
      <c r="AAJ395" s="115"/>
      <c r="AAK395" s="115"/>
      <c r="AAL395" s="115"/>
      <c r="AAM395" s="115"/>
      <c r="AAN395" s="115"/>
      <c r="AAO395" s="115"/>
      <c r="AAP395" s="115"/>
      <c r="AAQ395" s="115"/>
      <c r="AAR395" s="115"/>
      <c r="AAS395" s="115"/>
      <c r="AAT395" s="115"/>
      <c r="AAU395" s="115"/>
      <c r="AAV395" s="115"/>
      <c r="AAW395" s="115"/>
      <c r="AAX395" s="115"/>
      <c r="AAY395" s="115"/>
      <c r="AAZ395" s="115"/>
      <c r="ABA395" s="115"/>
      <c r="ABB395" s="115"/>
      <c r="ABC395" s="115"/>
      <c r="ABD395" s="115"/>
      <c r="ABE395" s="115"/>
      <c r="ABF395" s="115"/>
      <c r="ABG395" s="115"/>
      <c r="ABH395" s="115"/>
      <c r="ABI395" s="115"/>
      <c r="ABJ395" s="115"/>
      <c r="ABK395" s="115"/>
      <c r="ABL395" s="115"/>
      <c r="ABM395" s="115"/>
      <c r="ABN395" s="115"/>
      <c r="ABO395" s="115"/>
      <c r="ABP395" s="115"/>
      <c r="ABQ395" s="115"/>
      <c r="ABR395" s="115"/>
      <c r="ABS395" s="115"/>
      <c r="ABT395" s="115"/>
      <c r="ABU395" s="115"/>
      <c r="ABV395" s="115"/>
      <c r="ABW395" s="115"/>
      <c r="ABX395" s="115"/>
      <c r="ABY395" s="115"/>
      <c r="ABZ395" s="115"/>
      <c r="ACA395" s="115"/>
      <c r="ACB395" s="115"/>
      <c r="ACC395" s="115"/>
      <c r="ACD395" s="115"/>
      <c r="ACE395" s="115"/>
      <c r="ACF395" s="115"/>
      <c r="ACG395" s="115"/>
      <c r="ACH395" s="115"/>
      <c r="ACI395" s="115"/>
      <c r="ACJ395" s="115"/>
      <c r="ACK395" s="115"/>
      <c r="ACL395" s="115"/>
      <c r="ACM395" s="115"/>
      <c r="ACN395" s="115"/>
      <c r="ACO395" s="115"/>
      <c r="ACP395" s="115"/>
      <c r="ACQ395" s="115"/>
      <c r="ACR395" s="115"/>
      <c r="ACS395" s="115"/>
      <c r="ACT395" s="115"/>
      <c r="ACU395" s="115"/>
      <c r="ACV395" s="115"/>
      <c r="ACW395" s="115"/>
      <c r="ACX395" s="115"/>
      <c r="ACY395" s="115"/>
      <c r="ACZ395" s="115"/>
      <c r="ADA395" s="115"/>
      <c r="ADB395" s="115"/>
      <c r="ADC395" s="115"/>
      <c r="ADD395" s="115"/>
      <c r="ADE395" s="115"/>
      <c r="ADF395" s="115"/>
      <c r="ADG395" s="115"/>
      <c r="ADH395" s="115"/>
      <c r="ADI395" s="115"/>
      <c r="ADJ395" s="115"/>
      <c r="ADK395" s="115"/>
      <c r="ADL395" s="115"/>
      <c r="ADM395" s="115"/>
      <c r="ADN395" s="115"/>
      <c r="ADO395" s="115"/>
      <c r="ADP395" s="115"/>
      <c r="ADQ395" s="115"/>
      <c r="ADR395" s="115"/>
      <c r="ADS395" s="115"/>
      <c r="ADT395" s="115"/>
      <c r="ADU395" s="115"/>
      <c r="ADV395" s="115"/>
      <c r="ADW395" s="115"/>
      <c r="ADX395" s="115"/>
      <c r="ADY395" s="115"/>
      <c r="ADZ395" s="115"/>
      <c r="AEA395" s="115"/>
      <c r="AEB395" s="115"/>
      <c r="AEC395" s="115"/>
      <c r="AED395" s="115"/>
      <c r="AEE395" s="115"/>
      <c r="AEF395" s="115"/>
      <c r="AEG395" s="115"/>
      <c r="AEH395" s="115"/>
      <c r="AEI395" s="115"/>
      <c r="AEJ395" s="115"/>
      <c r="AEK395" s="115"/>
      <c r="AEL395" s="115"/>
      <c r="AEM395" s="115"/>
      <c r="AEN395" s="115"/>
      <c r="AEO395" s="115"/>
      <c r="AEP395" s="115"/>
      <c r="AEQ395" s="115"/>
      <c r="AER395" s="115"/>
      <c r="AES395" s="115"/>
      <c r="AET395" s="115"/>
      <c r="AEU395" s="115"/>
      <c r="AEV395" s="115"/>
      <c r="AEW395" s="115"/>
      <c r="AEX395" s="115"/>
      <c r="AEY395" s="115"/>
      <c r="AEZ395" s="115"/>
      <c r="AFA395" s="115"/>
      <c r="AFB395" s="115"/>
      <c r="AFC395" s="115"/>
      <c r="AFD395" s="115"/>
      <c r="AFE395" s="115"/>
      <c r="AFF395" s="115"/>
      <c r="AFG395" s="115"/>
      <c r="AFH395" s="115"/>
      <c r="AFI395" s="115"/>
      <c r="AFJ395" s="115"/>
      <c r="AFK395" s="115"/>
      <c r="AFL395" s="115"/>
      <c r="AFM395" s="115"/>
      <c r="AFN395" s="115"/>
      <c r="AFO395" s="115"/>
      <c r="AFP395" s="115"/>
      <c r="AFQ395" s="115"/>
      <c r="AFR395" s="115"/>
      <c r="AFS395" s="115"/>
      <c r="AFT395" s="115"/>
      <c r="AFU395" s="115"/>
      <c r="AFV395" s="115"/>
      <c r="AFW395" s="115"/>
      <c r="AFX395" s="115"/>
      <c r="AFY395" s="115"/>
      <c r="AFZ395" s="115"/>
      <c r="AGA395" s="115"/>
      <c r="AGB395" s="115"/>
      <c r="AGC395" s="115"/>
      <c r="AGD395" s="115"/>
      <c r="AGE395" s="115"/>
      <c r="AGF395" s="115"/>
      <c r="AGG395" s="115"/>
      <c r="AGH395" s="115"/>
      <c r="AGI395" s="115"/>
      <c r="AGJ395" s="115"/>
      <c r="AGK395" s="115"/>
      <c r="AGL395" s="115"/>
      <c r="AGM395" s="115"/>
      <c r="AGN395" s="115"/>
      <c r="AGO395" s="115"/>
      <c r="AGP395" s="115"/>
      <c r="AGQ395" s="115"/>
      <c r="AGR395" s="115"/>
      <c r="AGS395" s="115"/>
      <c r="AGT395" s="115"/>
      <c r="AGU395" s="115"/>
      <c r="AGV395" s="115"/>
      <c r="AGW395" s="115"/>
      <c r="AGX395" s="115"/>
      <c r="AGY395" s="115"/>
      <c r="AGZ395" s="115"/>
      <c r="AHA395" s="115"/>
      <c r="AHB395" s="115"/>
      <c r="AHC395" s="115"/>
      <c r="AHD395" s="115"/>
      <c r="AHE395" s="115"/>
      <c r="AHF395" s="115"/>
      <c r="AHG395" s="115"/>
      <c r="AHH395" s="115"/>
      <c r="AHI395" s="115"/>
      <c r="AHJ395" s="115"/>
      <c r="AHK395" s="115"/>
      <c r="AHL395" s="115"/>
      <c r="AHM395" s="115"/>
      <c r="AHN395" s="115"/>
      <c r="AHO395" s="115"/>
      <c r="AHP395" s="115"/>
      <c r="AHQ395" s="115"/>
      <c r="AHR395" s="115"/>
      <c r="AHS395" s="115"/>
      <c r="AHT395" s="115"/>
      <c r="AHU395" s="115"/>
      <c r="AHV395" s="115"/>
      <c r="AHW395" s="115"/>
      <c r="AHX395" s="115"/>
      <c r="AHY395" s="115"/>
      <c r="AHZ395" s="115"/>
      <c r="AIA395" s="115"/>
      <c r="AIB395" s="115"/>
      <c r="AIC395" s="115"/>
      <c r="AID395" s="115"/>
      <c r="AIE395" s="115"/>
      <c r="AIF395" s="115"/>
      <c r="AIG395" s="115"/>
      <c r="AIH395" s="115"/>
      <c r="AII395" s="115"/>
      <c r="AIJ395" s="115"/>
      <c r="AIK395" s="115"/>
      <c r="AIL395" s="115"/>
      <c r="AIM395" s="115"/>
      <c r="AIN395" s="115"/>
      <c r="AIO395" s="115"/>
      <c r="AIP395" s="115"/>
      <c r="AIQ395" s="115"/>
      <c r="AIR395" s="115"/>
      <c r="AIS395" s="115"/>
      <c r="AIT395" s="115"/>
      <c r="AIU395" s="115"/>
      <c r="AIV395" s="115"/>
      <c r="AIW395" s="115"/>
      <c r="AIX395" s="115"/>
      <c r="AIY395" s="115"/>
      <c r="AIZ395" s="115"/>
      <c r="AJA395" s="115"/>
      <c r="AJB395" s="115"/>
      <c r="AJC395" s="115"/>
      <c r="AJD395" s="115"/>
      <c r="AJE395" s="115"/>
      <c r="AJF395" s="115"/>
      <c r="AJG395" s="115"/>
      <c r="AJH395" s="115"/>
      <c r="AJI395" s="115"/>
      <c r="AJJ395" s="115"/>
      <c r="AJK395" s="115"/>
      <c r="AJL395" s="115"/>
      <c r="AJM395" s="115"/>
      <c r="AJN395" s="115"/>
      <c r="AJO395" s="115"/>
      <c r="AJP395" s="115"/>
      <c r="AJQ395" s="115"/>
      <c r="AJR395" s="115"/>
      <c r="AJS395" s="115"/>
      <c r="AJT395" s="115"/>
      <c r="AJU395" s="115"/>
      <c r="AJV395" s="115"/>
      <c r="AJW395" s="115"/>
      <c r="AJX395" s="115"/>
      <c r="AJY395" s="115"/>
      <c r="AJZ395" s="115"/>
      <c r="AKA395" s="115"/>
      <c r="AKB395" s="115"/>
      <c r="AKC395" s="115"/>
      <c r="AKD395" s="115"/>
      <c r="AKE395" s="115"/>
      <c r="AKF395" s="115"/>
      <c r="AKG395" s="115"/>
      <c r="AKH395" s="115"/>
      <c r="AKI395" s="115"/>
      <c r="AKJ395" s="115"/>
      <c r="AKK395" s="115"/>
      <c r="AKL395" s="115"/>
      <c r="AKM395" s="115"/>
      <c r="AKN395" s="115"/>
      <c r="AKO395" s="115"/>
      <c r="AKP395" s="115"/>
      <c r="AKQ395" s="115"/>
      <c r="AKR395" s="115"/>
      <c r="AKS395" s="115"/>
      <c r="AKT395" s="115"/>
      <c r="AKU395" s="115"/>
      <c r="AKV395" s="115"/>
      <c r="AKW395" s="115"/>
      <c r="AKX395" s="115"/>
      <c r="AKY395" s="115"/>
      <c r="AKZ395" s="115"/>
      <c r="ALA395" s="115"/>
      <c r="ALB395" s="115"/>
      <c r="ALC395" s="115"/>
      <c r="ALD395" s="115"/>
      <c r="ALE395" s="115"/>
      <c r="ALF395" s="115"/>
      <c r="ALG395" s="115"/>
      <c r="ALH395" s="115"/>
      <c r="ALI395" s="115"/>
      <c r="ALJ395" s="115"/>
      <c r="ALK395" s="115"/>
      <c r="ALL395" s="115"/>
      <c r="ALM395" s="115"/>
      <c r="ALN395" s="115"/>
      <c r="ALO395" s="115"/>
      <c r="ALP395" s="115"/>
      <c r="ALQ395" s="115"/>
      <c r="ALR395" s="115"/>
      <c r="ALS395" s="115"/>
      <c r="ALT395" s="115"/>
      <c r="ALU395" s="115"/>
      <c r="ALV395" s="115"/>
      <c r="ALW395" s="115"/>
      <c r="ALX395" s="115"/>
      <c r="ALY395" s="115"/>
      <c r="ALZ395" s="115"/>
      <c r="AMA395" s="115"/>
      <c r="AMB395" s="115"/>
      <c r="AMC395" s="115"/>
      <c r="AMD395" s="115"/>
      <c r="AME395" s="115"/>
      <c r="AMF395" s="115"/>
      <c r="AMG395" s="115"/>
      <c r="AMH395" s="115"/>
      <c r="AMI395" s="115"/>
      <c r="AMJ395" s="115"/>
      <c r="AMK395" s="115"/>
      <c r="AML395" s="115"/>
      <c r="AMM395" s="115"/>
      <c r="AMN395" s="115"/>
      <c r="AMO395" s="115"/>
      <c r="AMP395" s="115"/>
      <c r="AMQ395" s="115"/>
      <c r="AMR395" s="115"/>
      <c r="AMS395" s="115"/>
      <c r="AMT395" s="115"/>
      <c r="AMU395" s="115"/>
      <c r="AMV395" s="115"/>
      <c r="AMW395" s="115"/>
      <c r="AMX395" s="115"/>
      <c r="AMY395" s="115"/>
      <c r="AMZ395" s="115"/>
      <c r="ANA395" s="115"/>
      <c r="ANB395" s="115"/>
      <c r="ANC395" s="115"/>
      <c r="AND395" s="115"/>
      <c r="ANE395" s="115"/>
      <c r="ANF395" s="115"/>
      <c r="ANG395" s="115"/>
      <c r="ANH395" s="115"/>
      <c r="ANI395" s="115"/>
      <c r="ANJ395" s="115"/>
      <c r="ANK395" s="115"/>
      <c r="ANL395" s="115"/>
      <c r="ANM395" s="115"/>
      <c r="ANN395" s="115"/>
      <c r="ANO395" s="115"/>
      <c r="ANP395" s="115"/>
      <c r="ANQ395" s="115"/>
      <c r="ANR395" s="115"/>
      <c r="ANS395" s="115"/>
      <c r="ANT395" s="115"/>
      <c r="ANU395" s="115"/>
      <c r="ANV395" s="115"/>
      <c r="ANW395" s="115"/>
      <c r="ANX395" s="115"/>
      <c r="ANY395" s="115"/>
      <c r="ANZ395" s="115"/>
      <c r="AOA395" s="115"/>
      <c r="AOB395" s="115"/>
      <c r="AOC395" s="115"/>
      <c r="AOD395" s="115"/>
      <c r="AOE395" s="115"/>
      <c r="AOF395" s="115"/>
      <c r="AOG395" s="115"/>
      <c r="AOH395" s="115"/>
      <c r="AOI395" s="115"/>
      <c r="AOJ395" s="115"/>
      <c r="AOK395" s="115"/>
      <c r="AOL395" s="115"/>
      <c r="AOM395" s="115"/>
      <c r="AON395" s="115"/>
      <c r="AOO395" s="115"/>
      <c r="AOP395" s="115"/>
      <c r="AOQ395" s="115"/>
      <c r="AOR395" s="115"/>
      <c r="AOS395" s="115"/>
      <c r="AOT395" s="115"/>
      <c r="AOU395" s="115"/>
      <c r="AOV395" s="115"/>
      <c r="AOW395" s="115"/>
      <c r="AOX395" s="115"/>
      <c r="AOY395" s="115"/>
      <c r="AOZ395" s="115"/>
      <c r="APA395" s="115"/>
      <c r="APB395" s="115"/>
      <c r="APC395" s="115"/>
      <c r="APD395" s="115"/>
      <c r="APE395" s="115"/>
      <c r="APF395" s="115"/>
      <c r="APG395" s="115"/>
      <c r="APH395" s="115"/>
      <c r="API395" s="115"/>
      <c r="APJ395" s="115"/>
      <c r="APK395" s="115"/>
      <c r="APL395" s="115"/>
      <c r="APM395" s="115"/>
      <c r="APN395" s="115"/>
      <c r="APO395" s="115"/>
      <c r="APP395" s="115"/>
      <c r="APQ395" s="115"/>
      <c r="APR395" s="115"/>
      <c r="APS395" s="115"/>
      <c r="APT395" s="115"/>
      <c r="APU395" s="115"/>
      <c r="APV395" s="115"/>
      <c r="APW395" s="115"/>
      <c r="APX395" s="115"/>
      <c r="APY395" s="115"/>
      <c r="APZ395" s="115"/>
      <c r="AQA395" s="115"/>
      <c r="AQB395" s="115"/>
      <c r="AQC395" s="115"/>
      <c r="AQD395" s="115"/>
      <c r="AQE395" s="115"/>
      <c r="AQF395" s="115"/>
      <c r="AQG395" s="115"/>
      <c r="AQH395" s="115"/>
      <c r="AQI395" s="115"/>
      <c r="AQJ395" s="115"/>
      <c r="AQK395" s="115"/>
      <c r="AQL395" s="115"/>
      <c r="AQM395" s="115"/>
      <c r="AQN395" s="115"/>
      <c r="AQO395" s="115"/>
      <c r="AQP395" s="115"/>
      <c r="AQQ395" s="115"/>
      <c r="AQR395" s="115"/>
      <c r="AQS395" s="115"/>
      <c r="AQT395" s="115"/>
      <c r="AQU395" s="115"/>
      <c r="AQV395" s="115"/>
      <c r="AQW395" s="115"/>
      <c r="AQX395" s="115"/>
      <c r="AQY395" s="115"/>
      <c r="AQZ395" s="115"/>
      <c r="ARA395" s="115"/>
      <c r="ARB395" s="115"/>
      <c r="ARC395" s="115"/>
      <c r="ARD395" s="115"/>
      <c r="ARE395" s="115"/>
      <c r="ARF395" s="115"/>
      <c r="ARG395" s="115"/>
      <c r="ARH395" s="115"/>
      <c r="ARI395" s="115"/>
      <c r="ARJ395" s="115"/>
      <c r="ARK395" s="115"/>
      <c r="ARL395" s="115"/>
      <c r="ARM395" s="115"/>
      <c r="ARN395" s="115"/>
      <c r="ARO395" s="115"/>
      <c r="ARP395" s="115"/>
      <c r="ARQ395" s="115"/>
      <c r="ARR395" s="115"/>
      <c r="ARS395" s="115"/>
      <c r="ART395" s="115"/>
      <c r="ARU395" s="115"/>
      <c r="ARV395" s="115"/>
      <c r="ARW395" s="115"/>
      <c r="ARX395" s="115"/>
      <c r="ARY395" s="115"/>
      <c r="ARZ395" s="115"/>
      <c r="ASA395" s="115"/>
      <c r="ASB395" s="115"/>
      <c r="ASC395" s="115"/>
      <c r="ASD395" s="115"/>
      <c r="ASE395" s="115"/>
      <c r="ASF395" s="115"/>
      <c r="ASG395" s="115"/>
      <c r="ASH395" s="115"/>
      <c r="ASI395" s="115"/>
      <c r="ASJ395" s="115"/>
      <c r="ASK395" s="115"/>
      <c r="ASL395" s="115"/>
      <c r="ASM395" s="115"/>
      <c r="ASN395" s="115"/>
      <c r="ASO395" s="115"/>
      <c r="ASP395" s="115"/>
      <c r="ASQ395" s="115"/>
      <c r="ASR395" s="115"/>
      <c r="ASS395" s="115"/>
      <c r="AST395" s="115"/>
      <c r="ASU395" s="115"/>
      <c r="ASV395" s="115"/>
      <c r="ASW395" s="115"/>
      <c r="ASX395" s="115"/>
      <c r="ASY395" s="115"/>
      <c r="ASZ395" s="115"/>
      <c r="ATA395" s="115"/>
      <c r="ATB395" s="115"/>
      <c r="ATC395" s="115"/>
      <c r="ATD395" s="115"/>
      <c r="ATE395" s="115"/>
      <c r="ATF395" s="115"/>
      <c r="ATG395" s="115"/>
      <c r="ATH395" s="115"/>
      <c r="ATI395" s="115"/>
      <c r="ATJ395" s="115"/>
      <c r="ATK395" s="115"/>
      <c r="ATL395" s="115"/>
      <c r="ATM395" s="115"/>
      <c r="ATN395" s="115"/>
      <c r="ATO395" s="115"/>
      <c r="ATP395" s="115"/>
      <c r="ATQ395" s="115"/>
      <c r="ATR395" s="115"/>
      <c r="ATS395" s="115"/>
      <c r="ATT395" s="115"/>
      <c r="ATU395" s="115"/>
      <c r="ATV395" s="115"/>
      <c r="ATW395" s="115"/>
      <c r="ATX395" s="115"/>
      <c r="ATY395" s="115"/>
      <c r="ATZ395" s="115"/>
      <c r="AUA395" s="115"/>
      <c r="AUB395" s="115"/>
      <c r="AUC395" s="115"/>
      <c r="AUD395" s="115"/>
      <c r="AUE395" s="115"/>
      <c r="AUF395" s="115"/>
      <c r="AUG395" s="115"/>
      <c r="AUH395" s="115"/>
      <c r="AUI395" s="115"/>
      <c r="AUJ395" s="115"/>
      <c r="AUK395" s="115"/>
      <c r="AUL395" s="115"/>
      <c r="AUM395" s="115"/>
      <c r="AUN395" s="115"/>
      <c r="AUO395" s="115"/>
      <c r="AUP395" s="115"/>
      <c r="AUQ395" s="115"/>
      <c r="AUR395" s="115"/>
      <c r="AUS395" s="115"/>
      <c r="AUT395" s="115"/>
      <c r="AUU395" s="115"/>
      <c r="AUV395" s="115"/>
      <c r="AUW395" s="115"/>
      <c r="AUX395" s="115"/>
      <c r="AUY395" s="115"/>
      <c r="AUZ395" s="115"/>
      <c r="AVA395" s="115"/>
      <c r="AVB395" s="115"/>
      <c r="AVC395" s="115"/>
      <c r="AVD395" s="115"/>
      <c r="AVE395" s="115"/>
      <c r="AVF395" s="115"/>
      <c r="AVG395" s="115"/>
      <c r="AVH395" s="115"/>
      <c r="AVI395" s="115"/>
      <c r="AVJ395" s="115"/>
      <c r="AVK395" s="115"/>
      <c r="AVL395" s="115"/>
      <c r="AVM395" s="115"/>
      <c r="AVN395" s="115"/>
      <c r="AVO395" s="115"/>
      <c r="AVP395" s="115"/>
      <c r="AVQ395" s="115"/>
      <c r="AVR395" s="115"/>
      <c r="AVS395" s="115"/>
      <c r="AVT395" s="115"/>
      <c r="AVU395" s="115"/>
      <c r="AVV395" s="115"/>
      <c r="AVW395" s="115"/>
      <c r="AVX395" s="115"/>
      <c r="AVY395" s="115"/>
      <c r="AVZ395" s="115"/>
      <c r="AWA395" s="115"/>
      <c r="AWB395" s="115"/>
      <c r="AWC395" s="115"/>
      <c r="AWD395" s="115"/>
      <c r="AWE395" s="115"/>
      <c r="AWF395" s="115"/>
      <c r="AWG395" s="115"/>
      <c r="AWH395" s="115"/>
      <c r="AWI395" s="115"/>
      <c r="AWJ395" s="115"/>
      <c r="AWK395" s="115"/>
      <c r="AWL395" s="115"/>
      <c r="AWM395" s="115"/>
      <c r="AWN395" s="115"/>
      <c r="AWO395" s="115"/>
      <c r="AWP395" s="115"/>
      <c r="AWQ395" s="115"/>
      <c r="AWR395" s="115"/>
      <c r="AWS395" s="115"/>
      <c r="AWT395" s="115"/>
      <c r="AWU395" s="115"/>
      <c r="AWV395" s="115"/>
      <c r="AWW395" s="115"/>
      <c r="AWX395" s="115"/>
      <c r="AWY395" s="115"/>
      <c r="AWZ395" s="115"/>
      <c r="AXA395" s="115"/>
      <c r="AXB395" s="115"/>
      <c r="AXC395" s="115"/>
      <c r="AXD395" s="115"/>
      <c r="AXE395" s="115"/>
      <c r="AXF395" s="115"/>
      <c r="AXG395" s="115"/>
      <c r="AXH395" s="115"/>
      <c r="AXI395" s="115"/>
      <c r="AXJ395" s="115"/>
      <c r="AXK395" s="115"/>
      <c r="AXL395" s="115"/>
      <c r="AXM395" s="115"/>
      <c r="AXN395" s="115"/>
      <c r="AXO395" s="115"/>
      <c r="AXP395" s="115"/>
      <c r="AXQ395" s="115"/>
      <c r="AXR395" s="115"/>
      <c r="AXS395" s="115"/>
      <c r="AXT395" s="115"/>
      <c r="AXU395" s="115"/>
      <c r="AXV395" s="115"/>
      <c r="AXW395" s="115"/>
      <c r="AXX395" s="115"/>
      <c r="AXY395" s="115"/>
      <c r="AXZ395" s="115"/>
      <c r="AYA395" s="115"/>
      <c r="AYB395" s="115"/>
      <c r="AYC395" s="115"/>
      <c r="AYD395" s="115"/>
      <c r="AYE395" s="115"/>
      <c r="AYF395" s="115"/>
      <c r="AYG395" s="115"/>
      <c r="AYH395" s="115"/>
      <c r="AYI395" s="115"/>
      <c r="AYJ395" s="115"/>
      <c r="AYK395" s="115"/>
      <c r="AYL395" s="115"/>
      <c r="AYM395" s="115"/>
      <c r="AYN395" s="115"/>
      <c r="AYO395" s="115"/>
      <c r="AYP395" s="115"/>
      <c r="AYQ395" s="115"/>
      <c r="AYR395" s="115"/>
      <c r="AYS395" s="115"/>
      <c r="AYT395" s="115"/>
      <c r="AYU395" s="115"/>
      <c r="AYV395" s="115"/>
      <c r="AYW395" s="115"/>
      <c r="AYX395" s="115"/>
      <c r="AYY395" s="115"/>
      <c r="AYZ395" s="115"/>
      <c r="AZA395" s="115"/>
      <c r="AZB395" s="115"/>
      <c r="AZC395" s="115"/>
      <c r="AZD395" s="115"/>
      <c r="AZE395" s="115"/>
      <c r="AZF395" s="115"/>
      <c r="AZG395" s="115"/>
      <c r="AZH395" s="115"/>
      <c r="AZI395" s="115"/>
      <c r="AZJ395" s="115"/>
      <c r="AZK395" s="115"/>
      <c r="AZL395" s="115"/>
      <c r="AZM395" s="115"/>
      <c r="AZN395" s="115"/>
      <c r="AZO395" s="115"/>
      <c r="AZP395" s="115"/>
      <c r="AZQ395" s="115"/>
      <c r="AZR395" s="115"/>
      <c r="AZS395" s="115"/>
      <c r="AZT395" s="115"/>
      <c r="AZU395" s="115"/>
      <c r="AZV395" s="115"/>
      <c r="AZW395" s="115"/>
      <c r="AZX395" s="115"/>
      <c r="AZY395" s="115"/>
      <c r="AZZ395" s="115"/>
      <c r="BAA395" s="115"/>
      <c r="BAB395" s="115"/>
      <c r="BAC395" s="115"/>
      <c r="BAD395" s="115"/>
      <c r="BAE395" s="115"/>
      <c r="BAF395" s="115"/>
      <c r="BAG395" s="115"/>
      <c r="BAH395" s="115"/>
      <c r="BAI395" s="115"/>
      <c r="BAJ395" s="115"/>
      <c r="BAK395" s="115"/>
      <c r="BAL395" s="115"/>
      <c r="BAM395" s="115"/>
      <c r="BAN395" s="115"/>
      <c r="BAO395" s="115"/>
      <c r="BAP395" s="115"/>
      <c r="BAQ395" s="115"/>
      <c r="BAR395" s="115"/>
      <c r="BAS395" s="115"/>
      <c r="BAT395" s="115"/>
      <c r="BAU395" s="115"/>
      <c r="BAV395" s="115"/>
      <c r="BAW395" s="115"/>
      <c r="BAX395" s="115"/>
      <c r="BAY395" s="115"/>
      <c r="BAZ395" s="115"/>
      <c r="BBA395" s="115"/>
      <c r="BBB395" s="115"/>
      <c r="BBC395" s="115"/>
      <c r="BBD395" s="115"/>
      <c r="BBE395" s="115"/>
      <c r="BBF395" s="115"/>
      <c r="BBG395" s="115"/>
      <c r="BBH395" s="115"/>
      <c r="BBI395" s="115"/>
      <c r="BBJ395" s="115"/>
      <c r="BBK395" s="115"/>
      <c r="BBL395" s="115"/>
      <c r="BBM395" s="115"/>
      <c r="BBN395" s="115"/>
      <c r="BBO395" s="115"/>
      <c r="BBP395" s="115"/>
      <c r="BBQ395" s="115"/>
      <c r="BBR395" s="115"/>
      <c r="BBS395" s="115"/>
      <c r="BBT395" s="115"/>
      <c r="BBU395" s="115"/>
      <c r="BBV395" s="115"/>
      <c r="BBW395" s="115"/>
      <c r="BBX395" s="115"/>
      <c r="BBY395" s="115"/>
      <c r="BBZ395" s="115"/>
      <c r="BCA395" s="115"/>
      <c r="BCB395" s="115"/>
      <c r="BCC395" s="115"/>
      <c r="BCD395" s="115"/>
      <c r="BCE395" s="115"/>
      <c r="BCF395" s="115"/>
      <c r="BCG395" s="115"/>
      <c r="BCH395" s="115"/>
      <c r="BCI395" s="115"/>
      <c r="BCJ395" s="115"/>
      <c r="BCK395" s="115"/>
      <c r="BCL395" s="115"/>
      <c r="BCM395" s="115"/>
      <c r="BCN395" s="115"/>
      <c r="BCO395" s="115"/>
      <c r="BCP395" s="115"/>
      <c r="BCQ395" s="115"/>
      <c r="BCR395" s="115"/>
      <c r="BCS395" s="115"/>
      <c r="BCT395" s="115"/>
      <c r="BCU395" s="115"/>
      <c r="BCV395" s="115"/>
      <c r="BCW395" s="115"/>
      <c r="BCX395" s="115"/>
      <c r="BCY395" s="115"/>
      <c r="BCZ395" s="115"/>
      <c r="BDA395" s="115"/>
      <c r="BDB395" s="115"/>
      <c r="BDC395" s="115"/>
      <c r="BDD395" s="115"/>
      <c r="BDE395" s="115"/>
      <c r="BDF395" s="115"/>
      <c r="BDG395" s="115"/>
      <c r="BDH395" s="115"/>
      <c r="BDI395" s="115"/>
      <c r="BDJ395" s="115"/>
      <c r="BDK395" s="115"/>
      <c r="BDL395" s="115"/>
      <c r="BDM395" s="115"/>
      <c r="BDN395" s="115"/>
      <c r="BDO395" s="115"/>
      <c r="BDP395" s="115"/>
      <c r="BDQ395" s="115"/>
      <c r="BDR395" s="115"/>
      <c r="BDS395" s="115"/>
      <c r="BDT395" s="115"/>
      <c r="BDU395" s="115"/>
      <c r="BDV395" s="115"/>
      <c r="BDW395" s="115"/>
      <c r="BDX395" s="115"/>
      <c r="BDY395" s="115"/>
      <c r="BDZ395" s="115"/>
      <c r="BEA395" s="115"/>
      <c r="BEB395" s="115"/>
      <c r="BEC395" s="115"/>
      <c r="BED395" s="115"/>
      <c r="BEE395" s="115"/>
      <c r="BEF395" s="115"/>
      <c r="BEG395" s="115"/>
      <c r="BEH395" s="115"/>
      <c r="BEI395" s="115"/>
      <c r="BEJ395" s="115"/>
      <c r="BEK395" s="115"/>
      <c r="BEL395" s="115"/>
      <c r="BEM395" s="115"/>
      <c r="BEN395" s="115"/>
      <c r="BEO395" s="115"/>
      <c r="BEP395" s="115"/>
      <c r="BEQ395" s="115"/>
      <c r="BER395" s="115"/>
      <c r="BES395" s="115"/>
      <c r="BET395" s="115"/>
      <c r="BEU395" s="115"/>
      <c r="BEV395" s="115"/>
      <c r="BEW395" s="115"/>
      <c r="BEX395" s="115"/>
      <c r="BEY395" s="115"/>
      <c r="BEZ395" s="115"/>
      <c r="BFA395" s="115"/>
      <c r="BFB395" s="115"/>
      <c r="BFC395" s="115"/>
      <c r="BFD395" s="115"/>
      <c r="BFE395" s="115"/>
      <c r="BFF395" s="115"/>
      <c r="BFG395" s="115"/>
      <c r="BFH395" s="115"/>
      <c r="BFI395" s="115"/>
      <c r="BFJ395" s="115"/>
      <c r="BFK395" s="115"/>
      <c r="BFL395" s="115"/>
      <c r="BFM395" s="115"/>
      <c r="BFN395" s="115"/>
      <c r="BFO395" s="115"/>
      <c r="BFP395" s="115"/>
      <c r="BFQ395" s="115"/>
      <c r="BFR395" s="115"/>
      <c r="BFS395" s="115"/>
      <c r="BFT395" s="115"/>
      <c r="BFU395" s="115"/>
      <c r="BFV395" s="115"/>
      <c r="BFW395" s="115"/>
      <c r="BFX395" s="115"/>
      <c r="BFY395" s="115"/>
      <c r="BFZ395" s="115"/>
      <c r="BGA395" s="115"/>
      <c r="BGB395" s="115"/>
      <c r="BGC395" s="115"/>
      <c r="BGD395" s="115"/>
      <c r="BGE395" s="115"/>
      <c r="BGF395" s="115"/>
      <c r="BGG395" s="115"/>
      <c r="BGH395" s="115"/>
      <c r="BGI395" s="115"/>
      <c r="BGJ395" s="115"/>
      <c r="BGK395" s="115"/>
      <c r="BGL395" s="115"/>
      <c r="BGM395" s="115"/>
      <c r="BGN395" s="115"/>
      <c r="BGO395" s="115"/>
      <c r="BGP395" s="115"/>
      <c r="BGQ395" s="115"/>
      <c r="BGR395" s="115"/>
      <c r="BGS395" s="115"/>
      <c r="BGT395" s="115"/>
      <c r="BGU395" s="115"/>
      <c r="BGV395" s="115"/>
      <c r="BGW395" s="115"/>
      <c r="BGX395" s="115"/>
      <c r="BGY395" s="115"/>
      <c r="BGZ395" s="115"/>
      <c r="BHA395" s="115"/>
      <c r="BHB395" s="115"/>
      <c r="BHC395" s="115"/>
      <c r="BHD395" s="115"/>
      <c r="BHE395" s="115"/>
      <c r="BHF395" s="115"/>
      <c r="BHG395" s="115"/>
      <c r="BHH395" s="115"/>
      <c r="BHI395" s="115"/>
      <c r="BHJ395" s="115"/>
      <c r="BHK395" s="115"/>
      <c r="BHL395" s="115"/>
      <c r="BHM395" s="115"/>
      <c r="BHN395" s="115"/>
      <c r="BHO395" s="115"/>
      <c r="BHP395" s="115"/>
      <c r="BHQ395" s="115"/>
      <c r="BHR395" s="115"/>
      <c r="BHS395" s="115"/>
      <c r="BHT395" s="115"/>
      <c r="BHU395" s="115"/>
      <c r="BHV395" s="115"/>
      <c r="BHW395" s="115"/>
      <c r="BHX395" s="115"/>
      <c r="BHY395" s="115"/>
      <c r="BHZ395" s="115"/>
      <c r="BIA395" s="115"/>
      <c r="BIB395" s="115"/>
      <c r="BIC395" s="115"/>
      <c r="BID395" s="115"/>
      <c r="BIE395" s="115"/>
      <c r="BIF395" s="115"/>
      <c r="BIG395" s="115"/>
      <c r="BIH395" s="115"/>
      <c r="BII395" s="115"/>
      <c r="BIJ395" s="115"/>
      <c r="BIK395" s="115"/>
      <c r="BIL395" s="115"/>
      <c r="BIM395" s="115"/>
      <c r="BIN395" s="115"/>
      <c r="BIO395" s="115"/>
      <c r="BIP395" s="115"/>
      <c r="BIQ395" s="115"/>
      <c r="BIR395" s="115"/>
      <c r="BIS395" s="115"/>
      <c r="BIT395" s="115"/>
      <c r="BIU395" s="115"/>
      <c r="BIV395" s="115"/>
      <c r="BIW395" s="115"/>
      <c r="BIX395" s="115"/>
      <c r="BIY395" s="115"/>
      <c r="BIZ395" s="115"/>
      <c r="BJA395" s="115"/>
      <c r="BJB395" s="115"/>
      <c r="BJC395" s="115"/>
      <c r="BJD395" s="115"/>
      <c r="BJE395" s="115"/>
      <c r="BJF395" s="115"/>
      <c r="BJG395" s="115"/>
      <c r="BJH395" s="115"/>
      <c r="BJI395" s="115"/>
      <c r="BJJ395" s="115"/>
      <c r="BJK395" s="115"/>
      <c r="BJL395" s="115"/>
      <c r="BJM395" s="115"/>
      <c r="BJN395" s="115"/>
      <c r="BJO395" s="115"/>
      <c r="BJP395" s="115"/>
      <c r="BJQ395" s="115"/>
      <c r="BJR395" s="115"/>
      <c r="BJS395" s="115"/>
      <c r="BJT395" s="115"/>
      <c r="BJU395" s="115"/>
      <c r="BJV395" s="115"/>
      <c r="BJW395" s="115"/>
      <c r="BJX395" s="115"/>
      <c r="BJY395" s="115"/>
      <c r="BJZ395" s="115"/>
      <c r="BKA395" s="115"/>
      <c r="BKB395" s="115"/>
      <c r="BKC395" s="115"/>
      <c r="BKD395" s="115"/>
      <c r="BKE395" s="115"/>
      <c r="BKF395" s="115"/>
      <c r="BKG395" s="115"/>
      <c r="BKH395" s="115"/>
      <c r="BKI395" s="115"/>
      <c r="BKJ395" s="115"/>
      <c r="BKK395" s="115"/>
      <c r="BKL395" s="115"/>
      <c r="BKM395" s="115"/>
      <c r="BKN395" s="115"/>
      <c r="BKO395" s="115"/>
      <c r="BKP395" s="115"/>
      <c r="BKQ395" s="115"/>
      <c r="BKR395" s="115"/>
      <c r="BKS395" s="115"/>
      <c r="BKT395" s="115"/>
      <c r="BKU395" s="115"/>
      <c r="BKV395" s="115"/>
      <c r="BKW395" s="115"/>
      <c r="BKX395" s="115"/>
      <c r="BKY395" s="115"/>
      <c r="BKZ395" s="115"/>
      <c r="BLA395" s="115"/>
      <c r="BLB395" s="115"/>
      <c r="BLC395" s="115"/>
      <c r="BLD395" s="115"/>
      <c r="BLE395" s="115"/>
      <c r="BLF395" s="115"/>
      <c r="BLG395" s="115"/>
      <c r="BLH395" s="115"/>
      <c r="BLI395" s="115"/>
      <c r="BLJ395" s="115"/>
      <c r="BLK395" s="115"/>
      <c r="BLL395" s="115"/>
      <c r="BLM395" s="115"/>
      <c r="BLN395" s="115"/>
      <c r="BLO395" s="115"/>
      <c r="BLP395" s="115"/>
      <c r="BLQ395" s="115"/>
      <c r="BLR395" s="115"/>
      <c r="BLS395" s="115"/>
      <c r="BLT395" s="115"/>
      <c r="BLU395" s="115"/>
      <c r="BLV395" s="115"/>
      <c r="BLW395" s="115"/>
      <c r="BLX395" s="115"/>
      <c r="BLY395" s="115"/>
      <c r="BLZ395" s="115"/>
      <c r="BMA395" s="115"/>
      <c r="BMB395" s="115"/>
      <c r="BMC395" s="115"/>
      <c r="BMD395" s="115"/>
      <c r="BME395" s="115"/>
      <c r="BMF395" s="115"/>
      <c r="BMG395" s="115"/>
      <c r="BMH395" s="115"/>
      <c r="BMI395" s="115"/>
      <c r="BMJ395" s="115"/>
      <c r="BMK395" s="115"/>
      <c r="BML395" s="115"/>
      <c r="BMM395" s="115"/>
      <c r="BMN395" s="115"/>
      <c r="BMO395" s="115"/>
      <c r="BMP395" s="115"/>
      <c r="BMQ395" s="115"/>
      <c r="BMR395" s="115"/>
      <c r="BMS395" s="115"/>
      <c r="BMT395" s="115"/>
      <c r="BMU395" s="115"/>
      <c r="BMV395" s="115"/>
      <c r="BMW395" s="115"/>
      <c r="BMX395" s="115"/>
      <c r="BMY395" s="115"/>
      <c r="BMZ395" s="115"/>
      <c r="BNA395" s="115"/>
      <c r="BNB395" s="115"/>
      <c r="BNC395" s="115"/>
      <c r="BND395" s="115"/>
      <c r="BNE395" s="115"/>
      <c r="BNF395" s="115"/>
      <c r="BNG395" s="115"/>
      <c r="BNH395" s="115"/>
      <c r="BNI395" s="115"/>
      <c r="BNJ395" s="115"/>
      <c r="BNK395" s="115"/>
      <c r="BNL395" s="115"/>
      <c r="BNM395" s="115"/>
      <c r="BNN395" s="115"/>
      <c r="BNO395" s="115"/>
      <c r="BNP395" s="115"/>
      <c r="BNQ395" s="115"/>
      <c r="BNR395" s="115"/>
      <c r="BNS395" s="115"/>
      <c r="BNT395" s="115"/>
      <c r="BNU395" s="115"/>
      <c r="BNV395" s="115"/>
      <c r="BNW395" s="115"/>
      <c r="BNX395" s="115"/>
      <c r="BNY395" s="115"/>
      <c r="BNZ395" s="115"/>
      <c r="BOA395" s="115"/>
      <c r="BOB395" s="115"/>
      <c r="BOC395" s="115"/>
      <c r="BOD395" s="115"/>
      <c r="BOE395" s="115"/>
      <c r="BOF395" s="115"/>
      <c r="BOG395" s="115"/>
      <c r="BOH395" s="115"/>
      <c r="BOI395" s="115"/>
      <c r="BOJ395" s="115"/>
      <c r="BOK395" s="115"/>
      <c r="BOL395" s="115"/>
      <c r="BOM395" s="115"/>
      <c r="BON395" s="115"/>
      <c r="BOO395" s="115"/>
      <c r="BOP395" s="115"/>
      <c r="BOQ395" s="115"/>
      <c r="BOR395" s="115"/>
      <c r="BOS395" s="115"/>
      <c r="BOT395" s="115"/>
      <c r="BOU395" s="115"/>
      <c r="BOV395" s="115"/>
      <c r="BOW395" s="115"/>
      <c r="BOX395" s="115"/>
      <c r="BOY395" s="115"/>
      <c r="BOZ395" s="115"/>
      <c r="BPA395" s="115"/>
      <c r="BPB395" s="115"/>
      <c r="BPC395" s="115"/>
      <c r="BPD395" s="115"/>
      <c r="BPE395" s="115"/>
      <c r="BPF395" s="115"/>
      <c r="BPG395" s="115"/>
      <c r="BPH395" s="115"/>
      <c r="BPI395" s="115"/>
      <c r="BPJ395" s="115"/>
      <c r="BPK395" s="115"/>
      <c r="BPL395" s="115"/>
      <c r="BPM395" s="115"/>
      <c r="BPN395" s="115"/>
      <c r="BPO395" s="115"/>
      <c r="BPP395" s="115"/>
      <c r="BPQ395" s="115"/>
      <c r="BPR395" s="115"/>
      <c r="BPS395" s="115"/>
      <c r="BPT395" s="115"/>
      <c r="BPU395" s="115"/>
      <c r="BPV395" s="115"/>
      <c r="BPW395" s="115"/>
      <c r="BPX395" s="115"/>
      <c r="BPY395" s="115"/>
      <c r="BPZ395" s="115"/>
      <c r="BQA395" s="115"/>
      <c r="BQB395" s="115"/>
      <c r="BQC395" s="115"/>
      <c r="BQD395" s="115"/>
      <c r="BQE395" s="115"/>
      <c r="BQF395" s="115"/>
      <c r="BQG395" s="115"/>
      <c r="BQH395" s="115"/>
      <c r="BQI395" s="115"/>
      <c r="BQJ395" s="115"/>
      <c r="BQK395" s="115"/>
      <c r="BQL395" s="115"/>
      <c r="BQM395" s="115"/>
      <c r="BQN395" s="115"/>
      <c r="BQO395" s="115"/>
      <c r="BQP395" s="115"/>
      <c r="BQQ395" s="115"/>
      <c r="BQR395" s="115"/>
      <c r="BQS395" s="115"/>
      <c r="BQT395" s="115"/>
      <c r="BQU395" s="115"/>
      <c r="BQV395" s="115"/>
      <c r="BQW395" s="115"/>
      <c r="BQX395" s="115"/>
      <c r="BQY395" s="115"/>
      <c r="BQZ395" s="115"/>
      <c r="BRA395" s="115"/>
      <c r="BRB395" s="115"/>
      <c r="BRC395" s="115"/>
      <c r="BRD395" s="115"/>
      <c r="BRE395" s="115"/>
      <c r="BRF395" s="115"/>
      <c r="BRG395" s="115"/>
      <c r="BRH395" s="115"/>
      <c r="BRI395" s="115"/>
      <c r="BRJ395" s="115"/>
      <c r="BRK395" s="115"/>
      <c r="BRL395" s="115"/>
      <c r="BRM395" s="115"/>
      <c r="BRN395" s="115"/>
      <c r="BRO395" s="115"/>
      <c r="BRP395" s="115"/>
      <c r="BRQ395" s="115"/>
      <c r="BRR395" s="115"/>
      <c r="BRS395" s="115"/>
      <c r="BRT395" s="115"/>
      <c r="BRU395" s="115"/>
      <c r="BRV395" s="115"/>
      <c r="BRW395" s="115"/>
      <c r="BRX395" s="115"/>
      <c r="BRY395" s="115"/>
      <c r="BRZ395" s="115"/>
      <c r="BSA395" s="115"/>
      <c r="BSB395" s="115"/>
      <c r="BSC395" s="115"/>
      <c r="BSD395" s="115"/>
      <c r="BSE395" s="115"/>
      <c r="BSF395" s="115"/>
      <c r="BSG395" s="115"/>
      <c r="BSH395" s="115"/>
      <c r="BSI395" s="115"/>
      <c r="BSJ395" s="115"/>
      <c r="BSK395" s="115"/>
      <c r="BSL395" s="115"/>
      <c r="BSM395" s="115"/>
      <c r="BSN395" s="115"/>
      <c r="BSO395" s="115"/>
      <c r="BSP395" s="115"/>
      <c r="BSQ395" s="115"/>
      <c r="BSR395" s="115"/>
      <c r="BSS395" s="115"/>
      <c r="BST395" s="115"/>
      <c r="BSU395" s="115"/>
      <c r="BSV395" s="115"/>
      <c r="BSW395" s="115"/>
      <c r="BSX395" s="115"/>
      <c r="BSY395" s="115"/>
      <c r="BSZ395" s="115"/>
      <c r="BTA395" s="115"/>
      <c r="BTB395" s="115"/>
      <c r="BTC395" s="115"/>
      <c r="BTD395" s="115"/>
      <c r="BTE395" s="115"/>
      <c r="BTF395" s="115"/>
      <c r="BTG395" s="115"/>
      <c r="BTH395" s="115"/>
      <c r="BTI395" s="115"/>
      <c r="BTJ395" s="115"/>
      <c r="BTK395" s="115"/>
      <c r="BTL395" s="115"/>
      <c r="BTM395" s="115"/>
      <c r="BTN395" s="115"/>
      <c r="BTO395" s="115"/>
      <c r="BTP395" s="115"/>
      <c r="BTQ395" s="115"/>
      <c r="BTR395" s="115"/>
      <c r="BTS395" s="115"/>
      <c r="BTT395" s="115"/>
      <c r="BTU395" s="115"/>
      <c r="BTV395" s="115"/>
      <c r="BTW395" s="115"/>
      <c r="BTX395" s="115"/>
      <c r="BTY395" s="115"/>
      <c r="BTZ395" s="115"/>
      <c r="BUA395" s="115"/>
      <c r="BUB395" s="115"/>
      <c r="BUC395" s="115"/>
      <c r="BUD395" s="115"/>
      <c r="BUE395" s="115"/>
      <c r="BUF395" s="115"/>
      <c r="BUG395" s="115"/>
      <c r="BUH395" s="115"/>
      <c r="BUI395" s="115"/>
      <c r="BUJ395" s="115"/>
      <c r="BUK395" s="115"/>
      <c r="BUL395" s="115"/>
      <c r="BUM395" s="115"/>
      <c r="BUN395" s="115"/>
      <c r="BUO395" s="115"/>
      <c r="BUP395" s="115"/>
      <c r="BUQ395" s="115"/>
      <c r="BUR395" s="115"/>
      <c r="BUS395" s="115"/>
      <c r="BUT395" s="115"/>
      <c r="BUU395" s="115"/>
      <c r="BUV395" s="115"/>
      <c r="BUW395" s="115"/>
      <c r="BUX395" s="115"/>
      <c r="BUY395" s="115"/>
      <c r="BUZ395" s="115"/>
      <c r="BVA395" s="115"/>
      <c r="BVB395" s="115"/>
      <c r="BVC395" s="115"/>
      <c r="BVD395" s="115"/>
      <c r="BVE395" s="115"/>
      <c r="BVF395" s="115"/>
      <c r="BVG395" s="115"/>
      <c r="BVH395" s="115"/>
      <c r="BVI395" s="115"/>
      <c r="BVJ395" s="115"/>
      <c r="BVK395" s="115"/>
      <c r="BVL395" s="115"/>
      <c r="BVM395" s="115"/>
      <c r="BVN395" s="115"/>
      <c r="BVO395" s="115"/>
      <c r="BVP395" s="115"/>
      <c r="BVQ395" s="115"/>
      <c r="BVR395" s="115"/>
      <c r="BVS395" s="115"/>
      <c r="BVT395" s="115"/>
      <c r="BVU395" s="115"/>
      <c r="BVV395" s="115"/>
      <c r="BVW395" s="115"/>
      <c r="BVX395" s="115"/>
      <c r="BVY395" s="115"/>
      <c r="BVZ395" s="115"/>
      <c r="BWA395" s="115"/>
      <c r="BWB395" s="115"/>
      <c r="BWC395" s="115"/>
      <c r="BWD395" s="115"/>
      <c r="BWE395" s="115"/>
      <c r="BWF395" s="115"/>
      <c r="BWG395" s="115"/>
      <c r="BWH395" s="115"/>
      <c r="BWI395" s="115"/>
      <c r="BWJ395" s="115"/>
      <c r="BWK395" s="115"/>
      <c r="BWL395" s="115"/>
      <c r="BWM395" s="115"/>
      <c r="BWN395" s="115"/>
      <c r="BWO395" s="115"/>
      <c r="BWP395" s="115"/>
      <c r="BWQ395" s="115"/>
      <c r="BWR395" s="115"/>
      <c r="BWS395" s="115"/>
      <c r="BWT395" s="115"/>
      <c r="BWU395" s="115"/>
      <c r="BWV395" s="115"/>
      <c r="BWW395" s="115"/>
      <c r="BWX395" s="115"/>
      <c r="BWY395" s="115"/>
      <c r="BWZ395" s="115"/>
      <c r="BXA395" s="115"/>
      <c r="BXB395" s="115"/>
      <c r="BXC395" s="115"/>
      <c r="BXD395" s="115"/>
      <c r="BXE395" s="115"/>
      <c r="BXF395" s="115"/>
      <c r="BXG395" s="115"/>
      <c r="BXH395" s="115"/>
      <c r="BXI395" s="115"/>
      <c r="BXJ395" s="115"/>
      <c r="BXK395" s="115"/>
      <c r="BXL395" s="115"/>
      <c r="BXM395" s="115"/>
      <c r="BXN395" s="115"/>
      <c r="BXO395" s="115"/>
      <c r="BXP395" s="115"/>
      <c r="BXQ395" s="115"/>
      <c r="BXR395" s="115"/>
      <c r="BXS395" s="115"/>
      <c r="BXT395" s="115"/>
      <c r="BXU395" s="115"/>
      <c r="BXV395" s="115"/>
      <c r="BXW395" s="115"/>
      <c r="BXX395" s="115"/>
      <c r="BXY395" s="115"/>
      <c r="BXZ395" s="115"/>
      <c r="BYA395" s="115"/>
      <c r="BYB395" s="115"/>
      <c r="BYC395" s="115"/>
      <c r="BYD395" s="115"/>
      <c r="BYE395" s="115"/>
      <c r="BYF395" s="115"/>
      <c r="BYG395" s="115"/>
      <c r="BYH395" s="115"/>
      <c r="BYI395" s="115"/>
      <c r="BYJ395" s="115"/>
      <c r="BYK395" s="115"/>
      <c r="BYL395" s="115"/>
      <c r="BYM395" s="115"/>
      <c r="BYN395" s="115"/>
      <c r="BYO395" s="115"/>
      <c r="BYP395" s="115"/>
      <c r="BYQ395" s="115"/>
      <c r="BYR395" s="115"/>
      <c r="BYS395" s="115"/>
      <c r="BYT395" s="115"/>
      <c r="BYU395" s="115"/>
      <c r="BYV395" s="115"/>
      <c r="BYW395" s="115"/>
      <c r="BYX395" s="115"/>
      <c r="BYY395" s="115"/>
      <c r="BYZ395" s="115"/>
      <c r="BZA395" s="115"/>
      <c r="BZB395" s="115"/>
      <c r="BZC395" s="115"/>
      <c r="BZD395" s="115"/>
      <c r="BZE395" s="115"/>
      <c r="BZF395" s="115"/>
      <c r="BZG395" s="115"/>
      <c r="BZH395" s="115"/>
      <c r="BZI395" s="115"/>
      <c r="BZJ395" s="115"/>
      <c r="BZK395" s="115"/>
      <c r="BZL395" s="115"/>
      <c r="BZM395" s="115"/>
      <c r="BZN395" s="115"/>
      <c r="BZO395" s="115"/>
      <c r="BZP395" s="115"/>
      <c r="BZQ395" s="115"/>
      <c r="BZR395" s="115"/>
      <c r="BZS395" s="115"/>
      <c r="BZT395" s="115"/>
      <c r="BZU395" s="115"/>
      <c r="BZV395" s="115"/>
      <c r="BZW395" s="115"/>
      <c r="BZX395" s="115"/>
      <c r="BZY395" s="115"/>
      <c r="BZZ395" s="115"/>
      <c r="CAA395" s="115"/>
      <c r="CAB395" s="115"/>
      <c r="CAC395" s="115"/>
      <c r="CAD395" s="115"/>
      <c r="CAE395" s="115"/>
      <c r="CAF395" s="115"/>
      <c r="CAG395" s="115"/>
      <c r="CAH395" s="115"/>
      <c r="CAI395" s="115"/>
      <c r="CAJ395" s="115"/>
      <c r="CAK395" s="115"/>
      <c r="CAL395" s="115"/>
      <c r="CAM395" s="115"/>
      <c r="CAN395" s="115"/>
      <c r="CAO395" s="115"/>
      <c r="CAP395" s="115"/>
      <c r="CAQ395" s="115"/>
      <c r="CAR395" s="115"/>
      <c r="CAS395" s="115"/>
      <c r="CAT395" s="115"/>
      <c r="CAU395" s="115"/>
      <c r="CAV395" s="115"/>
      <c r="CAW395" s="115"/>
      <c r="CAX395" s="115"/>
      <c r="CAY395" s="115"/>
      <c r="CAZ395" s="115"/>
      <c r="CBA395" s="115"/>
      <c r="CBB395" s="115"/>
      <c r="CBC395" s="115"/>
      <c r="CBD395" s="115"/>
      <c r="CBE395" s="115"/>
      <c r="CBF395" s="115"/>
      <c r="CBG395" s="115"/>
      <c r="CBH395" s="115"/>
      <c r="CBI395" s="115"/>
      <c r="CBJ395" s="115"/>
      <c r="CBK395" s="115"/>
      <c r="CBL395" s="115"/>
      <c r="CBM395" s="115"/>
      <c r="CBN395" s="115"/>
      <c r="CBO395" s="115"/>
      <c r="CBP395" s="115"/>
      <c r="CBQ395" s="115"/>
      <c r="CBR395" s="115"/>
      <c r="CBS395" s="115"/>
      <c r="CBT395" s="115"/>
      <c r="CBU395" s="115"/>
      <c r="CBV395" s="115"/>
      <c r="CBW395" s="115"/>
      <c r="CBX395" s="115"/>
      <c r="CBY395" s="115"/>
      <c r="CBZ395" s="115"/>
      <c r="CCA395" s="115"/>
      <c r="CCB395" s="115"/>
      <c r="CCC395" s="115"/>
      <c r="CCD395" s="115"/>
      <c r="CCE395" s="115"/>
      <c r="CCF395" s="115"/>
      <c r="CCG395" s="115"/>
      <c r="CCH395" s="115"/>
      <c r="CCI395" s="115"/>
      <c r="CCJ395" s="115"/>
      <c r="CCK395" s="115"/>
      <c r="CCL395" s="115"/>
      <c r="CCM395" s="115"/>
      <c r="CCN395" s="115"/>
      <c r="CCO395" s="115"/>
      <c r="CCP395" s="115"/>
      <c r="CCQ395" s="115"/>
      <c r="CCR395" s="115"/>
      <c r="CCS395" s="115"/>
      <c r="CCT395" s="115"/>
      <c r="CCU395" s="115"/>
      <c r="CCV395" s="115"/>
      <c r="CCW395" s="115"/>
      <c r="CCX395" s="115"/>
      <c r="CCY395" s="115"/>
      <c r="CCZ395" s="115"/>
      <c r="CDA395" s="115"/>
      <c r="CDB395" s="115"/>
      <c r="CDC395" s="115"/>
      <c r="CDD395" s="115"/>
      <c r="CDE395" s="115"/>
      <c r="CDF395" s="115"/>
      <c r="CDG395" s="115"/>
      <c r="CDH395" s="115"/>
      <c r="CDI395" s="115"/>
      <c r="CDJ395" s="115"/>
      <c r="CDK395" s="115"/>
      <c r="CDL395" s="115"/>
      <c r="CDM395" s="115"/>
      <c r="CDN395" s="115"/>
      <c r="CDO395" s="115"/>
      <c r="CDP395" s="115"/>
      <c r="CDQ395" s="115"/>
      <c r="CDR395" s="115"/>
      <c r="CDS395" s="115"/>
      <c r="CDT395" s="115"/>
      <c r="CDU395" s="115"/>
      <c r="CDV395" s="115"/>
      <c r="CDW395" s="115"/>
      <c r="CDX395" s="115"/>
      <c r="CDY395" s="115"/>
      <c r="CDZ395" s="115"/>
      <c r="CEA395" s="115"/>
      <c r="CEB395" s="115"/>
      <c r="CEC395" s="115"/>
      <c r="CED395" s="115"/>
      <c r="CEE395" s="115"/>
      <c r="CEF395" s="115"/>
      <c r="CEG395" s="115"/>
      <c r="CEH395" s="115"/>
      <c r="CEI395" s="115"/>
      <c r="CEJ395" s="115"/>
      <c r="CEK395" s="115"/>
      <c r="CEL395" s="115"/>
      <c r="CEM395" s="115"/>
      <c r="CEN395" s="115"/>
      <c r="CEO395" s="115"/>
      <c r="CEP395" s="115"/>
      <c r="CEQ395" s="115"/>
      <c r="CER395" s="115"/>
      <c r="CES395" s="115"/>
      <c r="CET395" s="115"/>
      <c r="CEU395" s="115"/>
      <c r="CEV395" s="115"/>
      <c r="CEW395" s="115"/>
      <c r="CEX395" s="115"/>
      <c r="CEY395" s="115"/>
      <c r="CEZ395" s="115"/>
      <c r="CFA395" s="115"/>
      <c r="CFB395" s="115"/>
      <c r="CFC395" s="115"/>
      <c r="CFD395" s="115"/>
      <c r="CFE395" s="115"/>
      <c r="CFF395" s="115"/>
      <c r="CFG395" s="115"/>
      <c r="CFH395" s="115"/>
      <c r="CFI395" s="115"/>
      <c r="CFJ395" s="115"/>
      <c r="CFK395" s="115"/>
      <c r="CFL395" s="115"/>
      <c r="CFM395" s="115"/>
      <c r="CFN395" s="115"/>
      <c r="CFO395" s="115"/>
      <c r="CFP395" s="115"/>
      <c r="CFQ395" s="115"/>
      <c r="CFR395" s="115"/>
      <c r="CFS395" s="115"/>
      <c r="CFT395" s="115"/>
      <c r="CFU395" s="115"/>
      <c r="CFV395" s="115"/>
      <c r="CFW395" s="115"/>
      <c r="CFX395" s="115"/>
      <c r="CFY395" s="115"/>
      <c r="CFZ395" s="115"/>
      <c r="CGA395" s="115"/>
      <c r="CGB395" s="115"/>
      <c r="CGC395" s="115"/>
      <c r="CGD395" s="115"/>
      <c r="CGE395" s="115"/>
      <c r="CGF395" s="115"/>
      <c r="CGG395" s="115"/>
      <c r="CGH395" s="115"/>
      <c r="CGI395" s="115"/>
      <c r="CGJ395" s="115"/>
      <c r="CGK395" s="115"/>
      <c r="CGL395" s="115"/>
      <c r="CGM395" s="115"/>
      <c r="CGN395" s="115"/>
      <c r="CGO395" s="115"/>
      <c r="CGP395" s="115"/>
      <c r="CGQ395" s="115"/>
      <c r="CGR395" s="115"/>
      <c r="CGS395" s="115"/>
      <c r="CGT395" s="115"/>
      <c r="CGU395" s="115"/>
      <c r="CGV395" s="115"/>
      <c r="CGW395" s="115"/>
      <c r="CGX395" s="115"/>
      <c r="CGY395" s="115"/>
      <c r="CGZ395" s="115"/>
      <c r="CHA395" s="115"/>
      <c r="CHB395" s="115"/>
      <c r="CHC395" s="115"/>
      <c r="CHD395" s="115"/>
      <c r="CHE395" s="115"/>
      <c r="CHF395" s="115"/>
      <c r="CHG395" s="115"/>
      <c r="CHH395" s="115"/>
      <c r="CHI395" s="115"/>
      <c r="CHJ395" s="115"/>
      <c r="CHK395" s="115"/>
      <c r="CHL395" s="115"/>
      <c r="CHM395" s="115"/>
      <c r="CHN395" s="115"/>
      <c r="CHO395" s="115"/>
      <c r="CHP395" s="115"/>
      <c r="CHQ395" s="115"/>
      <c r="CHR395" s="115"/>
      <c r="CHS395" s="115"/>
      <c r="CHT395" s="115"/>
      <c r="CHU395" s="115"/>
      <c r="CHV395" s="115"/>
      <c r="CHW395" s="115"/>
      <c r="CHX395" s="115"/>
      <c r="CHY395" s="115"/>
      <c r="CHZ395" s="115"/>
      <c r="CIA395" s="115"/>
      <c r="CIB395" s="115"/>
      <c r="CIC395" s="115"/>
      <c r="CID395" s="115"/>
      <c r="CIE395" s="115"/>
      <c r="CIF395" s="115"/>
      <c r="CIG395" s="115"/>
      <c r="CIH395" s="115"/>
      <c r="CII395" s="115"/>
      <c r="CIJ395" s="115"/>
      <c r="CIK395" s="115"/>
      <c r="CIL395" s="115"/>
      <c r="CIM395" s="115"/>
      <c r="CIN395" s="115"/>
      <c r="CIO395" s="115"/>
      <c r="CIP395" s="115"/>
      <c r="CIQ395" s="115"/>
      <c r="CIR395" s="115"/>
      <c r="CIS395" s="115"/>
      <c r="CIT395" s="115"/>
      <c r="CIU395" s="115"/>
      <c r="CIV395" s="115"/>
      <c r="CIW395" s="115"/>
      <c r="CIX395" s="115"/>
      <c r="CIY395" s="115"/>
      <c r="CIZ395" s="115"/>
      <c r="CJA395" s="115"/>
      <c r="CJB395" s="115"/>
      <c r="CJC395" s="115"/>
      <c r="CJD395" s="115"/>
      <c r="CJE395" s="115"/>
      <c r="CJF395" s="115"/>
      <c r="CJG395" s="115"/>
      <c r="CJH395" s="115"/>
      <c r="CJI395" s="115"/>
      <c r="CJJ395" s="115"/>
      <c r="CJK395" s="115"/>
      <c r="CJL395" s="115"/>
      <c r="CJM395" s="115"/>
      <c r="CJN395" s="115"/>
      <c r="CJO395" s="115"/>
      <c r="CJP395" s="115"/>
      <c r="CJQ395" s="115"/>
      <c r="CJR395" s="115"/>
      <c r="CJS395" s="115"/>
      <c r="CJT395" s="115"/>
      <c r="CJU395" s="115"/>
      <c r="CJV395" s="115"/>
      <c r="CJW395" s="115"/>
      <c r="CJX395" s="115"/>
      <c r="CJY395" s="115"/>
      <c r="CJZ395" s="115"/>
      <c r="CKA395" s="115"/>
      <c r="CKB395" s="115"/>
      <c r="CKC395" s="115"/>
      <c r="CKD395" s="115"/>
      <c r="CKE395" s="115"/>
      <c r="CKF395" s="115"/>
      <c r="CKG395" s="115"/>
      <c r="CKH395" s="115"/>
      <c r="CKI395" s="115"/>
      <c r="CKJ395" s="115"/>
      <c r="CKK395" s="115"/>
      <c r="CKL395" s="115"/>
      <c r="CKM395" s="115"/>
      <c r="CKN395" s="115"/>
      <c r="CKO395" s="115"/>
      <c r="CKP395" s="115"/>
      <c r="CKQ395" s="115"/>
      <c r="CKR395" s="115"/>
      <c r="CKS395" s="115"/>
      <c r="CKT395" s="115"/>
      <c r="CKU395" s="115"/>
      <c r="CKV395" s="115"/>
      <c r="CKW395" s="115"/>
      <c r="CKX395" s="115"/>
      <c r="CKY395" s="115"/>
      <c r="CKZ395" s="115"/>
      <c r="CLA395" s="115"/>
      <c r="CLB395" s="115"/>
      <c r="CLC395" s="115"/>
      <c r="CLD395" s="115"/>
      <c r="CLE395" s="115"/>
      <c r="CLF395" s="115"/>
      <c r="CLG395" s="115"/>
      <c r="CLH395" s="115"/>
      <c r="CLI395" s="115"/>
      <c r="CLJ395" s="115"/>
      <c r="CLK395" s="115"/>
      <c r="CLL395" s="115"/>
      <c r="CLM395" s="115"/>
      <c r="CLN395" s="115"/>
      <c r="CLO395" s="115"/>
      <c r="CLP395" s="115"/>
      <c r="CLQ395" s="115"/>
      <c r="CLR395" s="115"/>
      <c r="CLS395" s="115"/>
      <c r="CLT395" s="115"/>
      <c r="CLU395" s="115"/>
      <c r="CLV395" s="115"/>
      <c r="CLW395" s="115"/>
      <c r="CLX395" s="115"/>
      <c r="CLY395" s="115"/>
      <c r="CLZ395" s="115"/>
      <c r="CMA395" s="115"/>
      <c r="CMB395" s="115"/>
      <c r="CMC395" s="115"/>
      <c r="CMD395" s="115"/>
      <c r="CME395" s="115"/>
      <c r="CMF395" s="115"/>
      <c r="CMG395" s="115"/>
      <c r="CMH395" s="115"/>
      <c r="CMI395" s="115"/>
      <c r="CMJ395" s="115"/>
      <c r="CMK395" s="115"/>
      <c r="CML395" s="115"/>
      <c r="CMM395" s="115"/>
      <c r="CMN395" s="115"/>
      <c r="CMO395" s="115"/>
      <c r="CMP395" s="115"/>
      <c r="CMQ395" s="115"/>
      <c r="CMR395" s="115"/>
      <c r="CMS395" s="115"/>
      <c r="CMT395" s="115"/>
      <c r="CMU395" s="115"/>
      <c r="CMV395" s="115"/>
      <c r="CMW395" s="115"/>
      <c r="CMX395" s="115"/>
      <c r="CMY395" s="115"/>
      <c r="CMZ395" s="115"/>
      <c r="CNA395" s="115"/>
      <c r="CNB395" s="115"/>
      <c r="CNC395" s="115"/>
      <c r="CND395" s="115"/>
      <c r="CNE395" s="115"/>
      <c r="CNF395" s="115"/>
      <c r="CNG395" s="115"/>
      <c r="CNH395" s="115"/>
      <c r="CNI395" s="115"/>
      <c r="CNJ395" s="115"/>
      <c r="CNK395" s="115"/>
      <c r="CNL395" s="115"/>
      <c r="CNM395" s="115"/>
      <c r="CNN395" s="115"/>
      <c r="CNO395" s="115"/>
      <c r="CNP395" s="115"/>
      <c r="CNQ395" s="115"/>
      <c r="CNR395" s="115"/>
      <c r="CNS395" s="115"/>
      <c r="CNT395" s="115"/>
      <c r="CNU395" s="115"/>
      <c r="CNV395" s="115"/>
      <c r="CNW395" s="115"/>
      <c r="CNX395" s="115"/>
      <c r="CNY395" s="115"/>
      <c r="CNZ395" s="115"/>
      <c r="COA395" s="115"/>
      <c r="COB395" s="115"/>
      <c r="COC395" s="115"/>
      <c r="COD395" s="115"/>
      <c r="COE395" s="115"/>
      <c r="COF395" s="115"/>
      <c r="COG395" s="115"/>
      <c r="COH395" s="115"/>
      <c r="COI395" s="115"/>
      <c r="COJ395" s="115"/>
      <c r="COK395" s="115"/>
      <c r="COL395" s="115"/>
      <c r="COM395" s="115"/>
      <c r="CON395" s="115"/>
      <c r="COO395" s="115"/>
      <c r="COP395" s="115"/>
      <c r="COQ395" s="115"/>
      <c r="COR395" s="115"/>
      <c r="COS395" s="115"/>
      <c r="COT395" s="115"/>
      <c r="COU395" s="115"/>
      <c r="COV395" s="115"/>
      <c r="COW395" s="115"/>
      <c r="COX395" s="115"/>
      <c r="COY395" s="115"/>
      <c r="COZ395" s="115"/>
      <c r="CPA395" s="115"/>
      <c r="CPB395" s="115"/>
      <c r="CPC395" s="115"/>
      <c r="CPD395" s="115"/>
      <c r="CPE395" s="115"/>
      <c r="CPF395" s="115"/>
      <c r="CPG395" s="115"/>
      <c r="CPH395" s="115"/>
      <c r="CPI395" s="115"/>
      <c r="CPJ395" s="115"/>
      <c r="CPK395" s="115"/>
      <c r="CPL395" s="115"/>
      <c r="CPM395" s="115"/>
      <c r="CPN395" s="115"/>
      <c r="CPO395" s="115"/>
      <c r="CPP395" s="115"/>
      <c r="CPQ395" s="115"/>
      <c r="CPR395" s="115"/>
      <c r="CPS395" s="115"/>
      <c r="CPT395" s="115"/>
      <c r="CPU395" s="115"/>
      <c r="CPV395" s="115"/>
      <c r="CPW395" s="115"/>
      <c r="CPX395" s="115"/>
      <c r="CPY395" s="115"/>
      <c r="CPZ395" s="115"/>
      <c r="CQA395" s="115"/>
      <c r="CQB395" s="115"/>
      <c r="CQC395" s="115"/>
      <c r="CQD395" s="115"/>
      <c r="CQE395" s="115"/>
      <c r="CQF395" s="115"/>
      <c r="CQG395" s="115"/>
      <c r="CQH395" s="115"/>
      <c r="CQI395" s="115"/>
      <c r="CQJ395" s="115"/>
      <c r="CQK395" s="115"/>
      <c r="CQL395" s="115"/>
      <c r="CQM395" s="115"/>
      <c r="CQN395" s="115"/>
      <c r="CQO395" s="115"/>
      <c r="CQP395" s="115"/>
      <c r="CQQ395" s="115"/>
      <c r="CQR395" s="115"/>
      <c r="CQS395" s="115"/>
      <c r="CQT395" s="115"/>
      <c r="CQU395" s="115"/>
      <c r="CQV395" s="115"/>
      <c r="CQW395" s="115"/>
      <c r="CQX395" s="115"/>
      <c r="CQY395" s="115"/>
      <c r="CQZ395" s="115"/>
      <c r="CRA395" s="115"/>
      <c r="CRB395" s="115"/>
      <c r="CRC395" s="115"/>
      <c r="CRD395" s="115"/>
      <c r="CRE395" s="115"/>
      <c r="CRF395" s="115"/>
      <c r="CRG395" s="115"/>
      <c r="CRH395" s="115"/>
      <c r="CRI395" s="115"/>
      <c r="CRJ395" s="115"/>
      <c r="CRK395" s="115"/>
      <c r="CRL395" s="115"/>
      <c r="CRM395" s="115"/>
      <c r="CRN395" s="115"/>
      <c r="CRO395" s="115"/>
      <c r="CRP395" s="115"/>
      <c r="CRQ395" s="115"/>
      <c r="CRR395" s="115"/>
      <c r="CRS395" s="115"/>
      <c r="CRT395" s="115"/>
      <c r="CRU395" s="115"/>
      <c r="CRV395" s="115"/>
      <c r="CRW395" s="115"/>
      <c r="CRX395" s="115"/>
      <c r="CRY395" s="115"/>
      <c r="CRZ395" s="115"/>
      <c r="CSA395" s="115"/>
      <c r="CSB395" s="115"/>
      <c r="CSC395" s="115"/>
      <c r="CSD395" s="115"/>
      <c r="CSE395" s="115"/>
      <c r="CSF395" s="115"/>
      <c r="CSG395" s="115"/>
      <c r="CSH395" s="115"/>
      <c r="CSI395" s="115"/>
      <c r="CSJ395" s="115"/>
      <c r="CSK395" s="115"/>
      <c r="CSL395" s="115"/>
      <c r="CSM395" s="115"/>
      <c r="CSN395" s="115"/>
      <c r="CSO395" s="115"/>
      <c r="CSP395" s="115"/>
      <c r="CSQ395" s="115"/>
      <c r="CSR395" s="115"/>
      <c r="CSS395" s="115"/>
      <c r="CST395" s="115"/>
      <c r="CSU395" s="115"/>
      <c r="CSV395" s="115"/>
      <c r="CSW395" s="115"/>
      <c r="CSX395" s="115"/>
      <c r="CSY395" s="115"/>
      <c r="CSZ395" s="115"/>
      <c r="CTA395" s="115"/>
      <c r="CTB395" s="115"/>
      <c r="CTC395" s="115"/>
      <c r="CTD395" s="115"/>
      <c r="CTE395" s="115"/>
      <c r="CTF395" s="115"/>
      <c r="CTG395" s="115"/>
      <c r="CTH395" s="115"/>
      <c r="CTI395" s="115"/>
      <c r="CTJ395" s="115"/>
      <c r="CTK395" s="115"/>
      <c r="CTL395" s="115"/>
      <c r="CTM395" s="115"/>
      <c r="CTN395" s="115"/>
      <c r="CTO395" s="115"/>
      <c r="CTP395" s="115"/>
      <c r="CTQ395" s="115"/>
      <c r="CTR395" s="115"/>
      <c r="CTS395" s="115"/>
      <c r="CTT395" s="115"/>
      <c r="CTU395" s="115"/>
      <c r="CTV395" s="115"/>
      <c r="CTW395" s="115"/>
      <c r="CTX395" s="115"/>
      <c r="CTY395" s="115"/>
      <c r="CTZ395" s="115"/>
      <c r="CUA395" s="115"/>
      <c r="CUB395" s="115"/>
      <c r="CUC395" s="115"/>
      <c r="CUD395" s="115"/>
      <c r="CUE395" s="115"/>
      <c r="CUF395" s="115"/>
      <c r="CUG395" s="115"/>
      <c r="CUH395" s="115"/>
      <c r="CUI395" s="115"/>
      <c r="CUJ395" s="115"/>
      <c r="CUK395" s="115"/>
      <c r="CUL395" s="115"/>
      <c r="CUM395" s="115"/>
      <c r="CUN395" s="115"/>
      <c r="CUO395" s="115"/>
      <c r="CUP395" s="115"/>
      <c r="CUQ395" s="115"/>
      <c r="CUR395" s="115"/>
      <c r="CUS395" s="115"/>
      <c r="CUT395" s="115"/>
      <c r="CUU395" s="115"/>
      <c r="CUV395" s="115"/>
      <c r="CUW395" s="115"/>
      <c r="CUX395" s="115"/>
      <c r="CUY395" s="115"/>
      <c r="CUZ395" s="115"/>
      <c r="CVA395" s="115"/>
      <c r="CVB395" s="115"/>
      <c r="CVC395" s="115"/>
      <c r="CVD395" s="115"/>
      <c r="CVE395" s="115"/>
      <c r="CVF395" s="115"/>
      <c r="CVG395" s="115"/>
      <c r="CVH395" s="115"/>
      <c r="CVI395" s="115"/>
      <c r="CVJ395" s="115"/>
      <c r="CVK395" s="115"/>
      <c r="CVL395" s="115"/>
      <c r="CVM395" s="115"/>
      <c r="CVN395" s="115"/>
      <c r="CVO395" s="115"/>
      <c r="CVP395" s="115"/>
      <c r="CVQ395" s="115"/>
      <c r="CVR395" s="115"/>
      <c r="CVS395" s="115"/>
      <c r="CVT395" s="115"/>
      <c r="CVU395" s="115"/>
      <c r="CVV395" s="115"/>
      <c r="CVW395" s="115"/>
      <c r="CVX395" s="115"/>
      <c r="CVY395" s="115"/>
      <c r="CVZ395" s="115"/>
      <c r="CWA395" s="115"/>
      <c r="CWB395" s="115"/>
      <c r="CWC395" s="115"/>
      <c r="CWD395" s="115"/>
      <c r="CWE395" s="115"/>
      <c r="CWF395" s="115"/>
      <c r="CWG395" s="115"/>
      <c r="CWH395" s="115"/>
      <c r="CWI395" s="115"/>
      <c r="CWJ395" s="115"/>
      <c r="CWK395" s="115"/>
      <c r="CWL395" s="115"/>
      <c r="CWM395" s="115"/>
      <c r="CWN395" s="115"/>
      <c r="CWO395" s="115"/>
      <c r="CWP395" s="115"/>
      <c r="CWQ395" s="115"/>
      <c r="CWR395" s="115"/>
      <c r="CWS395" s="115"/>
      <c r="CWT395" s="115"/>
      <c r="CWU395" s="115"/>
      <c r="CWV395" s="115"/>
      <c r="CWW395" s="115"/>
      <c r="CWX395" s="115"/>
      <c r="CWY395" s="115"/>
      <c r="CWZ395" s="115"/>
      <c r="CXA395" s="115"/>
      <c r="CXB395" s="115"/>
      <c r="CXC395" s="115"/>
      <c r="CXD395" s="115"/>
      <c r="CXE395" s="115"/>
      <c r="CXF395" s="115"/>
      <c r="CXG395" s="115"/>
      <c r="CXH395" s="115"/>
      <c r="CXI395" s="115"/>
      <c r="CXJ395" s="115"/>
      <c r="CXK395" s="115"/>
      <c r="CXL395" s="115"/>
      <c r="CXM395" s="115"/>
      <c r="CXN395" s="115"/>
      <c r="CXO395" s="115"/>
      <c r="CXP395" s="115"/>
      <c r="CXQ395" s="115"/>
      <c r="CXR395" s="115"/>
      <c r="CXS395" s="115"/>
      <c r="CXT395" s="115"/>
      <c r="CXU395" s="115"/>
      <c r="CXV395" s="115"/>
      <c r="CXW395" s="115"/>
      <c r="CXX395" s="115"/>
      <c r="CXY395" s="115"/>
      <c r="CXZ395" s="115"/>
      <c r="CYA395" s="115"/>
      <c r="CYB395" s="115"/>
      <c r="CYC395" s="115"/>
      <c r="CYD395" s="115"/>
      <c r="CYE395" s="115"/>
      <c r="CYF395" s="115"/>
      <c r="CYG395" s="115"/>
      <c r="CYH395" s="115"/>
      <c r="CYI395" s="115"/>
      <c r="CYJ395" s="115"/>
      <c r="CYK395" s="115"/>
      <c r="CYL395" s="115"/>
      <c r="CYM395" s="115"/>
      <c r="CYN395" s="115"/>
      <c r="CYO395" s="115"/>
      <c r="CYP395" s="115"/>
      <c r="CYQ395" s="115"/>
      <c r="CYR395" s="115"/>
      <c r="CYS395" s="115"/>
      <c r="CYT395" s="115"/>
      <c r="CYU395" s="115"/>
      <c r="CYV395" s="115"/>
      <c r="CYW395" s="115"/>
      <c r="CYX395" s="115"/>
      <c r="CYY395" s="115"/>
      <c r="CYZ395" s="115"/>
      <c r="CZA395" s="115"/>
      <c r="CZB395" s="115"/>
      <c r="CZC395" s="115"/>
      <c r="CZD395" s="115"/>
      <c r="CZE395" s="115"/>
      <c r="CZF395" s="115"/>
      <c r="CZG395" s="115"/>
      <c r="CZH395" s="115"/>
      <c r="CZI395" s="115"/>
      <c r="CZJ395" s="115"/>
      <c r="CZK395" s="115"/>
      <c r="CZL395" s="115"/>
      <c r="CZM395" s="115"/>
      <c r="CZN395" s="115"/>
      <c r="CZO395" s="115"/>
      <c r="CZP395" s="115"/>
      <c r="CZQ395" s="115"/>
      <c r="CZR395" s="115"/>
      <c r="CZS395" s="115"/>
      <c r="CZT395" s="115"/>
      <c r="CZU395" s="115"/>
      <c r="CZV395" s="115"/>
      <c r="CZW395" s="115"/>
      <c r="CZX395" s="115"/>
      <c r="CZY395" s="115"/>
      <c r="CZZ395" s="115"/>
      <c r="DAA395" s="115"/>
      <c r="DAB395" s="115"/>
      <c r="DAC395" s="115"/>
      <c r="DAD395" s="115"/>
      <c r="DAE395" s="115"/>
      <c r="DAF395" s="115"/>
      <c r="DAG395" s="115"/>
      <c r="DAH395" s="115"/>
      <c r="DAI395" s="115"/>
      <c r="DAJ395" s="115"/>
      <c r="DAK395" s="115"/>
      <c r="DAL395" s="115"/>
      <c r="DAM395" s="115"/>
      <c r="DAN395" s="115"/>
      <c r="DAO395" s="115"/>
      <c r="DAP395" s="115"/>
      <c r="DAQ395" s="115"/>
      <c r="DAR395" s="115"/>
      <c r="DAS395" s="115"/>
      <c r="DAT395" s="115"/>
      <c r="DAU395" s="115"/>
      <c r="DAV395" s="115"/>
      <c r="DAW395" s="115"/>
      <c r="DAX395" s="115"/>
      <c r="DAY395" s="115"/>
      <c r="DAZ395" s="115"/>
      <c r="DBA395" s="115"/>
      <c r="DBB395" s="115"/>
      <c r="DBC395" s="115"/>
      <c r="DBD395" s="115"/>
      <c r="DBE395" s="115"/>
      <c r="DBF395" s="115"/>
      <c r="DBG395" s="115"/>
      <c r="DBH395" s="115"/>
      <c r="DBI395" s="115"/>
      <c r="DBJ395" s="115"/>
      <c r="DBK395" s="115"/>
      <c r="DBL395" s="115"/>
      <c r="DBM395" s="115"/>
      <c r="DBN395" s="115"/>
      <c r="DBO395" s="115"/>
      <c r="DBP395" s="115"/>
      <c r="DBQ395" s="115"/>
      <c r="DBR395" s="115"/>
      <c r="DBS395" s="115"/>
      <c r="DBT395" s="115"/>
      <c r="DBU395" s="115"/>
      <c r="DBV395" s="115"/>
      <c r="DBW395" s="115"/>
      <c r="DBX395" s="115"/>
      <c r="DBY395" s="115"/>
      <c r="DBZ395" s="115"/>
      <c r="DCA395" s="115"/>
      <c r="DCB395" s="115"/>
      <c r="DCC395" s="115"/>
      <c r="DCD395" s="115"/>
      <c r="DCE395" s="115"/>
      <c r="DCF395" s="115"/>
      <c r="DCG395" s="115"/>
      <c r="DCH395" s="115"/>
      <c r="DCI395" s="115"/>
      <c r="DCJ395" s="115"/>
      <c r="DCK395" s="115"/>
      <c r="DCL395" s="115"/>
      <c r="DCM395" s="115"/>
      <c r="DCN395" s="115"/>
      <c r="DCO395" s="115"/>
      <c r="DCP395" s="115"/>
      <c r="DCQ395" s="115"/>
      <c r="DCR395" s="115"/>
      <c r="DCS395" s="115"/>
      <c r="DCT395" s="115"/>
      <c r="DCU395" s="115"/>
      <c r="DCV395" s="115"/>
      <c r="DCW395" s="115"/>
      <c r="DCX395" s="115"/>
      <c r="DCY395" s="115"/>
      <c r="DCZ395" s="115"/>
      <c r="DDA395" s="115"/>
      <c r="DDB395" s="115"/>
      <c r="DDC395" s="115"/>
      <c r="DDD395" s="115"/>
      <c r="DDE395" s="115"/>
      <c r="DDF395" s="115"/>
      <c r="DDG395" s="115"/>
      <c r="DDH395" s="115"/>
      <c r="DDI395" s="115"/>
      <c r="DDJ395" s="115"/>
      <c r="DDK395" s="115"/>
      <c r="DDL395" s="115"/>
      <c r="DDM395" s="115"/>
      <c r="DDN395" s="115"/>
      <c r="DDO395" s="115"/>
      <c r="DDP395" s="115"/>
      <c r="DDQ395" s="115"/>
      <c r="DDR395" s="115"/>
      <c r="DDS395" s="115"/>
      <c r="DDT395" s="115"/>
      <c r="DDU395" s="115"/>
      <c r="DDV395" s="115"/>
      <c r="DDW395" s="115"/>
      <c r="DDX395" s="115"/>
      <c r="DDY395" s="115"/>
      <c r="DDZ395" s="115"/>
      <c r="DEA395" s="115"/>
      <c r="DEB395" s="115"/>
      <c r="DEC395" s="115"/>
      <c r="DED395" s="115"/>
      <c r="DEE395" s="115"/>
      <c r="DEF395" s="115"/>
      <c r="DEG395" s="115"/>
      <c r="DEH395" s="115"/>
      <c r="DEI395" s="115"/>
      <c r="DEJ395" s="115"/>
      <c r="DEK395" s="115"/>
      <c r="DEL395" s="115"/>
      <c r="DEM395" s="115"/>
      <c r="DEN395" s="115"/>
      <c r="DEO395" s="115"/>
      <c r="DEP395" s="115"/>
      <c r="DEQ395" s="115"/>
      <c r="DER395" s="115"/>
      <c r="DES395" s="115"/>
      <c r="DET395" s="115"/>
      <c r="DEU395" s="115"/>
      <c r="DEV395" s="115"/>
      <c r="DEW395" s="115"/>
      <c r="DEX395" s="115"/>
      <c r="DEY395" s="115"/>
      <c r="DEZ395" s="115"/>
      <c r="DFA395" s="115"/>
      <c r="DFB395" s="115"/>
      <c r="DFC395" s="115"/>
      <c r="DFD395" s="115"/>
      <c r="DFE395" s="115"/>
      <c r="DFF395" s="115"/>
      <c r="DFG395" s="115"/>
      <c r="DFH395" s="115"/>
      <c r="DFI395" s="115"/>
      <c r="DFJ395" s="115"/>
      <c r="DFK395" s="115"/>
      <c r="DFL395" s="115"/>
      <c r="DFM395" s="115"/>
      <c r="DFN395" s="115"/>
      <c r="DFO395" s="115"/>
      <c r="DFP395" s="115"/>
      <c r="DFQ395" s="115"/>
      <c r="DFR395" s="115"/>
      <c r="DFS395" s="115"/>
      <c r="DFT395" s="115"/>
      <c r="DFU395" s="115"/>
      <c r="DFV395" s="115"/>
      <c r="DFW395" s="115"/>
      <c r="DFX395" s="115"/>
      <c r="DFY395" s="115"/>
      <c r="DFZ395" s="115"/>
      <c r="DGA395" s="115"/>
      <c r="DGB395" s="115"/>
      <c r="DGC395" s="115"/>
      <c r="DGD395" s="115"/>
      <c r="DGE395" s="115"/>
      <c r="DGF395" s="115"/>
      <c r="DGG395" s="115"/>
      <c r="DGH395" s="115"/>
      <c r="DGI395" s="115"/>
      <c r="DGJ395" s="115"/>
      <c r="DGK395" s="115"/>
      <c r="DGL395" s="115"/>
      <c r="DGM395" s="115"/>
      <c r="DGN395" s="115"/>
      <c r="DGO395" s="115"/>
      <c r="DGP395" s="115"/>
      <c r="DGQ395" s="115"/>
      <c r="DGR395" s="115"/>
      <c r="DGS395" s="115"/>
      <c r="DGT395" s="115"/>
      <c r="DGU395" s="115"/>
      <c r="DGV395" s="115"/>
      <c r="DGW395" s="115"/>
      <c r="DGX395" s="115"/>
      <c r="DGY395" s="115"/>
      <c r="DGZ395" s="115"/>
      <c r="DHA395" s="115"/>
      <c r="DHB395" s="115"/>
      <c r="DHC395" s="115"/>
      <c r="DHD395" s="115"/>
      <c r="DHE395" s="115"/>
      <c r="DHF395" s="115"/>
      <c r="DHG395" s="115"/>
      <c r="DHH395" s="115"/>
      <c r="DHI395" s="115"/>
      <c r="DHJ395" s="115"/>
      <c r="DHK395" s="115"/>
      <c r="DHL395" s="115"/>
      <c r="DHM395" s="115"/>
      <c r="DHN395" s="115"/>
      <c r="DHO395" s="115"/>
      <c r="DHP395" s="115"/>
      <c r="DHQ395" s="115"/>
      <c r="DHR395" s="115"/>
      <c r="DHS395" s="115"/>
      <c r="DHT395" s="115"/>
      <c r="DHU395" s="115"/>
      <c r="DHV395" s="115"/>
      <c r="DHW395" s="115"/>
      <c r="DHX395" s="115"/>
      <c r="DHY395" s="115"/>
      <c r="DHZ395" s="115"/>
      <c r="DIA395" s="115"/>
      <c r="DIB395" s="115"/>
      <c r="DIC395" s="115"/>
      <c r="DID395" s="115"/>
      <c r="DIE395" s="115"/>
      <c r="DIF395" s="115"/>
      <c r="DIG395" s="115"/>
      <c r="DIH395" s="115"/>
      <c r="DII395" s="115"/>
      <c r="DIJ395" s="115"/>
      <c r="DIK395" s="115"/>
      <c r="DIL395" s="115"/>
      <c r="DIM395" s="115"/>
      <c r="DIN395" s="115"/>
      <c r="DIO395" s="115"/>
      <c r="DIP395" s="115"/>
      <c r="DIQ395" s="115"/>
      <c r="DIR395" s="115"/>
      <c r="DIS395" s="115"/>
      <c r="DIT395" s="115"/>
      <c r="DIU395" s="115"/>
      <c r="DIV395" s="115"/>
      <c r="DIW395" s="115"/>
      <c r="DIX395" s="115"/>
      <c r="DIY395" s="115"/>
      <c r="DIZ395" s="115"/>
      <c r="DJA395" s="115"/>
      <c r="DJB395" s="115"/>
      <c r="DJC395" s="115"/>
      <c r="DJD395" s="115"/>
      <c r="DJE395" s="115"/>
      <c r="DJF395" s="115"/>
      <c r="DJG395" s="115"/>
      <c r="DJH395" s="115"/>
      <c r="DJI395" s="115"/>
      <c r="DJJ395" s="115"/>
      <c r="DJK395" s="115"/>
      <c r="DJL395" s="115"/>
      <c r="DJM395" s="115"/>
      <c r="DJN395" s="115"/>
      <c r="DJO395" s="115"/>
      <c r="DJP395" s="115"/>
      <c r="DJQ395" s="115"/>
      <c r="DJR395" s="115"/>
      <c r="DJS395" s="115"/>
      <c r="DJT395" s="115"/>
      <c r="DJU395" s="115"/>
      <c r="DJV395" s="115"/>
      <c r="DJW395" s="115"/>
      <c r="DJX395" s="115"/>
      <c r="DJY395" s="115"/>
      <c r="DJZ395" s="115"/>
      <c r="DKA395" s="115"/>
      <c r="DKB395" s="115"/>
      <c r="DKC395" s="115"/>
      <c r="DKD395" s="115"/>
      <c r="DKE395" s="115"/>
      <c r="DKF395" s="115"/>
      <c r="DKG395" s="115"/>
      <c r="DKH395" s="115"/>
      <c r="DKI395" s="115"/>
      <c r="DKJ395" s="115"/>
      <c r="DKK395" s="115"/>
      <c r="DKL395" s="115"/>
      <c r="DKM395" s="115"/>
      <c r="DKN395" s="115"/>
      <c r="DKO395" s="115"/>
      <c r="DKP395" s="115"/>
      <c r="DKQ395" s="115"/>
      <c r="DKR395" s="115"/>
      <c r="DKS395" s="115"/>
      <c r="DKT395" s="115"/>
      <c r="DKU395" s="115"/>
      <c r="DKV395" s="115"/>
      <c r="DKW395" s="115"/>
      <c r="DKX395" s="115"/>
      <c r="DKY395" s="115"/>
      <c r="DKZ395" s="115"/>
      <c r="DLA395" s="115"/>
      <c r="DLB395" s="115"/>
      <c r="DLC395" s="115"/>
      <c r="DLD395" s="115"/>
      <c r="DLE395" s="115"/>
      <c r="DLF395" s="115"/>
      <c r="DLG395" s="115"/>
      <c r="DLH395" s="115"/>
      <c r="DLI395" s="115"/>
      <c r="DLJ395" s="115"/>
      <c r="DLK395" s="115"/>
      <c r="DLL395" s="115"/>
      <c r="DLM395" s="115"/>
      <c r="DLN395" s="115"/>
      <c r="DLO395" s="115"/>
      <c r="DLP395" s="115"/>
      <c r="DLQ395" s="115"/>
      <c r="DLR395" s="115"/>
      <c r="DLS395" s="115"/>
      <c r="DLT395" s="115"/>
      <c r="DLU395" s="115"/>
      <c r="DLV395" s="115"/>
      <c r="DLW395" s="115"/>
      <c r="DLX395" s="115"/>
      <c r="DLY395" s="115"/>
      <c r="DLZ395" s="115"/>
      <c r="DMA395" s="115"/>
      <c r="DMB395" s="115"/>
      <c r="DMC395" s="115"/>
      <c r="DMD395" s="115"/>
      <c r="DME395" s="115"/>
      <c r="DMF395" s="115"/>
      <c r="DMG395" s="115"/>
      <c r="DMH395" s="115"/>
      <c r="DMI395" s="115"/>
      <c r="DMJ395" s="115"/>
      <c r="DMK395" s="115"/>
      <c r="DML395" s="115"/>
      <c r="DMM395" s="115"/>
      <c r="DMN395" s="115"/>
      <c r="DMO395" s="115"/>
      <c r="DMP395" s="115"/>
      <c r="DMQ395" s="115"/>
      <c r="DMR395" s="115"/>
      <c r="DMS395" s="115"/>
      <c r="DMT395" s="115"/>
      <c r="DMU395" s="115"/>
      <c r="DMV395" s="115"/>
      <c r="DMW395" s="115"/>
      <c r="DMX395" s="115"/>
      <c r="DMY395" s="115"/>
      <c r="DMZ395" s="115"/>
      <c r="DNA395" s="115"/>
      <c r="DNB395" s="115"/>
      <c r="DNC395" s="115"/>
      <c r="DND395" s="115"/>
      <c r="DNE395" s="115"/>
      <c r="DNF395" s="115"/>
      <c r="DNG395" s="115"/>
      <c r="DNH395" s="115"/>
      <c r="DNI395" s="115"/>
      <c r="DNJ395" s="115"/>
      <c r="DNK395" s="115"/>
      <c r="DNL395" s="115"/>
      <c r="DNM395" s="115"/>
      <c r="DNN395" s="115"/>
      <c r="DNO395" s="115"/>
      <c r="DNP395" s="115"/>
      <c r="DNQ395" s="115"/>
      <c r="DNR395" s="115"/>
      <c r="DNS395" s="115"/>
      <c r="DNT395" s="115"/>
      <c r="DNU395" s="115"/>
      <c r="DNV395" s="115"/>
      <c r="DNW395" s="115"/>
      <c r="DNX395" s="115"/>
      <c r="DNY395" s="115"/>
      <c r="DNZ395" s="115"/>
      <c r="DOA395" s="115"/>
      <c r="DOB395" s="115"/>
      <c r="DOC395" s="115"/>
      <c r="DOD395" s="115"/>
      <c r="DOE395" s="115"/>
      <c r="DOF395" s="115"/>
      <c r="DOG395" s="115"/>
      <c r="DOH395" s="115"/>
      <c r="DOI395" s="115"/>
      <c r="DOJ395" s="115"/>
      <c r="DOK395" s="115"/>
      <c r="DOL395" s="115"/>
      <c r="DOM395" s="115"/>
      <c r="DON395" s="115"/>
      <c r="DOO395" s="115"/>
      <c r="DOP395" s="115"/>
      <c r="DOQ395" s="115"/>
      <c r="DOR395" s="115"/>
      <c r="DOS395" s="115"/>
      <c r="DOT395" s="115"/>
      <c r="DOU395" s="115"/>
      <c r="DOV395" s="115"/>
      <c r="DOW395" s="115"/>
      <c r="DOX395" s="115"/>
      <c r="DOY395" s="115"/>
      <c r="DOZ395" s="115"/>
      <c r="DPA395" s="115"/>
      <c r="DPB395" s="115"/>
      <c r="DPC395" s="115"/>
      <c r="DPD395" s="115"/>
      <c r="DPE395" s="115"/>
      <c r="DPF395" s="115"/>
      <c r="DPG395" s="115"/>
      <c r="DPH395" s="115"/>
      <c r="DPI395" s="115"/>
      <c r="DPJ395" s="115"/>
      <c r="DPK395" s="115"/>
      <c r="DPL395" s="115"/>
      <c r="DPM395" s="115"/>
      <c r="DPN395" s="115"/>
      <c r="DPO395" s="115"/>
      <c r="DPP395" s="115"/>
      <c r="DPQ395" s="115"/>
      <c r="DPR395" s="115"/>
      <c r="DPS395" s="115"/>
      <c r="DPT395" s="115"/>
      <c r="DPU395" s="115"/>
      <c r="DPV395" s="115"/>
      <c r="DPW395" s="115"/>
      <c r="DPX395" s="115"/>
      <c r="DPY395" s="115"/>
      <c r="DPZ395" s="115"/>
      <c r="DQA395" s="115"/>
      <c r="DQB395" s="115"/>
      <c r="DQC395" s="115"/>
      <c r="DQD395" s="115"/>
      <c r="DQE395" s="115"/>
      <c r="DQF395" s="115"/>
      <c r="DQG395" s="115"/>
      <c r="DQH395" s="115"/>
      <c r="DQI395" s="115"/>
      <c r="DQJ395" s="115"/>
      <c r="DQK395" s="115"/>
      <c r="DQL395" s="115"/>
      <c r="DQM395" s="115"/>
      <c r="DQN395" s="115"/>
      <c r="DQO395" s="115"/>
      <c r="DQP395" s="115"/>
      <c r="DQQ395" s="115"/>
      <c r="DQR395" s="115"/>
      <c r="DQS395" s="115"/>
      <c r="DQT395" s="115"/>
      <c r="DQU395" s="115"/>
      <c r="DQV395" s="115"/>
      <c r="DQW395" s="115"/>
      <c r="DQX395" s="115"/>
      <c r="DQY395" s="115"/>
      <c r="DQZ395" s="115"/>
      <c r="DRA395" s="115"/>
      <c r="DRB395" s="115"/>
      <c r="DRC395" s="115"/>
      <c r="DRD395" s="115"/>
      <c r="DRE395" s="115"/>
      <c r="DRF395" s="115"/>
      <c r="DRG395" s="115"/>
      <c r="DRH395" s="115"/>
      <c r="DRI395" s="115"/>
      <c r="DRJ395" s="115"/>
      <c r="DRK395" s="115"/>
      <c r="DRL395" s="115"/>
      <c r="DRM395" s="115"/>
      <c r="DRN395" s="115"/>
      <c r="DRO395" s="115"/>
      <c r="DRP395" s="115"/>
      <c r="DRQ395" s="115"/>
      <c r="DRR395" s="115"/>
      <c r="DRS395" s="115"/>
      <c r="DRT395" s="115"/>
      <c r="DRU395" s="115"/>
      <c r="DRV395" s="115"/>
      <c r="DRW395" s="115"/>
      <c r="DRX395" s="115"/>
      <c r="DRY395" s="115"/>
      <c r="DRZ395" s="115"/>
      <c r="DSA395" s="115"/>
      <c r="DSB395" s="115"/>
      <c r="DSC395" s="115"/>
      <c r="DSD395" s="115"/>
      <c r="DSE395" s="115"/>
      <c r="DSF395" s="115"/>
      <c r="DSG395" s="115"/>
      <c r="DSH395" s="115"/>
      <c r="DSI395" s="115"/>
      <c r="DSJ395" s="115"/>
      <c r="DSK395" s="115"/>
      <c r="DSL395" s="115"/>
      <c r="DSM395" s="115"/>
      <c r="DSN395" s="115"/>
      <c r="DSO395" s="115"/>
      <c r="DSP395" s="115"/>
      <c r="DSQ395" s="115"/>
      <c r="DSR395" s="115"/>
      <c r="DSS395" s="115"/>
      <c r="DST395" s="115"/>
      <c r="DSU395" s="115"/>
      <c r="DSV395" s="115"/>
      <c r="DSW395" s="115"/>
      <c r="DSX395" s="115"/>
      <c r="DSY395" s="115"/>
      <c r="DSZ395" s="115"/>
      <c r="DTA395" s="115"/>
      <c r="DTB395" s="115"/>
      <c r="DTC395" s="115"/>
      <c r="DTD395" s="115"/>
      <c r="DTE395" s="115"/>
      <c r="DTF395" s="115"/>
      <c r="DTG395" s="115"/>
      <c r="DTH395" s="115"/>
      <c r="DTI395" s="115"/>
      <c r="DTJ395" s="115"/>
      <c r="DTK395" s="115"/>
      <c r="DTL395" s="115"/>
      <c r="DTM395" s="115"/>
      <c r="DTN395" s="115"/>
      <c r="DTO395" s="115"/>
      <c r="DTP395" s="115"/>
      <c r="DTQ395" s="115"/>
      <c r="DTR395" s="115"/>
      <c r="DTS395" s="115"/>
      <c r="DTT395" s="115"/>
      <c r="DTU395" s="115"/>
      <c r="DTV395" s="115"/>
      <c r="DTW395" s="115"/>
      <c r="DTX395" s="115"/>
      <c r="DTY395" s="115"/>
      <c r="DTZ395" s="115"/>
      <c r="DUA395" s="115"/>
      <c r="DUB395" s="115"/>
      <c r="DUC395" s="115"/>
      <c r="DUD395" s="115"/>
      <c r="DUE395" s="115"/>
      <c r="DUF395" s="115"/>
      <c r="DUG395" s="115"/>
      <c r="DUH395" s="115"/>
      <c r="DUI395" s="115"/>
      <c r="DUJ395" s="115"/>
      <c r="DUK395" s="115"/>
      <c r="DUL395" s="115"/>
      <c r="DUM395" s="115"/>
      <c r="DUN395" s="115"/>
      <c r="DUO395" s="115"/>
      <c r="DUP395" s="115"/>
      <c r="DUQ395" s="115"/>
      <c r="DUR395" s="115"/>
      <c r="DUS395" s="115"/>
      <c r="DUT395" s="115"/>
      <c r="DUU395" s="115"/>
      <c r="DUV395" s="115"/>
      <c r="DUW395" s="115"/>
      <c r="DUX395" s="115"/>
      <c r="DUY395" s="115"/>
      <c r="DUZ395" s="115"/>
      <c r="DVA395" s="115"/>
      <c r="DVB395" s="115"/>
      <c r="DVC395" s="115"/>
      <c r="DVD395" s="115"/>
      <c r="DVE395" s="115"/>
      <c r="DVF395" s="115"/>
      <c r="DVG395" s="115"/>
      <c r="DVH395" s="115"/>
      <c r="DVI395" s="115"/>
      <c r="DVJ395" s="115"/>
      <c r="DVK395" s="115"/>
      <c r="DVL395" s="115"/>
      <c r="DVM395" s="115"/>
      <c r="DVN395" s="115"/>
      <c r="DVO395" s="115"/>
      <c r="DVP395" s="115"/>
      <c r="DVQ395" s="115"/>
      <c r="DVR395" s="115"/>
      <c r="DVS395" s="115"/>
      <c r="DVT395" s="115"/>
      <c r="DVU395" s="115"/>
      <c r="DVV395" s="115"/>
      <c r="DVW395" s="115"/>
      <c r="DVX395" s="115"/>
      <c r="DVY395" s="115"/>
      <c r="DVZ395" s="115"/>
      <c r="DWA395" s="115"/>
      <c r="DWB395" s="115"/>
      <c r="DWC395" s="115"/>
      <c r="DWD395" s="115"/>
      <c r="DWE395" s="115"/>
      <c r="DWF395" s="115"/>
      <c r="DWG395" s="115"/>
      <c r="DWH395" s="115"/>
      <c r="DWI395" s="115"/>
      <c r="DWJ395" s="115"/>
      <c r="DWK395" s="115"/>
      <c r="DWL395" s="115"/>
      <c r="DWM395" s="115"/>
      <c r="DWN395" s="115"/>
      <c r="DWO395" s="115"/>
      <c r="DWP395" s="115"/>
      <c r="DWQ395" s="115"/>
      <c r="DWR395" s="115"/>
      <c r="DWS395" s="115"/>
      <c r="DWT395" s="115"/>
      <c r="DWU395" s="115"/>
      <c r="DWV395" s="115"/>
      <c r="DWW395" s="115"/>
      <c r="DWX395" s="115"/>
      <c r="DWY395" s="115"/>
      <c r="DWZ395" s="115"/>
      <c r="DXA395" s="115"/>
      <c r="DXB395" s="115"/>
      <c r="DXC395" s="115"/>
      <c r="DXD395" s="115"/>
      <c r="DXE395" s="115"/>
      <c r="DXF395" s="115"/>
      <c r="DXG395" s="115"/>
      <c r="DXH395" s="115"/>
      <c r="DXI395" s="115"/>
      <c r="DXJ395" s="115"/>
      <c r="DXK395" s="115"/>
      <c r="DXL395" s="115"/>
      <c r="DXM395" s="115"/>
      <c r="DXN395" s="115"/>
      <c r="DXO395" s="115"/>
      <c r="DXP395" s="115"/>
      <c r="DXQ395" s="115"/>
      <c r="DXR395" s="115"/>
      <c r="DXS395" s="115"/>
      <c r="DXT395" s="115"/>
      <c r="DXU395" s="115"/>
      <c r="DXV395" s="115"/>
      <c r="DXW395" s="115"/>
      <c r="DXX395" s="115"/>
      <c r="DXY395" s="115"/>
      <c r="DXZ395" s="115"/>
      <c r="DYA395" s="115"/>
      <c r="DYB395" s="115"/>
      <c r="DYC395" s="115"/>
      <c r="DYD395" s="115"/>
      <c r="DYE395" s="115"/>
      <c r="DYF395" s="115"/>
      <c r="DYG395" s="115"/>
      <c r="DYH395" s="115"/>
      <c r="DYI395" s="115"/>
      <c r="DYJ395" s="115"/>
      <c r="DYK395" s="115"/>
      <c r="DYL395" s="115"/>
      <c r="DYM395" s="115"/>
      <c r="DYN395" s="115"/>
      <c r="DYO395" s="115"/>
      <c r="DYP395" s="115"/>
      <c r="DYQ395" s="115"/>
      <c r="DYR395" s="115"/>
      <c r="DYS395" s="115"/>
      <c r="DYT395" s="115"/>
      <c r="DYU395" s="115"/>
      <c r="DYV395" s="115"/>
      <c r="DYW395" s="115"/>
      <c r="DYX395" s="115"/>
      <c r="DYY395" s="115"/>
      <c r="DYZ395" s="115"/>
      <c r="DZA395" s="115"/>
      <c r="DZB395" s="115"/>
      <c r="DZC395" s="115"/>
      <c r="DZD395" s="115"/>
      <c r="DZE395" s="115"/>
      <c r="DZF395" s="115"/>
      <c r="DZG395" s="115"/>
      <c r="DZH395" s="115"/>
      <c r="DZI395" s="115"/>
      <c r="DZJ395" s="115"/>
      <c r="DZK395" s="115"/>
      <c r="DZL395" s="115"/>
      <c r="DZM395" s="115"/>
      <c r="DZN395" s="115"/>
      <c r="DZO395" s="115"/>
      <c r="DZP395" s="115"/>
      <c r="DZQ395" s="115"/>
      <c r="DZR395" s="115"/>
      <c r="DZS395" s="115"/>
      <c r="DZT395" s="115"/>
      <c r="DZU395" s="115"/>
      <c r="DZV395" s="115"/>
      <c r="DZW395" s="115"/>
      <c r="DZX395" s="115"/>
      <c r="DZY395" s="115"/>
      <c r="DZZ395" s="115"/>
      <c r="EAA395" s="115"/>
      <c r="EAB395" s="115"/>
      <c r="EAC395" s="115"/>
      <c r="EAD395" s="115"/>
      <c r="EAE395" s="115"/>
      <c r="EAF395" s="115"/>
      <c r="EAG395" s="115"/>
      <c r="EAH395" s="115"/>
      <c r="EAI395" s="115"/>
      <c r="EAJ395" s="115"/>
      <c r="EAK395" s="115"/>
      <c r="EAL395" s="115"/>
      <c r="EAM395" s="115"/>
      <c r="EAN395" s="115"/>
      <c r="EAO395" s="115"/>
      <c r="EAP395" s="115"/>
      <c r="EAQ395" s="115"/>
      <c r="EAR395" s="115"/>
      <c r="EAS395" s="115"/>
      <c r="EAT395" s="115"/>
      <c r="EAU395" s="115"/>
      <c r="EAV395" s="115"/>
      <c r="EAW395" s="115"/>
      <c r="EAX395" s="115"/>
      <c r="EAY395" s="115"/>
      <c r="EAZ395" s="115"/>
      <c r="EBA395" s="115"/>
      <c r="EBB395" s="115"/>
      <c r="EBC395" s="115"/>
      <c r="EBD395" s="115"/>
      <c r="EBE395" s="115"/>
      <c r="EBF395" s="115"/>
      <c r="EBG395" s="115"/>
      <c r="EBH395" s="115"/>
      <c r="EBI395" s="115"/>
      <c r="EBJ395" s="115"/>
      <c r="EBK395" s="115"/>
      <c r="EBL395" s="115"/>
      <c r="EBM395" s="115"/>
      <c r="EBN395" s="115"/>
      <c r="EBO395" s="115"/>
      <c r="EBP395" s="115"/>
      <c r="EBQ395" s="115"/>
      <c r="EBR395" s="115"/>
      <c r="EBS395" s="115"/>
      <c r="EBT395" s="115"/>
      <c r="EBU395" s="115"/>
      <c r="EBV395" s="115"/>
      <c r="EBW395" s="115"/>
      <c r="EBX395" s="115"/>
      <c r="EBY395" s="115"/>
      <c r="EBZ395" s="115"/>
      <c r="ECA395" s="115"/>
      <c r="ECB395" s="115"/>
      <c r="ECC395" s="115"/>
      <c r="ECD395" s="115"/>
      <c r="ECE395" s="115"/>
      <c r="ECF395" s="115"/>
      <c r="ECG395" s="115"/>
      <c r="ECH395" s="115"/>
      <c r="ECI395" s="115"/>
      <c r="ECJ395" s="115"/>
      <c r="ECK395" s="115"/>
      <c r="ECL395" s="115"/>
      <c r="ECM395" s="115"/>
      <c r="ECN395" s="115"/>
      <c r="ECO395" s="115"/>
      <c r="ECP395" s="115"/>
      <c r="ECQ395" s="115"/>
      <c r="ECR395" s="115"/>
      <c r="ECS395" s="115"/>
      <c r="ECT395" s="115"/>
      <c r="ECU395" s="115"/>
      <c r="ECV395" s="115"/>
      <c r="ECW395" s="115"/>
      <c r="ECX395" s="115"/>
      <c r="ECY395" s="115"/>
      <c r="ECZ395" s="115"/>
      <c r="EDA395" s="115"/>
      <c r="EDB395" s="115"/>
      <c r="EDC395" s="115"/>
      <c r="EDD395" s="115"/>
      <c r="EDE395" s="115"/>
      <c r="EDF395" s="115"/>
      <c r="EDG395" s="115"/>
      <c r="EDH395" s="115"/>
      <c r="EDI395" s="115"/>
      <c r="EDJ395" s="115"/>
      <c r="EDK395" s="115"/>
      <c r="EDL395" s="115"/>
      <c r="EDM395" s="115"/>
      <c r="EDN395" s="115"/>
      <c r="EDO395" s="115"/>
      <c r="EDP395" s="115"/>
      <c r="EDQ395" s="115"/>
      <c r="EDR395" s="115"/>
      <c r="EDS395" s="115"/>
      <c r="EDT395" s="115"/>
      <c r="EDU395" s="115"/>
      <c r="EDV395" s="115"/>
      <c r="EDW395" s="115"/>
      <c r="EDX395" s="115"/>
      <c r="EDY395" s="115"/>
      <c r="EDZ395" s="115"/>
      <c r="EEA395" s="115"/>
      <c r="EEB395" s="115"/>
      <c r="EEC395" s="115"/>
      <c r="EED395" s="115"/>
      <c r="EEE395" s="115"/>
      <c r="EEF395" s="115"/>
      <c r="EEG395" s="115"/>
      <c r="EEH395" s="115"/>
      <c r="EEI395" s="115"/>
      <c r="EEJ395" s="115"/>
      <c r="EEK395" s="115"/>
      <c r="EEL395" s="115"/>
      <c r="EEM395" s="115"/>
      <c r="EEN395" s="115"/>
      <c r="EEO395" s="115"/>
      <c r="EEP395" s="115"/>
      <c r="EEQ395" s="115"/>
      <c r="EER395" s="115"/>
      <c r="EES395" s="115"/>
      <c r="EET395" s="115"/>
      <c r="EEU395" s="115"/>
      <c r="EEV395" s="115"/>
      <c r="EEW395" s="115"/>
      <c r="EEX395" s="115"/>
      <c r="EEY395" s="115"/>
      <c r="EEZ395" s="115"/>
      <c r="EFA395" s="115"/>
      <c r="EFB395" s="115"/>
      <c r="EFC395" s="115"/>
      <c r="EFD395" s="115"/>
      <c r="EFE395" s="115"/>
      <c r="EFF395" s="115"/>
      <c r="EFG395" s="115"/>
      <c r="EFH395" s="115"/>
      <c r="EFI395" s="115"/>
      <c r="EFJ395" s="115"/>
      <c r="EFK395" s="115"/>
      <c r="EFL395" s="115"/>
      <c r="EFM395" s="115"/>
      <c r="EFN395" s="115"/>
      <c r="EFO395" s="115"/>
      <c r="EFP395" s="115"/>
      <c r="EFQ395" s="115"/>
      <c r="EFR395" s="115"/>
      <c r="EFS395" s="115"/>
      <c r="EFT395" s="115"/>
      <c r="EFU395" s="115"/>
      <c r="EFV395" s="115"/>
      <c r="EFW395" s="115"/>
      <c r="EFX395" s="115"/>
      <c r="EFY395" s="115"/>
      <c r="EFZ395" s="115"/>
      <c r="EGA395" s="115"/>
      <c r="EGB395" s="115"/>
      <c r="EGC395" s="115"/>
      <c r="EGD395" s="115"/>
      <c r="EGE395" s="115"/>
      <c r="EGF395" s="115"/>
      <c r="EGG395" s="115"/>
      <c r="EGH395" s="115"/>
      <c r="EGI395" s="115"/>
      <c r="EGJ395" s="115"/>
      <c r="EGK395" s="115"/>
      <c r="EGL395" s="115"/>
      <c r="EGM395" s="115"/>
      <c r="EGN395" s="115"/>
      <c r="EGO395" s="115"/>
      <c r="EGP395" s="115"/>
      <c r="EGQ395" s="115"/>
      <c r="EGR395" s="115"/>
      <c r="EGS395" s="115"/>
      <c r="EGT395" s="115"/>
      <c r="EGU395" s="115"/>
      <c r="EGV395" s="115"/>
      <c r="EGW395" s="115"/>
      <c r="EGX395" s="115"/>
      <c r="EGY395" s="115"/>
      <c r="EGZ395" s="115"/>
      <c r="EHA395" s="115"/>
      <c r="EHB395" s="115"/>
      <c r="EHC395" s="115"/>
      <c r="EHD395" s="115"/>
      <c r="EHE395" s="115"/>
      <c r="EHF395" s="115"/>
      <c r="EHG395" s="115"/>
      <c r="EHH395" s="115"/>
      <c r="EHI395" s="115"/>
      <c r="EHJ395" s="115"/>
      <c r="EHK395" s="115"/>
      <c r="EHL395" s="115"/>
      <c r="EHM395" s="115"/>
      <c r="EHN395" s="115"/>
      <c r="EHO395" s="115"/>
      <c r="EHP395" s="115"/>
      <c r="EHQ395" s="115"/>
      <c r="EHR395" s="115"/>
      <c r="EHS395" s="115"/>
      <c r="EHT395" s="115"/>
      <c r="EHU395" s="115"/>
      <c r="EHV395" s="115"/>
      <c r="EHW395" s="115"/>
      <c r="EHX395" s="115"/>
      <c r="EHY395" s="115"/>
      <c r="EHZ395" s="115"/>
      <c r="EIA395" s="115"/>
      <c r="EIB395" s="115"/>
      <c r="EIC395" s="115"/>
      <c r="EID395" s="115"/>
      <c r="EIE395" s="115"/>
      <c r="EIF395" s="115"/>
      <c r="EIG395" s="115"/>
      <c r="EIH395" s="115"/>
      <c r="EII395" s="115"/>
      <c r="EIJ395" s="115"/>
      <c r="EIK395" s="115"/>
      <c r="EIL395" s="115"/>
      <c r="EIM395" s="115"/>
      <c r="EIN395" s="115"/>
      <c r="EIO395" s="115"/>
      <c r="EIP395" s="115"/>
      <c r="EIQ395" s="115"/>
      <c r="EIR395" s="115"/>
      <c r="EIS395" s="115"/>
      <c r="EIT395" s="115"/>
      <c r="EIU395" s="115"/>
      <c r="EIV395" s="115"/>
      <c r="EIW395" s="115"/>
      <c r="EIX395" s="115"/>
      <c r="EIY395" s="115"/>
      <c r="EIZ395" s="115"/>
      <c r="EJA395" s="115"/>
      <c r="EJB395" s="115"/>
      <c r="EJC395" s="115"/>
      <c r="EJD395" s="115"/>
      <c r="EJE395" s="115"/>
      <c r="EJF395" s="115"/>
      <c r="EJG395" s="115"/>
      <c r="EJH395" s="115"/>
      <c r="EJI395" s="115"/>
      <c r="EJJ395" s="115"/>
      <c r="EJK395" s="115"/>
      <c r="EJL395" s="115"/>
      <c r="EJM395" s="115"/>
      <c r="EJN395" s="115"/>
      <c r="EJO395" s="115"/>
      <c r="EJP395" s="115"/>
      <c r="EJQ395" s="115"/>
      <c r="EJR395" s="115"/>
      <c r="EJS395" s="115"/>
      <c r="EJT395" s="115"/>
      <c r="EJU395" s="115"/>
      <c r="EJV395" s="115"/>
      <c r="EJW395" s="115"/>
      <c r="EJX395" s="115"/>
      <c r="EJY395" s="115"/>
      <c r="EJZ395" s="115"/>
      <c r="EKA395" s="115"/>
      <c r="EKB395" s="115"/>
      <c r="EKC395" s="115"/>
      <c r="EKD395" s="115"/>
      <c r="EKE395" s="115"/>
      <c r="EKF395" s="115"/>
      <c r="EKG395" s="115"/>
      <c r="EKH395" s="115"/>
      <c r="EKI395" s="115"/>
      <c r="EKJ395" s="115"/>
      <c r="EKK395" s="115"/>
      <c r="EKL395" s="115"/>
      <c r="EKM395" s="115"/>
      <c r="EKN395" s="115"/>
      <c r="EKO395" s="115"/>
      <c r="EKP395" s="115"/>
      <c r="EKQ395" s="115"/>
      <c r="EKR395" s="115"/>
      <c r="EKS395" s="115"/>
      <c r="EKT395" s="115"/>
      <c r="EKU395" s="115"/>
      <c r="EKV395" s="115"/>
      <c r="EKW395" s="115"/>
      <c r="EKX395" s="115"/>
      <c r="EKY395" s="115"/>
      <c r="EKZ395" s="115"/>
      <c r="ELA395" s="115"/>
      <c r="ELB395" s="115"/>
      <c r="ELC395" s="115"/>
      <c r="ELD395" s="115"/>
      <c r="ELE395" s="115"/>
      <c r="ELF395" s="115"/>
      <c r="ELG395" s="115"/>
      <c r="ELH395" s="115"/>
      <c r="ELI395" s="115"/>
      <c r="ELJ395" s="115"/>
      <c r="ELK395" s="115"/>
      <c r="ELL395" s="115"/>
      <c r="ELM395" s="115"/>
      <c r="ELN395" s="115"/>
      <c r="ELO395" s="115"/>
      <c r="ELP395" s="115"/>
      <c r="ELQ395" s="115"/>
      <c r="ELR395" s="115"/>
      <c r="ELS395" s="115"/>
      <c r="ELT395" s="115"/>
      <c r="ELU395" s="115"/>
      <c r="ELV395" s="115"/>
      <c r="ELW395" s="115"/>
      <c r="ELX395" s="115"/>
      <c r="ELY395" s="115"/>
      <c r="ELZ395" s="115"/>
      <c r="EMA395" s="115"/>
      <c r="EMB395" s="115"/>
      <c r="EMC395" s="115"/>
      <c r="EMD395" s="115"/>
      <c r="EME395" s="115"/>
      <c r="EMF395" s="115"/>
      <c r="EMG395" s="115"/>
      <c r="EMH395" s="115"/>
      <c r="EMI395" s="115"/>
      <c r="EMJ395" s="115"/>
      <c r="EMK395" s="115"/>
      <c r="EML395" s="115"/>
      <c r="EMM395" s="115"/>
      <c r="EMN395" s="115"/>
      <c r="EMO395" s="115"/>
      <c r="EMP395" s="115"/>
      <c r="EMQ395" s="115"/>
      <c r="EMR395" s="115"/>
      <c r="EMS395" s="115"/>
      <c r="EMT395" s="115"/>
      <c r="EMU395" s="115"/>
      <c r="EMV395" s="115"/>
      <c r="EMW395" s="115"/>
      <c r="EMX395" s="115"/>
      <c r="EMY395" s="115"/>
      <c r="EMZ395" s="115"/>
      <c r="ENA395" s="115"/>
      <c r="ENB395" s="115"/>
      <c r="ENC395" s="115"/>
      <c r="END395" s="115"/>
      <c r="ENE395" s="115"/>
      <c r="ENF395" s="115"/>
      <c r="ENG395" s="115"/>
      <c r="ENH395" s="115"/>
      <c r="ENI395" s="115"/>
      <c r="ENJ395" s="115"/>
      <c r="ENK395" s="115"/>
      <c r="ENL395" s="115"/>
      <c r="ENM395" s="115"/>
      <c r="ENN395" s="115"/>
      <c r="ENO395" s="115"/>
      <c r="ENP395" s="115"/>
      <c r="ENQ395" s="115"/>
      <c r="ENR395" s="115"/>
      <c r="ENS395" s="115"/>
      <c r="ENT395" s="115"/>
      <c r="ENU395" s="115"/>
      <c r="ENV395" s="115"/>
      <c r="ENW395" s="115"/>
      <c r="ENX395" s="115"/>
      <c r="ENY395" s="115"/>
      <c r="ENZ395" s="115"/>
      <c r="EOA395" s="115"/>
      <c r="EOB395" s="115"/>
      <c r="EOC395" s="115"/>
      <c r="EOD395" s="115"/>
      <c r="EOE395" s="115"/>
      <c r="EOF395" s="115"/>
      <c r="EOG395" s="115"/>
      <c r="EOH395" s="115"/>
      <c r="EOI395" s="115"/>
      <c r="EOJ395" s="115"/>
      <c r="EOK395" s="115"/>
      <c r="EOL395" s="115"/>
      <c r="EOM395" s="115"/>
      <c r="EON395" s="115"/>
      <c r="EOO395" s="115"/>
      <c r="EOP395" s="115"/>
      <c r="EOQ395" s="115"/>
      <c r="EOR395" s="115"/>
      <c r="EOS395" s="115"/>
      <c r="EOT395" s="115"/>
      <c r="EOU395" s="115"/>
      <c r="EOV395" s="115"/>
      <c r="EOW395" s="115"/>
      <c r="EOX395" s="115"/>
      <c r="EOY395" s="115"/>
      <c r="EOZ395" s="115"/>
      <c r="EPA395" s="115"/>
      <c r="EPB395" s="115"/>
      <c r="EPC395" s="115"/>
      <c r="EPD395" s="115"/>
      <c r="EPE395" s="115"/>
      <c r="EPF395" s="115"/>
      <c r="EPG395" s="115"/>
      <c r="EPH395" s="115"/>
      <c r="EPI395" s="115"/>
      <c r="EPJ395" s="115"/>
      <c r="EPK395" s="115"/>
      <c r="EPL395" s="115"/>
      <c r="EPM395" s="115"/>
      <c r="EPN395" s="115"/>
      <c r="EPO395" s="115"/>
      <c r="EPP395" s="115"/>
      <c r="EPQ395" s="115"/>
      <c r="EPR395" s="115"/>
      <c r="EPS395" s="115"/>
      <c r="EPT395" s="115"/>
      <c r="EPU395" s="115"/>
      <c r="EPV395" s="115"/>
      <c r="EPW395" s="115"/>
      <c r="EPX395" s="115"/>
      <c r="EPY395" s="115"/>
      <c r="EPZ395" s="115"/>
      <c r="EQA395" s="115"/>
      <c r="EQB395" s="115"/>
      <c r="EQC395" s="115"/>
      <c r="EQD395" s="115"/>
      <c r="EQE395" s="115"/>
      <c r="EQF395" s="115"/>
      <c r="EQG395" s="115"/>
      <c r="EQH395" s="115"/>
      <c r="EQI395" s="115"/>
      <c r="EQJ395" s="115"/>
      <c r="EQK395" s="115"/>
      <c r="EQL395" s="115"/>
      <c r="EQM395" s="115"/>
      <c r="EQN395" s="115"/>
      <c r="EQO395" s="115"/>
      <c r="EQP395" s="115"/>
      <c r="EQQ395" s="115"/>
      <c r="EQR395" s="115"/>
      <c r="EQS395" s="115"/>
      <c r="EQT395" s="115"/>
      <c r="EQU395" s="115"/>
      <c r="EQV395" s="115"/>
      <c r="EQW395" s="115"/>
      <c r="EQX395" s="115"/>
      <c r="EQY395" s="115"/>
      <c r="EQZ395" s="115"/>
      <c r="ERA395" s="115"/>
      <c r="ERB395" s="115"/>
      <c r="ERC395" s="115"/>
      <c r="ERD395" s="115"/>
      <c r="ERE395" s="115"/>
      <c r="ERF395" s="115"/>
      <c r="ERG395" s="115"/>
      <c r="ERH395" s="115"/>
      <c r="ERI395" s="115"/>
      <c r="ERJ395" s="115"/>
      <c r="ERK395" s="115"/>
      <c r="ERL395" s="115"/>
      <c r="ERM395" s="115"/>
      <c r="ERN395" s="115"/>
      <c r="ERO395" s="115"/>
      <c r="ERP395" s="115"/>
      <c r="ERQ395" s="115"/>
      <c r="ERR395" s="115"/>
      <c r="ERS395" s="115"/>
      <c r="ERT395" s="115"/>
      <c r="ERU395" s="115"/>
      <c r="ERV395" s="115"/>
      <c r="ERW395" s="115"/>
      <c r="ERX395" s="115"/>
      <c r="ERY395" s="115"/>
      <c r="ERZ395" s="115"/>
      <c r="ESA395" s="115"/>
      <c r="ESB395" s="115"/>
      <c r="ESC395" s="115"/>
      <c r="ESD395" s="115"/>
      <c r="ESE395" s="115"/>
      <c r="ESF395" s="115"/>
      <c r="ESG395" s="115"/>
      <c r="ESH395" s="115"/>
      <c r="ESI395" s="115"/>
      <c r="ESJ395" s="115"/>
      <c r="ESK395" s="115"/>
      <c r="ESL395" s="115"/>
      <c r="ESM395" s="115"/>
      <c r="ESN395" s="115"/>
      <c r="ESO395" s="115"/>
      <c r="ESP395" s="115"/>
      <c r="ESQ395" s="115"/>
      <c r="ESR395" s="115"/>
      <c r="ESS395" s="115"/>
      <c r="EST395" s="115"/>
      <c r="ESU395" s="115"/>
      <c r="ESV395" s="115"/>
      <c r="ESW395" s="115"/>
      <c r="ESX395" s="115"/>
      <c r="ESY395" s="115"/>
      <c r="ESZ395" s="115"/>
      <c r="ETA395" s="115"/>
      <c r="ETB395" s="115"/>
      <c r="ETC395" s="115"/>
      <c r="ETD395" s="115"/>
      <c r="ETE395" s="115"/>
      <c r="ETF395" s="115"/>
      <c r="ETG395" s="115"/>
      <c r="ETH395" s="115"/>
      <c r="ETI395" s="115"/>
      <c r="ETJ395" s="115"/>
      <c r="ETK395" s="115"/>
      <c r="ETL395" s="115"/>
      <c r="ETM395" s="115"/>
      <c r="ETN395" s="115"/>
      <c r="ETO395" s="115"/>
      <c r="ETP395" s="115"/>
      <c r="ETQ395" s="115"/>
      <c r="ETR395" s="115"/>
      <c r="ETS395" s="115"/>
      <c r="ETT395" s="115"/>
      <c r="ETU395" s="115"/>
      <c r="ETV395" s="115"/>
      <c r="ETW395" s="115"/>
      <c r="ETX395" s="115"/>
      <c r="ETY395" s="115"/>
      <c r="ETZ395" s="115"/>
      <c r="EUA395" s="115"/>
      <c r="EUB395" s="115"/>
      <c r="EUC395" s="115"/>
      <c r="EUD395" s="115"/>
      <c r="EUE395" s="115"/>
      <c r="EUF395" s="115"/>
      <c r="EUG395" s="115"/>
      <c r="EUH395" s="115"/>
      <c r="EUI395" s="115"/>
      <c r="EUJ395" s="115"/>
      <c r="EUK395" s="115"/>
      <c r="EUL395" s="115"/>
      <c r="EUM395" s="115"/>
      <c r="EUN395" s="115"/>
      <c r="EUO395" s="115"/>
      <c r="EUP395" s="115"/>
      <c r="EUQ395" s="115"/>
      <c r="EUR395" s="115"/>
      <c r="EUS395" s="115"/>
      <c r="EUT395" s="115"/>
      <c r="EUU395" s="115"/>
      <c r="EUV395" s="115"/>
      <c r="EUW395" s="115"/>
      <c r="EUX395" s="115"/>
      <c r="EUY395" s="115"/>
      <c r="EUZ395" s="115"/>
      <c r="EVA395" s="115"/>
      <c r="EVB395" s="115"/>
      <c r="EVC395" s="115"/>
      <c r="EVD395" s="115"/>
      <c r="EVE395" s="115"/>
      <c r="EVF395" s="115"/>
      <c r="EVG395" s="115"/>
      <c r="EVH395" s="115"/>
      <c r="EVI395" s="115"/>
      <c r="EVJ395" s="115"/>
      <c r="EVK395" s="115"/>
      <c r="EVL395" s="115"/>
      <c r="EVM395" s="115"/>
      <c r="EVN395" s="115"/>
      <c r="EVO395" s="115"/>
      <c r="EVP395" s="115"/>
      <c r="EVQ395" s="115"/>
      <c r="EVR395" s="115"/>
      <c r="EVS395" s="115"/>
      <c r="EVT395" s="115"/>
      <c r="EVU395" s="115"/>
      <c r="EVV395" s="115"/>
      <c r="EVW395" s="115"/>
      <c r="EVX395" s="115"/>
      <c r="EVY395" s="115"/>
      <c r="EVZ395" s="115"/>
      <c r="EWA395" s="115"/>
      <c r="EWB395" s="115"/>
      <c r="EWC395" s="115"/>
      <c r="EWD395" s="115"/>
      <c r="EWE395" s="115"/>
      <c r="EWF395" s="115"/>
      <c r="EWG395" s="115"/>
      <c r="EWH395" s="115"/>
      <c r="EWI395" s="115"/>
      <c r="EWJ395" s="115"/>
      <c r="EWK395" s="115"/>
      <c r="EWL395" s="115"/>
      <c r="EWM395" s="115"/>
      <c r="EWN395" s="115"/>
      <c r="EWO395" s="115"/>
      <c r="EWP395" s="115"/>
      <c r="EWQ395" s="115"/>
      <c r="EWR395" s="115"/>
      <c r="EWS395" s="115"/>
      <c r="EWT395" s="115"/>
      <c r="EWU395" s="115"/>
      <c r="EWV395" s="115"/>
      <c r="EWW395" s="115"/>
      <c r="EWX395" s="115"/>
      <c r="EWY395" s="115"/>
      <c r="EWZ395" s="115"/>
      <c r="EXA395" s="115"/>
      <c r="EXB395" s="115"/>
      <c r="EXC395" s="115"/>
      <c r="EXD395" s="115"/>
      <c r="EXE395" s="115"/>
      <c r="EXF395" s="115"/>
      <c r="EXG395" s="115"/>
      <c r="EXH395" s="115"/>
      <c r="EXI395" s="115"/>
      <c r="EXJ395" s="115"/>
      <c r="EXK395" s="115"/>
      <c r="EXL395" s="115"/>
      <c r="EXM395" s="115"/>
      <c r="EXN395" s="115"/>
      <c r="EXO395" s="115"/>
      <c r="EXP395" s="115"/>
      <c r="EXQ395" s="115"/>
      <c r="EXR395" s="115"/>
      <c r="EXS395" s="115"/>
      <c r="EXT395" s="115"/>
      <c r="EXU395" s="115"/>
      <c r="EXV395" s="115"/>
      <c r="EXW395" s="115"/>
      <c r="EXX395" s="115"/>
      <c r="EXY395" s="115"/>
      <c r="EXZ395" s="115"/>
      <c r="EYA395" s="115"/>
      <c r="EYB395" s="115"/>
      <c r="EYC395" s="115"/>
      <c r="EYD395" s="115"/>
      <c r="EYE395" s="115"/>
      <c r="EYF395" s="115"/>
      <c r="EYG395" s="115"/>
      <c r="EYH395" s="115"/>
      <c r="EYI395" s="115"/>
      <c r="EYJ395" s="115"/>
      <c r="EYK395" s="115"/>
      <c r="EYL395" s="115"/>
      <c r="EYM395" s="115"/>
      <c r="EYN395" s="115"/>
      <c r="EYO395" s="115"/>
      <c r="EYP395" s="115"/>
      <c r="EYQ395" s="115"/>
      <c r="EYR395" s="115"/>
      <c r="EYS395" s="115"/>
      <c r="EYT395" s="115"/>
      <c r="EYU395" s="115"/>
      <c r="EYV395" s="115"/>
      <c r="EYW395" s="115"/>
      <c r="EYX395" s="115"/>
      <c r="EYY395" s="115"/>
      <c r="EYZ395" s="115"/>
      <c r="EZA395" s="115"/>
      <c r="EZB395" s="115"/>
      <c r="EZC395" s="115"/>
      <c r="EZD395" s="115"/>
      <c r="EZE395" s="115"/>
      <c r="EZF395" s="115"/>
      <c r="EZG395" s="115"/>
      <c r="EZH395" s="115"/>
      <c r="EZI395" s="115"/>
      <c r="EZJ395" s="115"/>
      <c r="EZK395" s="115"/>
      <c r="EZL395" s="115"/>
      <c r="EZM395" s="115"/>
      <c r="EZN395" s="115"/>
      <c r="EZO395" s="115"/>
      <c r="EZP395" s="115"/>
      <c r="EZQ395" s="115"/>
      <c r="EZR395" s="115"/>
      <c r="EZS395" s="115"/>
      <c r="EZT395" s="115"/>
      <c r="EZU395" s="115"/>
      <c r="EZV395" s="115"/>
      <c r="EZW395" s="115"/>
      <c r="EZX395" s="115"/>
      <c r="EZY395" s="115"/>
      <c r="EZZ395" s="115"/>
      <c r="FAA395" s="115"/>
      <c r="FAB395" s="115"/>
      <c r="FAC395" s="115"/>
      <c r="FAD395" s="115"/>
      <c r="FAE395" s="115"/>
      <c r="FAF395" s="115"/>
      <c r="FAG395" s="115"/>
      <c r="FAH395" s="115"/>
      <c r="FAI395" s="115"/>
      <c r="FAJ395" s="115"/>
      <c r="FAK395" s="115"/>
      <c r="FAL395" s="115"/>
      <c r="FAM395" s="115"/>
      <c r="FAN395" s="115"/>
      <c r="FAO395" s="115"/>
      <c r="FAP395" s="115"/>
      <c r="FAQ395" s="115"/>
      <c r="FAR395" s="115"/>
      <c r="FAS395" s="115"/>
      <c r="FAT395" s="115"/>
      <c r="FAU395" s="115"/>
      <c r="FAV395" s="115"/>
      <c r="FAW395" s="115"/>
      <c r="FAX395" s="115"/>
      <c r="FAY395" s="115"/>
      <c r="FAZ395" s="115"/>
      <c r="FBA395" s="115"/>
      <c r="FBB395" s="115"/>
      <c r="FBC395" s="115"/>
      <c r="FBD395" s="115"/>
      <c r="FBE395" s="115"/>
      <c r="FBF395" s="115"/>
      <c r="FBG395" s="115"/>
      <c r="FBH395" s="115"/>
      <c r="FBI395" s="115"/>
      <c r="FBJ395" s="115"/>
      <c r="FBK395" s="115"/>
      <c r="FBL395" s="115"/>
      <c r="FBM395" s="115"/>
      <c r="FBN395" s="115"/>
      <c r="FBO395" s="115"/>
      <c r="FBP395" s="115"/>
      <c r="FBQ395" s="115"/>
      <c r="FBR395" s="115"/>
      <c r="FBS395" s="115"/>
      <c r="FBT395" s="115"/>
      <c r="FBU395" s="115"/>
      <c r="FBV395" s="115"/>
      <c r="FBW395" s="115"/>
      <c r="FBX395" s="115"/>
      <c r="FBY395" s="115"/>
      <c r="FBZ395" s="115"/>
      <c r="FCA395" s="115"/>
      <c r="FCB395" s="115"/>
      <c r="FCC395" s="115"/>
      <c r="FCD395" s="115"/>
      <c r="FCE395" s="115"/>
      <c r="FCF395" s="115"/>
      <c r="FCG395" s="115"/>
      <c r="FCH395" s="115"/>
      <c r="FCI395" s="115"/>
      <c r="FCJ395" s="115"/>
      <c r="FCK395" s="115"/>
      <c r="FCL395" s="115"/>
      <c r="FCM395" s="115"/>
      <c r="FCN395" s="115"/>
      <c r="FCO395" s="115"/>
      <c r="FCP395" s="115"/>
      <c r="FCQ395" s="115"/>
      <c r="FCR395" s="115"/>
      <c r="FCS395" s="115"/>
      <c r="FCT395" s="115"/>
      <c r="FCU395" s="115"/>
      <c r="FCV395" s="115"/>
      <c r="FCW395" s="115"/>
      <c r="FCX395" s="115"/>
      <c r="FCY395" s="115"/>
      <c r="FCZ395" s="115"/>
      <c r="FDA395" s="115"/>
      <c r="FDB395" s="115"/>
      <c r="FDC395" s="115"/>
      <c r="FDD395" s="115"/>
      <c r="FDE395" s="115"/>
      <c r="FDF395" s="115"/>
      <c r="FDG395" s="115"/>
      <c r="FDH395" s="115"/>
      <c r="FDI395" s="115"/>
      <c r="FDJ395" s="115"/>
      <c r="FDK395" s="115"/>
      <c r="FDL395" s="115"/>
      <c r="FDM395" s="115"/>
      <c r="FDN395" s="115"/>
      <c r="FDO395" s="115"/>
      <c r="FDP395" s="115"/>
      <c r="FDQ395" s="115"/>
      <c r="FDR395" s="115"/>
      <c r="FDS395" s="115"/>
      <c r="FDT395" s="115"/>
      <c r="FDU395" s="115"/>
      <c r="FDV395" s="115"/>
      <c r="FDW395" s="115"/>
      <c r="FDX395" s="115"/>
      <c r="FDY395" s="115"/>
      <c r="FDZ395" s="115"/>
      <c r="FEA395" s="115"/>
      <c r="FEB395" s="115"/>
      <c r="FEC395" s="115"/>
      <c r="FED395" s="115"/>
      <c r="FEE395" s="115"/>
      <c r="FEF395" s="115"/>
      <c r="FEG395" s="115"/>
      <c r="FEH395" s="115"/>
      <c r="FEI395" s="115"/>
      <c r="FEJ395" s="115"/>
      <c r="FEK395" s="115"/>
      <c r="FEL395" s="115"/>
      <c r="FEM395" s="115"/>
      <c r="FEN395" s="115"/>
      <c r="FEO395" s="115"/>
      <c r="FEP395" s="115"/>
      <c r="FEQ395" s="115"/>
      <c r="FER395" s="115"/>
      <c r="FES395" s="115"/>
      <c r="FET395" s="115"/>
      <c r="FEU395" s="115"/>
      <c r="FEV395" s="115"/>
      <c r="FEW395" s="115"/>
      <c r="FEX395" s="115"/>
      <c r="FEY395" s="115"/>
      <c r="FEZ395" s="115"/>
      <c r="FFA395" s="115"/>
      <c r="FFB395" s="115"/>
      <c r="FFC395" s="115"/>
      <c r="FFD395" s="115"/>
      <c r="FFE395" s="115"/>
      <c r="FFF395" s="115"/>
      <c r="FFG395" s="115"/>
      <c r="FFH395" s="115"/>
      <c r="FFI395" s="115"/>
      <c r="FFJ395" s="115"/>
      <c r="FFK395" s="115"/>
      <c r="FFL395" s="115"/>
      <c r="FFM395" s="115"/>
      <c r="FFN395" s="115"/>
      <c r="FFO395" s="115"/>
      <c r="FFP395" s="115"/>
      <c r="FFQ395" s="115"/>
      <c r="FFR395" s="115"/>
      <c r="FFS395" s="115"/>
      <c r="FFT395" s="115"/>
      <c r="FFU395" s="115"/>
      <c r="FFV395" s="115"/>
      <c r="FFW395" s="115"/>
      <c r="FFX395" s="115"/>
      <c r="FFY395" s="115"/>
      <c r="FFZ395" s="115"/>
      <c r="FGA395" s="115"/>
      <c r="FGB395" s="115"/>
      <c r="FGC395" s="115"/>
      <c r="FGD395" s="115"/>
      <c r="FGE395" s="115"/>
      <c r="FGF395" s="115"/>
      <c r="FGG395" s="115"/>
      <c r="FGH395" s="115"/>
      <c r="FGI395" s="115"/>
      <c r="FGJ395" s="115"/>
      <c r="FGK395" s="115"/>
      <c r="FGL395" s="115"/>
      <c r="FGM395" s="115"/>
      <c r="FGN395" s="115"/>
      <c r="FGO395" s="115"/>
      <c r="FGP395" s="115"/>
      <c r="FGQ395" s="115"/>
      <c r="FGR395" s="115"/>
      <c r="FGS395" s="115"/>
      <c r="FGT395" s="115"/>
      <c r="FGU395" s="115"/>
      <c r="FGV395" s="115"/>
      <c r="FGW395" s="115"/>
      <c r="FGX395" s="115"/>
      <c r="FGY395" s="115"/>
      <c r="FGZ395" s="115"/>
      <c r="FHA395" s="115"/>
      <c r="FHB395" s="115"/>
      <c r="FHC395" s="115"/>
      <c r="FHD395" s="115"/>
      <c r="FHE395" s="115"/>
      <c r="FHF395" s="115"/>
      <c r="FHG395" s="115"/>
      <c r="FHH395" s="115"/>
      <c r="FHI395" s="115"/>
      <c r="FHJ395" s="115"/>
      <c r="FHK395" s="115"/>
      <c r="FHL395" s="115"/>
      <c r="FHM395" s="115"/>
      <c r="FHN395" s="115"/>
      <c r="FHO395" s="115"/>
      <c r="FHP395" s="115"/>
      <c r="FHQ395" s="115"/>
      <c r="FHR395" s="115"/>
      <c r="FHS395" s="115"/>
      <c r="FHT395" s="115"/>
      <c r="FHU395" s="115"/>
      <c r="FHV395" s="115"/>
      <c r="FHW395" s="115"/>
      <c r="FHX395" s="115"/>
      <c r="FHY395" s="115"/>
      <c r="FHZ395" s="115"/>
      <c r="FIA395" s="115"/>
      <c r="FIB395" s="115"/>
      <c r="FIC395" s="115"/>
      <c r="FID395" s="115"/>
      <c r="FIE395" s="115"/>
      <c r="FIF395" s="115"/>
      <c r="FIG395" s="115"/>
      <c r="FIH395" s="115"/>
      <c r="FII395" s="115"/>
      <c r="FIJ395" s="115"/>
      <c r="FIK395" s="115"/>
      <c r="FIL395" s="115"/>
      <c r="FIM395" s="115"/>
      <c r="FIN395" s="115"/>
      <c r="FIO395" s="115"/>
      <c r="FIP395" s="115"/>
      <c r="FIQ395" s="115"/>
      <c r="FIR395" s="115"/>
      <c r="FIS395" s="115"/>
      <c r="FIT395" s="115"/>
      <c r="FIU395" s="115"/>
      <c r="FIV395" s="115"/>
      <c r="FIW395" s="115"/>
      <c r="FIX395" s="115"/>
      <c r="FIY395" s="115"/>
      <c r="FIZ395" s="115"/>
      <c r="FJA395" s="115"/>
      <c r="FJB395" s="115"/>
      <c r="FJC395" s="115"/>
      <c r="FJD395" s="115"/>
      <c r="FJE395" s="115"/>
      <c r="FJF395" s="115"/>
      <c r="FJG395" s="115"/>
      <c r="FJH395" s="115"/>
      <c r="FJI395" s="115"/>
      <c r="FJJ395" s="115"/>
      <c r="FJK395" s="115"/>
      <c r="FJL395" s="115"/>
      <c r="FJM395" s="115"/>
      <c r="FJN395" s="115"/>
      <c r="FJO395" s="115"/>
      <c r="FJP395" s="115"/>
      <c r="FJQ395" s="115"/>
      <c r="FJR395" s="115"/>
      <c r="FJS395" s="115"/>
      <c r="FJT395" s="115"/>
      <c r="FJU395" s="115"/>
      <c r="FJV395" s="115"/>
      <c r="FJW395" s="115"/>
      <c r="FJX395" s="115"/>
      <c r="FJY395" s="115"/>
      <c r="FJZ395" s="115"/>
      <c r="FKA395" s="115"/>
      <c r="FKB395" s="115"/>
      <c r="FKC395" s="115"/>
      <c r="FKD395" s="115"/>
      <c r="FKE395" s="115"/>
      <c r="FKF395" s="115"/>
      <c r="FKG395" s="115"/>
      <c r="FKH395" s="115"/>
      <c r="FKI395" s="115"/>
      <c r="FKJ395" s="115"/>
      <c r="FKK395" s="115"/>
      <c r="FKL395" s="115"/>
      <c r="FKM395" s="115"/>
      <c r="FKN395" s="115"/>
      <c r="FKO395" s="115"/>
      <c r="FKP395" s="115"/>
      <c r="FKQ395" s="115"/>
      <c r="FKR395" s="115"/>
      <c r="FKS395" s="115"/>
      <c r="FKT395" s="115"/>
      <c r="FKU395" s="115"/>
      <c r="FKV395" s="115"/>
      <c r="FKW395" s="115"/>
      <c r="FKX395" s="115"/>
      <c r="FKY395" s="115"/>
      <c r="FKZ395" s="115"/>
      <c r="FLA395" s="115"/>
      <c r="FLB395" s="115"/>
      <c r="FLC395" s="115"/>
      <c r="FLD395" s="115"/>
      <c r="FLE395" s="115"/>
      <c r="FLF395" s="115"/>
      <c r="FLG395" s="115"/>
      <c r="FLH395" s="115"/>
      <c r="FLI395" s="115"/>
      <c r="FLJ395" s="115"/>
      <c r="FLK395" s="115"/>
      <c r="FLL395" s="115"/>
      <c r="FLM395" s="115"/>
      <c r="FLN395" s="115"/>
      <c r="FLO395" s="115"/>
      <c r="FLP395" s="115"/>
      <c r="FLQ395" s="115"/>
      <c r="FLR395" s="115"/>
      <c r="FLS395" s="115"/>
      <c r="FLT395" s="115"/>
      <c r="FLU395" s="115"/>
      <c r="FLV395" s="115"/>
      <c r="FLW395" s="115"/>
      <c r="FLX395" s="115"/>
      <c r="FLY395" s="115"/>
      <c r="FLZ395" s="115"/>
      <c r="FMA395" s="115"/>
      <c r="FMB395" s="115"/>
      <c r="FMC395" s="115"/>
      <c r="FMD395" s="115"/>
      <c r="FME395" s="115"/>
      <c r="FMF395" s="115"/>
      <c r="FMG395" s="115"/>
      <c r="FMH395" s="115"/>
      <c r="FMI395" s="115"/>
      <c r="FMJ395" s="115"/>
      <c r="FMK395" s="115"/>
      <c r="FML395" s="115"/>
      <c r="FMM395" s="115"/>
      <c r="FMN395" s="115"/>
      <c r="FMO395" s="115"/>
      <c r="FMP395" s="115"/>
      <c r="FMQ395" s="115"/>
      <c r="FMR395" s="115"/>
      <c r="FMS395" s="115"/>
      <c r="FMT395" s="115"/>
      <c r="FMU395" s="115"/>
      <c r="FMV395" s="115"/>
      <c r="FMW395" s="115"/>
      <c r="FMX395" s="115"/>
      <c r="FMY395" s="115"/>
      <c r="FMZ395" s="115"/>
      <c r="FNA395" s="115"/>
      <c r="FNB395" s="115"/>
      <c r="FNC395" s="115"/>
      <c r="FND395" s="115"/>
      <c r="FNE395" s="115"/>
      <c r="FNF395" s="115"/>
      <c r="FNG395" s="115"/>
      <c r="FNH395" s="115"/>
      <c r="FNI395" s="115"/>
      <c r="FNJ395" s="115"/>
      <c r="FNK395" s="115"/>
      <c r="FNL395" s="115"/>
      <c r="FNM395" s="115"/>
      <c r="FNN395" s="115"/>
      <c r="FNO395" s="115"/>
      <c r="FNP395" s="115"/>
      <c r="FNQ395" s="115"/>
      <c r="FNR395" s="115"/>
      <c r="FNS395" s="115"/>
      <c r="FNT395" s="115"/>
      <c r="FNU395" s="115"/>
      <c r="FNV395" s="115"/>
      <c r="FNW395" s="115"/>
      <c r="FNX395" s="115"/>
      <c r="FNY395" s="115"/>
      <c r="FNZ395" s="115"/>
      <c r="FOA395" s="115"/>
      <c r="FOB395" s="115"/>
      <c r="FOC395" s="115"/>
      <c r="FOD395" s="115"/>
      <c r="FOE395" s="115"/>
      <c r="FOF395" s="115"/>
      <c r="FOG395" s="115"/>
      <c r="FOH395" s="115"/>
      <c r="FOI395" s="115"/>
      <c r="FOJ395" s="115"/>
      <c r="FOK395" s="115"/>
      <c r="FOL395" s="115"/>
      <c r="FOM395" s="115"/>
      <c r="FON395" s="115"/>
      <c r="FOO395" s="115"/>
      <c r="FOP395" s="115"/>
      <c r="FOQ395" s="115"/>
      <c r="FOR395" s="115"/>
      <c r="FOS395" s="115"/>
      <c r="FOT395" s="115"/>
      <c r="FOU395" s="115"/>
      <c r="FOV395" s="115"/>
      <c r="FOW395" s="115"/>
      <c r="FOX395" s="115"/>
      <c r="FOY395" s="115"/>
      <c r="FOZ395" s="115"/>
      <c r="FPA395" s="115"/>
      <c r="FPB395" s="115"/>
      <c r="FPC395" s="115"/>
      <c r="FPD395" s="115"/>
      <c r="FPE395" s="115"/>
      <c r="FPF395" s="115"/>
      <c r="FPG395" s="115"/>
      <c r="FPH395" s="115"/>
      <c r="FPI395" s="115"/>
      <c r="FPJ395" s="115"/>
      <c r="FPK395" s="115"/>
      <c r="FPL395" s="115"/>
      <c r="FPM395" s="115"/>
      <c r="FPN395" s="115"/>
      <c r="FPO395" s="115"/>
      <c r="FPP395" s="115"/>
      <c r="FPQ395" s="115"/>
      <c r="FPR395" s="115"/>
      <c r="FPS395" s="115"/>
      <c r="FPT395" s="115"/>
      <c r="FPU395" s="115"/>
      <c r="FPV395" s="115"/>
      <c r="FPW395" s="115"/>
      <c r="FPX395" s="115"/>
      <c r="FPY395" s="115"/>
      <c r="FPZ395" s="115"/>
      <c r="FQA395" s="115"/>
      <c r="FQB395" s="115"/>
      <c r="FQC395" s="115"/>
      <c r="FQD395" s="115"/>
      <c r="FQE395" s="115"/>
      <c r="FQF395" s="115"/>
      <c r="FQG395" s="115"/>
      <c r="FQH395" s="115"/>
      <c r="FQI395" s="115"/>
      <c r="FQJ395" s="115"/>
      <c r="FQK395" s="115"/>
      <c r="FQL395" s="115"/>
      <c r="FQM395" s="115"/>
      <c r="FQN395" s="115"/>
      <c r="FQO395" s="115"/>
      <c r="FQP395" s="115"/>
      <c r="FQQ395" s="115"/>
      <c r="FQR395" s="115"/>
      <c r="FQS395" s="115"/>
      <c r="FQT395" s="115"/>
      <c r="FQU395" s="115"/>
      <c r="FQV395" s="115"/>
      <c r="FQW395" s="115"/>
      <c r="FQX395" s="115"/>
      <c r="FQY395" s="115"/>
      <c r="FQZ395" s="115"/>
      <c r="FRA395" s="115"/>
      <c r="FRB395" s="115"/>
      <c r="FRC395" s="115"/>
      <c r="FRD395" s="115"/>
      <c r="FRE395" s="115"/>
      <c r="FRF395" s="115"/>
      <c r="FRG395" s="115"/>
      <c r="FRH395" s="115"/>
      <c r="FRI395" s="115"/>
      <c r="FRJ395" s="115"/>
      <c r="FRK395" s="115"/>
      <c r="FRL395" s="115"/>
      <c r="FRM395" s="115"/>
      <c r="FRN395" s="115"/>
      <c r="FRO395" s="115"/>
      <c r="FRP395" s="115"/>
      <c r="FRQ395" s="115"/>
      <c r="FRR395" s="115"/>
      <c r="FRS395" s="115"/>
      <c r="FRT395" s="115"/>
      <c r="FRU395" s="115"/>
      <c r="FRV395" s="115"/>
      <c r="FRW395" s="115"/>
      <c r="FRX395" s="115"/>
      <c r="FRY395" s="115"/>
      <c r="FRZ395" s="115"/>
      <c r="FSA395" s="115"/>
      <c r="FSB395" s="115"/>
      <c r="FSC395" s="115"/>
      <c r="FSD395" s="115"/>
      <c r="FSE395" s="115"/>
      <c r="FSF395" s="115"/>
      <c r="FSG395" s="115"/>
      <c r="FSH395" s="115"/>
      <c r="FSI395" s="115"/>
      <c r="FSJ395" s="115"/>
      <c r="FSK395" s="115"/>
      <c r="FSL395" s="115"/>
      <c r="FSM395" s="115"/>
      <c r="FSN395" s="115"/>
      <c r="FSO395" s="115"/>
      <c r="FSP395" s="115"/>
      <c r="FSQ395" s="115"/>
      <c r="FSR395" s="115"/>
      <c r="FSS395" s="115"/>
      <c r="FST395" s="115"/>
      <c r="FSU395" s="115"/>
      <c r="FSV395" s="115"/>
      <c r="FSW395" s="115"/>
      <c r="FSX395" s="115"/>
      <c r="FSY395" s="115"/>
      <c r="FSZ395" s="115"/>
      <c r="FTA395" s="115"/>
      <c r="FTB395" s="115"/>
      <c r="FTC395" s="115"/>
      <c r="FTD395" s="115"/>
      <c r="FTE395" s="115"/>
      <c r="FTF395" s="115"/>
      <c r="FTG395" s="115"/>
      <c r="FTH395" s="115"/>
      <c r="FTI395" s="115"/>
      <c r="FTJ395" s="115"/>
      <c r="FTK395" s="115"/>
      <c r="FTL395" s="115"/>
      <c r="FTM395" s="115"/>
      <c r="FTN395" s="115"/>
      <c r="FTO395" s="115"/>
      <c r="FTP395" s="115"/>
      <c r="FTQ395" s="115"/>
      <c r="FTR395" s="115"/>
      <c r="FTS395" s="115"/>
      <c r="FTT395" s="115"/>
      <c r="FTU395" s="115"/>
      <c r="FTV395" s="115"/>
      <c r="FTW395" s="115"/>
      <c r="FTX395" s="115"/>
      <c r="FTY395" s="115"/>
      <c r="FTZ395" s="115"/>
      <c r="FUA395" s="115"/>
      <c r="FUB395" s="115"/>
      <c r="FUC395" s="115"/>
      <c r="FUD395" s="115"/>
      <c r="FUE395" s="115"/>
      <c r="FUF395" s="115"/>
      <c r="FUG395" s="115"/>
      <c r="FUH395" s="115"/>
      <c r="FUI395" s="115"/>
      <c r="FUJ395" s="115"/>
      <c r="FUK395" s="115"/>
      <c r="FUL395" s="115"/>
      <c r="FUM395" s="115"/>
      <c r="FUN395" s="115"/>
      <c r="FUO395" s="115"/>
      <c r="FUP395" s="115"/>
      <c r="FUQ395" s="115"/>
      <c r="FUR395" s="115"/>
      <c r="FUS395" s="115"/>
      <c r="FUT395" s="115"/>
      <c r="FUU395" s="115"/>
      <c r="FUV395" s="115"/>
      <c r="FUW395" s="115"/>
      <c r="FUX395" s="115"/>
      <c r="FUY395" s="115"/>
      <c r="FUZ395" s="115"/>
      <c r="FVA395" s="115"/>
      <c r="FVB395" s="115"/>
      <c r="FVC395" s="115"/>
      <c r="FVD395" s="115"/>
      <c r="FVE395" s="115"/>
      <c r="FVF395" s="115"/>
      <c r="FVG395" s="115"/>
      <c r="FVH395" s="115"/>
      <c r="FVI395" s="115"/>
      <c r="FVJ395" s="115"/>
      <c r="FVK395" s="115"/>
      <c r="FVL395" s="115"/>
      <c r="FVM395" s="115"/>
      <c r="FVN395" s="115"/>
      <c r="FVO395" s="115"/>
      <c r="FVP395" s="115"/>
      <c r="FVQ395" s="115"/>
      <c r="FVR395" s="115"/>
      <c r="FVS395" s="115"/>
      <c r="FVT395" s="115"/>
      <c r="FVU395" s="115"/>
      <c r="FVV395" s="115"/>
      <c r="FVW395" s="115"/>
      <c r="FVX395" s="115"/>
      <c r="FVY395" s="115"/>
      <c r="FVZ395" s="115"/>
      <c r="FWA395" s="115"/>
      <c r="FWB395" s="115"/>
      <c r="FWC395" s="115"/>
      <c r="FWD395" s="115"/>
      <c r="FWE395" s="115"/>
      <c r="FWF395" s="115"/>
      <c r="FWG395" s="115"/>
      <c r="FWH395" s="115"/>
      <c r="FWI395" s="115"/>
      <c r="FWJ395" s="115"/>
      <c r="FWK395" s="115"/>
      <c r="FWL395" s="115"/>
      <c r="FWM395" s="115"/>
      <c r="FWN395" s="115"/>
      <c r="FWO395" s="115"/>
      <c r="FWP395" s="115"/>
      <c r="FWQ395" s="115"/>
      <c r="FWR395" s="115"/>
      <c r="FWS395" s="115"/>
      <c r="FWT395" s="115"/>
      <c r="FWU395" s="115"/>
      <c r="FWV395" s="115"/>
      <c r="FWW395" s="115"/>
      <c r="FWX395" s="115"/>
      <c r="FWY395" s="115"/>
      <c r="FWZ395" s="115"/>
      <c r="FXA395" s="115"/>
      <c r="FXB395" s="115"/>
      <c r="FXC395" s="115"/>
      <c r="FXD395" s="115"/>
      <c r="FXE395" s="115"/>
      <c r="FXF395" s="115"/>
      <c r="FXG395" s="115"/>
      <c r="FXH395" s="115"/>
      <c r="FXI395" s="115"/>
      <c r="FXJ395" s="115"/>
      <c r="FXK395" s="115"/>
      <c r="FXL395" s="115"/>
      <c r="FXM395" s="115"/>
      <c r="FXN395" s="115"/>
      <c r="FXO395" s="115"/>
      <c r="FXP395" s="115"/>
      <c r="FXQ395" s="115"/>
      <c r="FXR395" s="115"/>
      <c r="FXS395" s="115"/>
      <c r="FXT395" s="115"/>
      <c r="FXU395" s="115"/>
      <c r="FXV395" s="115"/>
      <c r="FXW395" s="115"/>
      <c r="FXX395" s="115"/>
      <c r="FXY395" s="115"/>
      <c r="FXZ395" s="115"/>
      <c r="FYA395" s="115"/>
      <c r="FYB395" s="115"/>
      <c r="FYC395" s="115"/>
      <c r="FYD395" s="115"/>
      <c r="FYE395" s="115"/>
      <c r="FYF395" s="115"/>
      <c r="FYG395" s="115"/>
      <c r="FYH395" s="115"/>
      <c r="FYI395" s="115"/>
      <c r="FYJ395" s="115"/>
      <c r="FYK395" s="115"/>
      <c r="FYL395" s="115"/>
      <c r="FYM395" s="115"/>
      <c r="FYN395" s="115"/>
      <c r="FYO395" s="115"/>
      <c r="FYP395" s="115"/>
      <c r="FYQ395" s="115"/>
      <c r="FYR395" s="115"/>
      <c r="FYS395" s="115"/>
      <c r="FYT395" s="115"/>
      <c r="FYU395" s="115"/>
      <c r="FYV395" s="115"/>
      <c r="FYW395" s="115"/>
      <c r="FYX395" s="115"/>
      <c r="FYY395" s="115"/>
      <c r="FYZ395" s="115"/>
      <c r="FZA395" s="115"/>
      <c r="FZB395" s="115"/>
      <c r="FZC395" s="115"/>
      <c r="FZD395" s="115"/>
      <c r="FZE395" s="115"/>
      <c r="FZF395" s="115"/>
      <c r="FZG395" s="115"/>
      <c r="FZH395" s="115"/>
      <c r="FZI395" s="115"/>
      <c r="FZJ395" s="115"/>
      <c r="FZK395" s="115"/>
      <c r="FZL395" s="115"/>
      <c r="FZM395" s="115"/>
      <c r="FZN395" s="115"/>
      <c r="FZO395" s="115"/>
      <c r="FZP395" s="115"/>
      <c r="FZQ395" s="115"/>
      <c r="FZR395" s="115"/>
      <c r="FZS395" s="115"/>
      <c r="FZT395" s="115"/>
      <c r="FZU395" s="115"/>
      <c r="FZV395" s="115"/>
      <c r="FZW395" s="115"/>
      <c r="FZX395" s="115"/>
      <c r="FZY395" s="115"/>
      <c r="FZZ395" s="115"/>
      <c r="GAA395" s="115"/>
      <c r="GAB395" s="115"/>
      <c r="GAC395" s="115"/>
      <c r="GAD395" s="115"/>
      <c r="GAE395" s="115"/>
      <c r="GAF395" s="115"/>
      <c r="GAG395" s="115"/>
      <c r="GAH395" s="115"/>
      <c r="GAI395" s="115"/>
      <c r="GAJ395" s="115"/>
      <c r="GAK395" s="115"/>
      <c r="GAL395" s="115"/>
      <c r="GAM395" s="115"/>
      <c r="GAN395" s="115"/>
      <c r="GAO395" s="115"/>
      <c r="GAP395" s="115"/>
      <c r="GAQ395" s="115"/>
      <c r="GAR395" s="115"/>
      <c r="GAS395" s="115"/>
      <c r="GAT395" s="115"/>
      <c r="GAU395" s="115"/>
      <c r="GAV395" s="115"/>
      <c r="GAW395" s="115"/>
      <c r="GAX395" s="115"/>
      <c r="GAY395" s="115"/>
      <c r="GAZ395" s="115"/>
      <c r="GBA395" s="115"/>
      <c r="GBB395" s="115"/>
      <c r="GBC395" s="115"/>
      <c r="GBD395" s="115"/>
      <c r="GBE395" s="115"/>
      <c r="GBF395" s="115"/>
      <c r="GBG395" s="115"/>
      <c r="GBH395" s="115"/>
      <c r="GBI395" s="115"/>
      <c r="GBJ395" s="115"/>
      <c r="GBK395" s="115"/>
      <c r="GBL395" s="115"/>
      <c r="GBM395" s="115"/>
      <c r="GBN395" s="115"/>
      <c r="GBO395" s="115"/>
      <c r="GBP395" s="115"/>
      <c r="GBQ395" s="115"/>
      <c r="GBR395" s="115"/>
      <c r="GBS395" s="115"/>
      <c r="GBT395" s="115"/>
      <c r="GBU395" s="115"/>
      <c r="GBV395" s="115"/>
      <c r="GBW395" s="115"/>
      <c r="GBX395" s="115"/>
      <c r="GBY395" s="115"/>
      <c r="GBZ395" s="115"/>
      <c r="GCA395" s="115"/>
      <c r="GCB395" s="115"/>
      <c r="GCC395" s="115"/>
      <c r="GCD395" s="115"/>
      <c r="GCE395" s="115"/>
      <c r="GCF395" s="115"/>
      <c r="GCG395" s="115"/>
      <c r="GCH395" s="115"/>
      <c r="GCI395" s="115"/>
      <c r="GCJ395" s="115"/>
      <c r="GCK395" s="115"/>
      <c r="GCL395" s="115"/>
      <c r="GCM395" s="115"/>
      <c r="GCN395" s="115"/>
      <c r="GCO395" s="115"/>
      <c r="GCP395" s="115"/>
      <c r="GCQ395" s="115"/>
      <c r="GCR395" s="115"/>
      <c r="GCS395" s="115"/>
      <c r="GCT395" s="115"/>
      <c r="GCU395" s="115"/>
      <c r="GCV395" s="115"/>
      <c r="GCW395" s="115"/>
      <c r="GCX395" s="115"/>
      <c r="GCY395" s="115"/>
      <c r="GCZ395" s="115"/>
      <c r="GDA395" s="115"/>
      <c r="GDB395" s="115"/>
      <c r="GDC395" s="115"/>
      <c r="GDD395" s="115"/>
      <c r="GDE395" s="115"/>
      <c r="GDF395" s="115"/>
      <c r="GDG395" s="115"/>
      <c r="GDH395" s="115"/>
      <c r="GDI395" s="115"/>
      <c r="GDJ395" s="115"/>
      <c r="GDK395" s="115"/>
      <c r="GDL395" s="115"/>
      <c r="GDM395" s="115"/>
      <c r="GDN395" s="115"/>
      <c r="GDO395" s="115"/>
      <c r="GDP395" s="115"/>
      <c r="GDQ395" s="115"/>
      <c r="GDR395" s="115"/>
      <c r="GDS395" s="115"/>
      <c r="GDT395" s="115"/>
      <c r="GDU395" s="115"/>
      <c r="GDV395" s="115"/>
      <c r="GDW395" s="115"/>
      <c r="GDX395" s="115"/>
      <c r="GDY395" s="115"/>
      <c r="GDZ395" s="115"/>
      <c r="GEA395" s="115"/>
      <c r="GEB395" s="115"/>
      <c r="GEC395" s="115"/>
      <c r="GED395" s="115"/>
      <c r="GEE395" s="115"/>
      <c r="GEF395" s="115"/>
      <c r="GEG395" s="115"/>
      <c r="GEH395" s="115"/>
      <c r="GEI395" s="115"/>
      <c r="GEJ395" s="115"/>
      <c r="GEK395" s="115"/>
      <c r="GEL395" s="115"/>
      <c r="GEM395" s="115"/>
      <c r="GEN395" s="115"/>
      <c r="GEO395" s="115"/>
      <c r="GEP395" s="115"/>
      <c r="GEQ395" s="115"/>
      <c r="GER395" s="115"/>
      <c r="GES395" s="115"/>
      <c r="GET395" s="115"/>
      <c r="GEU395" s="115"/>
      <c r="GEV395" s="115"/>
      <c r="GEW395" s="115"/>
      <c r="GEX395" s="115"/>
      <c r="GEY395" s="115"/>
      <c r="GEZ395" s="115"/>
      <c r="GFA395" s="115"/>
      <c r="GFB395" s="115"/>
      <c r="GFC395" s="115"/>
      <c r="GFD395" s="115"/>
      <c r="GFE395" s="115"/>
      <c r="GFF395" s="115"/>
      <c r="GFG395" s="115"/>
      <c r="GFH395" s="115"/>
      <c r="GFI395" s="115"/>
      <c r="GFJ395" s="115"/>
      <c r="GFK395" s="115"/>
      <c r="GFL395" s="115"/>
      <c r="GFM395" s="115"/>
      <c r="GFN395" s="115"/>
      <c r="GFO395" s="115"/>
      <c r="GFP395" s="115"/>
      <c r="GFQ395" s="115"/>
      <c r="GFR395" s="115"/>
      <c r="GFS395" s="115"/>
      <c r="GFT395" s="115"/>
      <c r="GFU395" s="115"/>
      <c r="GFV395" s="115"/>
      <c r="GFW395" s="115"/>
      <c r="GFX395" s="115"/>
      <c r="GFY395" s="115"/>
      <c r="GFZ395" s="115"/>
      <c r="GGA395" s="115"/>
      <c r="GGB395" s="115"/>
      <c r="GGC395" s="115"/>
      <c r="GGD395" s="115"/>
      <c r="GGE395" s="115"/>
      <c r="GGF395" s="115"/>
      <c r="GGG395" s="115"/>
      <c r="GGH395" s="115"/>
      <c r="GGI395" s="115"/>
      <c r="GGJ395" s="115"/>
      <c r="GGK395" s="115"/>
      <c r="GGL395" s="115"/>
      <c r="GGM395" s="115"/>
      <c r="GGN395" s="115"/>
      <c r="GGO395" s="115"/>
      <c r="GGP395" s="115"/>
      <c r="GGQ395" s="115"/>
      <c r="GGR395" s="115"/>
      <c r="GGS395" s="115"/>
      <c r="GGT395" s="115"/>
      <c r="GGU395" s="115"/>
      <c r="GGV395" s="115"/>
      <c r="GGW395" s="115"/>
      <c r="GGX395" s="115"/>
      <c r="GGY395" s="115"/>
      <c r="GGZ395" s="115"/>
      <c r="GHA395" s="115"/>
      <c r="GHB395" s="115"/>
      <c r="GHC395" s="115"/>
      <c r="GHD395" s="115"/>
      <c r="GHE395" s="115"/>
      <c r="GHF395" s="115"/>
      <c r="GHG395" s="115"/>
      <c r="GHH395" s="115"/>
      <c r="GHI395" s="115"/>
      <c r="GHJ395" s="115"/>
      <c r="GHK395" s="115"/>
      <c r="GHL395" s="115"/>
      <c r="GHM395" s="115"/>
      <c r="GHN395" s="115"/>
      <c r="GHO395" s="115"/>
      <c r="GHP395" s="115"/>
      <c r="GHQ395" s="115"/>
      <c r="GHR395" s="115"/>
      <c r="GHS395" s="115"/>
      <c r="GHT395" s="115"/>
      <c r="GHU395" s="115"/>
      <c r="GHV395" s="115"/>
      <c r="GHW395" s="115"/>
      <c r="GHX395" s="115"/>
      <c r="GHY395" s="115"/>
      <c r="GHZ395" s="115"/>
      <c r="GIA395" s="115"/>
      <c r="GIB395" s="115"/>
      <c r="GIC395" s="115"/>
      <c r="GID395" s="115"/>
      <c r="GIE395" s="115"/>
      <c r="GIF395" s="115"/>
      <c r="GIG395" s="115"/>
      <c r="GIH395" s="115"/>
      <c r="GII395" s="115"/>
      <c r="GIJ395" s="115"/>
      <c r="GIK395" s="115"/>
      <c r="GIL395" s="115"/>
      <c r="GIM395" s="115"/>
      <c r="GIN395" s="115"/>
      <c r="GIO395" s="115"/>
      <c r="GIP395" s="115"/>
      <c r="GIQ395" s="115"/>
      <c r="GIR395" s="115"/>
      <c r="GIS395" s="115"/>
      <c r="GIT395" s="115"/>
      <c r="GIU395" s="115"/>
      <c r="GIV395" s="115"/>
      <c r="GIW395" s="115"/>
      <c r="GIX395" s="115"/>
      <c r="GIY395" s="115"/>
      <c r="GIZ395" s="115"/>
      <c r="GJA395" s="115"/>
      <c r="GJB395" s="115"/>
      <c r="GJC395" s="115"/>
      <c r="GJD395" s="115"/>
      <c r="GJE395" s="115"/>
      <c r="GJF395" s="115"/>
      <c r="GJG395" s="115"/>
      <c r="GJH395" s="115"/>
      <c r="GJI395" s="115"/>
      <c r="GJJ395" s="115"/>
      <c r="GJK395" s="115"/>
      <c r="GJL395" s="115"/>
      <c r="GJM395" s="115"/>
      <c r="GJN395" s="115"/>
      <c r="GJO395" s="115"/>
      <c r="GJP395" s="115"/>
      <c r="GJQ395" s="115"/>
      <c r="GJR395" s="115"/>
      <c r="GJS395" s="115"/>
      <c r="GJT395" s="115"/>
      <c r="GJU395" s="115"/>
      <c r="GJV395" s="115"/>
      <c r="GJW395" s="115"/>
      <c r="GJX395" s="115"/>
      <c r="GJY395" s="115"/>
      <c r="GJZ395" s="115"/>
      <c r="GKA395" s="115"/>
      <c r="GKB395" s="115"/>
      <c r="GKC395" s="115"/>
      <c r="GKD395" s="115"/>
      <c r="GKE395" s="115"/>
      <c r="GKF395" s="115"/>
      <c r="GKG395" s="115"/>
      <c r="GKH395" s="115"/>
      <c r="GKI395" s="115"/>
      <c r="GKJ395" s="115"/>
      <c r="GKK395" s="115"/>
      <c r="GKL395" s="115"/>
      <c r="GKM395" s="115"/>
      <c r="GKN395" s="115"/>
      <c r="GKO395" s="115"/>
      <c r="GKP395" s="115"/>
      <c r="GKQ395" s="115"/>
      <c r="GKR395" s="115"/>
      <c r="GKS395" s="115"/>
      <c r="GKT395" s="115"/>
      <c r="GKU395" s="115"/>
      <c r="GKV395" s="115"/>
      <c r="GKW395" s="115"/>
      <c r="GKX395" s="115"/>
      <c r="GKY395" s="115"/>
      <c r="GKZ395" s="115"/>
      <c r="GLA395" s="115"/>
      <c r="GLB395" s="115"/>
      <c r="GLC395" s="115"/>
      <c r="GLD395" s="115"/>
      <c r="GLE395" s="115"/>
      <c r="GLF395" s="115"/>
      <c r="GLG395" s="115"/>
      <c r="GLH395" s="115"/>
      <c r="GLI395" s="115"/>
      <c r="GLJ395" s="115"/>
      <c r="GLK395" s="115"/>
      <c r="GLL395" s="115"/>
      <c r="GLM395" s="115"/>
      <c r="GLN395" s="115"/>
      <c r="GLO395" s="115"/>
      <c r="GLP395" s="115"/>
      <c r="GLQ395" s="115"/>
      <c r="GLR395" s="115"/>
      <c r="GLS395" s="115"/>
      <c r="GLT395" s="115"/>
      <c r="GLU395" s="115"/>
      <c r="GLV395" s="115"/>
      <c r="GLW395" s="115"/>
      <c r="GLX395" s="115"/>
      <c r="GLY395" s="115"/>
      <c r="GLZ395" s="115"/>
      <c r="GMA395" s="115"/>
      <c r="GMB395" s="115"/>
      <c r="GMC395" s="115"/>
      <c r="GMD395" s="115"/>
      <c r="GME395" s="115"/>
      <c r="GMF395" s="115"/>
      <c r="GMG395" s="115"/>
      <c r="GMH395" s="115"/>
      <c r="GMI395" s="115"/>
      <c r="GMJ395" s="115"/>
      <c r="GMK395" s="115"/>
      <c r="GML395" s="115"/>
      <c r="GMM395" s="115"/>
      <c r="GMN395" s="115"/>
      <c r="GMO395" s="115"/>
      <c r="GMP395" s="115"/>
      <c r="GMQ395" s="115"/>
      <c r="GMR395" s="115"/>
      <c r="GMS395" s="115"/>
      <c r="GMT395" s="115"/>
      <c r="GMU395" s="115"/>
      <c r="GMV395" s="115"/>
      <c r="GMW395" s="115"/>
      <c r="GMX395" s="115"/>
      <c r="GMY395" s="115"/>
      <c r="GMZ395" s="115"/>
      <c r="GNA395" s="115"/>
      <c r="GNB395" s="115"/>
      <c r="GNC395" s="115"/>
      <c r="GND395" s="115"/>
      <c r="GNE395" s="115"/>
      <c r="GNF395" s="115"/>
      <c r="GNG395" s="115"/>
      <c r="GNH395" s="115"/>
      <c r="GNI395" s="115"/>
      <c r="GNJ395" s="115"/>
      <c r="GNK395" s="115"/>
      <c r="GNL395" s="115"/>
      <c r="GNM395" s="115"/>
      <c r="GNN395" s="115"/>
      <c r="GNO395" s="115"/>
      <c r="GNP395" s="115"/>
      <c r="GNQ395" s="115"/>
      <c r="GNR395" s="115"/>
      <c r="GNS395" s="115"/>
      <c r="GNT395" s="115"/>
      <c r="GNU395" s="115"/>
      <c r="GNV395" s="115"/>
      <c r="GNW395" s="115"/>
      <c r="GNX395" s="115"/>
      <c r="GNY395" s="115"/>
      <c r="GNZ395" s="115"/>
      <c r="GOA395" s="115"/>
      <c r="GOB395" s="115"/>
      <c r="GOC395" s="115"/>
      <c r="GOD395" s="115"/>
      <c r="GOE395" s="115"/>
      <c r="GOF395" s="115"/>
      <c r="GOG395" s="115"/>
      <c r="GOH395" s="115"/>
      <c r="GOI395" s="115"/>
      <c r="GOJ395" s="115"/>
      <c r="GOK395" s="115"/>
      <c r="GOL395" s="115"/>
      <c r="GOM395" s="115"/>
      <c r="GON395" s="115"/>
      <c r="GOO395" s="115"/>
      <c r="GOP395" s="115"/>
      <c r="GOQ395" s="115"/>
      <c r="GOR395" s="115"/>
      <c r="GOS395" s="115"/>
      <c r="GOT395" s="115"/>
      <c r="GOU395" s="115"/>
      <c r="GOV395" s="115"/>
      <c r="GOW395" s="115"/>
      <c r="GOX395" s="115"/>
      <c r="GOY395" s="115"/>
      <c r="GOZ395" s="115"/>
      <c r="GPA395" s="115"/>
      <c r="GPB395" s="115"/>
      <c r="GPC395" s="115"/>
      <c r="GPD395" s="115"/>
      <c r="GPE395" s="115"/>
      <c r="GPF395" s="115"/>
      <c r="GPG395" s="115"/>
      <c r="GPH395" s="115"/>
      <c r="GPI395" s="115"/>
      <c r="GPJ395" s="115"/>
      <c r="GPK395" s="115"/>
      <c r="GPL395" s="115"/>
      <c r="GPM395" s="115"/>
      <c r="GPN395" s="115"/>
      <c r="GPO395" s="115"/>
      <c r="GPP395" s="115"/>
      <c r="GPQ395" s="115"/>
      <c r="GPR395" s="115"/>
      <c r="GPS395" s="115"/>
      <c r="GPT395" s="115"/>
      <c r="GPU395" s="115"/>
      <c r="GPV395" s="115"/>
      <c r="GPW395" s="115"/>
      <c r="GPX395" s="115"/>
      <c r="GPY395" s="115"/>
      <c r="GPZ395" s="115"/>
      <c r="GQA395" s="115"/>
      <c r="GQB395" s="115"/>
      <c r="GQC395" s="115"/>
      <c r="GQD395" s="115"/>
      <c r="GQE395" s="115"/>
      <c r="GQF395" s="115"/>
      <c r="GQG395" s="115"/>
      <c r="GQH395" s="115"/>
      <c r="GQI395" s="115"/>
      <c r="GQJ395" s="115"/>
      <c r="GQK395" s="115"/>
      <c r="GQL395" s="115"/>
      <c r="GQM395" s="115"/>
      <c r="GQN395" s="115"/>
      <c r="GQO395" s="115"/>
      <c r="GQP395" s="115"/>
      <c r="GQQ395" s="115"/>
      <c r="GQR395" s="115"/>
      <c r="GQS395" s="115"/>
      <c r="GQT395" s="115"/>
      <c r="GQU395" s="115"/>
      <c r="GQV395" s="115"/>
      <c r="GQW395" s="115"/>
      <c r="GQX395" s="115"/>
      <c r="GQY395" s="115"/>
      <c r="GQZ395" s="115"/>
      <c r="GRA395" s="115"/>
      <c r="GRB395" s="115"/>
      <c r="GRC395" s="115"/>
      <c r="GRD395" s="115"/>
      <c r="GRE395" s="115"/>
      <c r="GRF395" s="115"/>
      <c r="GRG395" s="115"/>
      <c r="GRH395" s="115"/>
      <c r="GRI395" s="115"/>
      <c r="GRJ395" s="115"/>
      <c r="GRK395" s="115"/>
      <c r="GRL395" s="115"/>
      <c r="GRM395" s="115"/>
      <c r="GRN395" s="115"/>
      <c r="GRO395" s="115"/>
      <c r="GRP395" s="115"/>
      <c r="GRQ395" s="115"/>
      <c r="GRR395" s="115"/>
      <c r="GRS395" s="115"/>
      <c r="GRT395" s="115"/>
      <c r="GRU395" s="115"/>
      <c r="GRV395" s="115"/>
      <c r="GRW395" s="115"/>
      <c r="GRX395" s="115"/>
      <c r="GRY395" s="115"/>
      <c r="GRZ395" s="115"/>
      <c r="GSA395" s="115"/>
      <c r="GSB395" s="115"/>
      <c r="GSC395" s="115"/>
      <c r="GSD395" s="115"/>
      <c r="GSE395" s="115"/>
      <c r="GSF395" s="115"/>
      <c r="GSG395" s="115"/>
      <c r="GSH395" s="115"/>
      <c r="GSI395" s="115"/>
      <c r="GSJ395" s="115"/>
      <c r="GSK395" s="115"/>
      <c r="GSL395" s="115"/>
      <c r="GSM395" s="115"/>
      <c r="GSN395" s="115"/>
      <c r="GSO395" s="115"/>
      <c r="GSP395" s="115"/>
      <c r="GSQ395" s="115"/>
      <c r="GSR395" s="115"/>
      <c r="GSS395" s="115"/>
      <c r="GST395" s="115"/>
      <c r="GSU395" s="115"/>
      <c r="GSV395" s="115"/>
      <c r="GSW395" s="115"/>
      <c r="GSX395" s="115"/>
      <c r="GSY395" s="115"/>
      <c r="GSZ395" s="115"/>
      <c r="GTA395" s="115"/>
      <c r="GTB395" s="115"/>
      <c r="GTC395" s="115"/>
      <c r="GTD395" s="115"/>
      <c r="GTE395" s="115"/>
      <c r="GTF395" s="115"/>
      <c r="GTG395" s="115"/>
      <c r="GTH395" s="115"/>
      <c r="GTI395" s="115"/>
      <c r="GTJ395" s="115"/>
      <c r="GTK395" s="115"/>
      <c r="GTL395" s="115"/>
      <c r="GTM395" s="115"/>
      <c r="GTN395" s="115"/>
      <c r="GTO395" s="115"/>
      <c r="GTP395" s="115"/>
      <c r="GTQ395" s="115"/>
      <c r="GTR395" s="115"/>
      <c r="GTS395" s="115"/>
      <c r="GTT395" s="115"/>
      <c r="GTU395" s="115"/>
      <c r="GTV395" s="115"/>
      <c r="GTW395" s="115"/>
      <c r="GTX395" s="115"/>
      <c r="GTY395" s="115"/>
      <c r="GTZ395" s="115"/>
      <c r="GUA395" s="115"/>
      <c r="GUB395" s="115"/>
      <c r="GUC395" s="115"/>
      <c r="GUD395" s="115"/>
      <c r="GUE395" s="115"/>
      <c r="GUF395" s="115"/>
      <c r="GUG395" s="115"/>
      <c r="GUH395" s="115"/>
      <c r="GUI395" s="115"/>
      <c r="GUJ395" s="115"/>
      <c r="GUK395" s="115"/>
      <c r="GUL395" s="115"/>
      <c r="GUM395" s="115"/>
      <c r="GUN395" s="115"/>
      <c r="GUO395" s="115"/>
      <c r="GUP395" s="115"/>
      <c r="GUQ395" s="115"/>
      <c r="GUR395" s="115"/>
      <c r="GUS395" s="115"/>
      <c r="GUT395" s="115"/>
      <c r="GUU395" s="115"/>
      <c r="GUV395" s="115"/>
      <c r="GUW395" s="115"/>
      <c r="GUX395" s="115"/>
      <c r="GUY395" s="115"/>
      <c r="GUZ395" s="115"/>
      <c r="GVA395" s="115"/>
      <c r="GVB395" s="115"/>
      <c r="GVC395" s="115"/>
      <c r="GVD395" s="115"/>
      <c r="GVE395" s="115"/>
      <c r="GVF395" s="115"/>
      <c r="GVG395" s="115"/>
      <c r="GVH395" s="115"/>
      <c r="GVI395" s="115"/>
      <c r="GVJ395" s="115"/>
      <c r="GVK395" s="115"/>
      <c r="GVL395" s="115"/>
      <c r="GVM395" s="115"/>
      <c r="GVN395" s="115"/>
      <c r="GVO395" s="115"/>
      <c r="GVP395" s="115"/>
      <c r="GVQ395" s="115"/>
      <c r="GVR395" s="115"/>
      <c r="GVS395" s="115"/>
      <c r="GVT395" s="115"/>
      <c r="GVU395" s="115"/>
      <c r="GVV395" s="115"/>
      <c r="GVW395" s="115"/>
      <c r="GVX395" s="115"/>
      <c r="GVY395" s="115"/>
      <c r="GVZ395" s="115"/>
      <c r="GWA395" s="115"/>
      <c r="GWB395" s="115"/>
      <c r="GWC395" s="115"/>
      <c r="GWD395" s="115"/>
      <c r="GWE395" s="115"/>
      <c r="GWF395" s="115"/>
      <c r="GWG395" s="115"/>
      <c r="GWH395" s="115"/>
      <c r="GWI395" s="115"/>
      <c r="GWJ395" s="115"/>
      <c r="GWK395" s="115"/>
      <c r="GWL395" s="115"/>
      <c r="GWM395" s="115"/>
      <c r="GWN395" s="115"/>
      <c r="GWO395" s="115"/>
      <c r="GWP395" s="115"/>
      <c r="GWQ395" s="115"/>
      <c r="GWR395" s="115"/>
      <c r="GWS395" s="115"/>
      <c r="GWT395" s="115"/>
      <c r="GWU395" s="115"/>
      <c r="GWV395" s="115"/>
      <c r="GWW395" s="115"/>
      <c r="GWX395" s="115"/>
      <c r="GWY395" s="115"/>
      <c r="GWZ395" s="115"/>
      <c r="GXA395" s="115"/>
      <c r="GXB395" s="115"/>
      <c r="GXC395" s="115"/>
      <c r="GXD395" s="115"/>
      <c r="GXE395" s="115"/>
      <c r="GXF395" s="115"/>
      <c r="GXG395" s="115"/>
      <c r="GXH395" s="115"/>
      <c r="GXI395" s="115"/>
      <c r="GXJ395" s="115"/>
      <c r="GXK395" s="115"/>
      <c r="GXL395" s="115"/>
      <c r="GXM395" s="115"/>
      <c r="GXN395" s="115"/>
      <c r="GXO395" s="115"/>
      <c r="GXP395" s="115"/>
      <c r="GXQ395" s="115"/>
      <c r="GXR395" s="115"/>
      <c r="GXS395" s="115"/>
      <c r="GXT395" s="115"/>
      <c r="GXU395" s="115"/>
      <c r="GXV395" s="115"/>
      <c r="GXW395" s="115"/>
      <c r="GXX395" s="115"/>
      <c r="GXY395" s="115"/>
      <c r="GXZ395" s="115"/>
      <c r="GYA395" s="115"/>
      <c r="GYB395" s="115"/>
      <c r="GYC395" s="115"/>
      <c r="GYD395" s="115"/>
      <c r="GYE395" s="115"/>
      <c r="GYF395" s="115"/>
      <c r="GYG395" s="115"/>
      <c r="GYH395" s="115"/>
      <c r="GYI395" s="115"/>
      <c r="GYJ395" s="115"/>
      <c r="GYK395" s="115"/>
      <c r="GYL395" s="115"/>
      <c r="GYM395" s="115"/>
      <c r="GYN395" s="115"/>
      <c r="GYO395" s="115"/>
      <c r="GYP395" s="115"/>
      <c r="GYQ395" s="115"/>
      <c r="GYR395" s="115"/>
      <c r="GYS395" s="115"/>
      <c r="GYT395" s="115"/>
      <c r="GYU395" s="115"/>
      <c r="GYV395" s="115"/>
      <c r="GYW395" s="115"/>
      <c r="GYX395" s="115"/>
      <c r="GYY395" s="115"/>
      <c r="GYZ395" s="115"/>
      <c r="GZA395" s="115"/>
      <c r="GZB395" s="115"/>
      <c r="GZC395" s="115"/>
      <c r="GZD395" s="115"/>
      <c r="GZE395" s="115"/>
      <c r="GZF395" s="115"/>
      <c r="GZG395" s="115"/>
      <c r="GZH395" s="115"/>
      <c r="GZI395" s="115"/>
      <c r="GZJ395" s="115"/>
      <c r="GZK395" s="115"/>
      <c r="GZL395" s="115"/>
      <c r="GZM395" s="115"/>
      <c r="GZN395" s="115"/>
      <c r="GZO395" s="115"/>
      <c r="GZP395" s="115"/>
      <c r="GZQ395" s="115"/>
      <c r="GZR395" s="115"/>
      <c r="GZS395" s="115"/>
      <c r="GZT395" s="115"/>
      <c r="GZU395" s="115"/>
      <c r="GZV395" s="115"/>
      <c r="GZW395" s="115"/>
      <c r="GZX395" s="115"/>
      <c r="GZY395" s="115"/>
      <c r="GZZ395" s="115"/>
      <c r="HAA395" s="115"/>
      <c r="HAB395" s="115"/>
      <c r="HAC395" s="115"/>
      <c r="HAD395" s="115"/>
      <c r="HAE395" s="115"/>
      <c r="HAF395" s="115"/>
      <c r="HAG395" s="115"/>
      <c r="HAH395" s="115"/>
      <c r="HAI395" s="115"/>
      <c r="HAJ395" s="115"/>
      <c r="HAK395" s="115"/>
      <c r="HAL395" s="115"/>
      <c r="HAM395" s="115"/>
      <c r="HAN395" s="115"/>
      <c r="HAO395" s="115"/>
      <c r="HAP395" s="115"/>
      <c r="HAQ395" s="115"/>
      <c r="HAR395" s="115"/>
      <c r="HAS395" s="115"/>
      <c r="HAT395" s="115"/>
      <c r="HAU395" s="115"/>
      <c r="HAV395" s="115"/>
      <c r="HAW395" s="115"/>
      <c r="HAX395" s="115"/>
      <c r="HAY395" s="115"/>
      <c r="HAZ395" s="115"/>
      <c r="HBA395" s="115"/>
      <c r="HBB395" s="115"/>
      <c r="HBC395" s="115"/>
      <c r="HBD395" s="115"/>
      <c r="HBE395" s="115"/>
      <c r="HBF395" s="115"/>
      <c r="HBG395" s="115"/>
      <c r="HBH395" s="115"/>
      <c r="HBI395" s="115"/>
      <c r="HBJ395" s="115"/>
      <c r="HBK395" s="115"/>
      <c r="HBL395" s="115"/>
      <c r="HBM395" s="115"/>
      <c r="HBN395" s="115"/>
      <c r="HBO395" s="115"/>
      <c r="HBP395" s="115"/>
      <c r="HBQ395" s="115"/>
      <c r="HBR395" s="115"/>
      <c r="HBS395" s="115"/>
      <c r="HBT395" s="115"/>
      <c r="HBU395" s="115"/>
      <c r="HBV395" s="115"/>
      <c r="HBW395" s="115"/>
      <c r="HBX395" s="115"/>
      <c r="HBY395" s="115"/>
      <c r="HBZ395" s="115"/>
      <c r="HCA395" s="115"/>
      <c r="HCB395" s="115"/>
      <c r="HCC395" s="115"/>
      <c r="HCD395" s="115"/>
      <c r="HCE395" s="115"/>
      <c r="HCF395" s="115"/>
      <c r="HCG395" s="115"/>
      <c r="HCH395" s="115"/>
      <c r="HCI395" s="115"/>
      <c r="HCJ395" s="115"/>
      <c r="HCK395" s="115"/>
      <c r="HCL395" s="115"/>
      <c r="HCM395" s="115"/>
      <c r="HCN395" s="115"/>
      <c r="HCO395" s="115"/>
      <c r="HCP395" s="115"/>
      <c r="HCQ395" s="115"/>
      <c r="HCR395" s="115"/>
      <c r="HCS395" s="115"/>
      <c r="HCT395" s="115"/>
      <c r="HCU395" s="115"/>
      <c r="HCV395" s="115"/>
      <c r="HCW395" s="115"/>
      <c r="HCX395" s="115"/>
      <c r="HCY395" s="115"/>
      <c r="HCZ395" s="115"/>
      <c r="HDA395" s="115"/>
      <c r="HDB395" s="115"/>
      <c r="HDC395" s="115"/>
      <c r="HDD395" s="115"/>
      <c r="HDE395" s="115"/>
      <c r="HDF395" s="115"/>
      <c r="HDG395" s="115"/>
      <c r="HDH395" s="115"/>
      <c r="HDI395" s="115"/>
      <c r="HDJ395" s="115"/>
      <c r="HDK395" s="115"/>
      <c r="HDL395" s="115"/>
      <c r="HDM395" s="115"/>
      <c r="HDN395" s="115"/>
      <c r="HDO395" s="115"/>
      <c r="HDP395" s="115"/>
      <c r="HDQ395" s="115"/>
      <c r="HDR395" s="115"/>
      <c r="HDS395" s="115"/>
      <c r="HDT395" s="115"/>
      <c r="HDU395" s="115"/>
      <c r="HDV395" s="115"/>
      <c r="HDW395" s="115"/>
      <c r="HDX395" s="115"/>
      <c r="HDY395" s="115"/>
      <c r="HDZ395" s="115"/>
      <c r="HEA395" s="115"/>
      <c r="HEB395" s="115"/>
      <c r="HEC395" s="115"/>
      <c r="HED395" s="115"/>
      <c r="HEE395" s="115"/>
      <c r="HEF395" s="115"/>
      <c r="HEG395" s="115"/>
      <c r="HEH395" s="115"/>
      <c r="HEI395" s="115"/>
      <c r="HEJ395" s="115"/>
      <c r="HEK395" s="115"/>
      <c r="HEL395" s="115"/>
      <c r="HEM395" s="115"/>
      <c r="HEN395" s="115"/>
      <c r="HEO395" s="115"/>
      <c r="HEP395" s="115"/>
      <c r="HEQ395" s="115"/>
      <c r="HER395" s="115"/>
      <c r="HES395" s="115"/>
      <c r="HET395" s="115"/>
      <c r="HEU395" s="115"/>
      <c r="HEV395" s="115"/>
      <c r="HEW395" s="115"/>
      <c r="HEX395" s="115"/>
      <c r="HEY395" s="115"/>
      <c r="HEZ395" s="115"/>
      <c r="HFA395" s="115"/>
      <c r="HFB395" s="115"/>
      <c r="HFC395" s="115"/>
      <c r="HFD395" s="115"/>
      <c r="HFE395" s="115"/>
      <c r="HFF395" s="115"/>
      <c r="HFG395" s="115"/>
      <c r="HFH395" s="115"/>
      <c r="HFI395" s="115"/>
      <c r="HFJ395" s="115"/>
      <c r="HFK395" s="115"/>
      <c r="HFL395" s="115"/>
      <c r="HFM395" s="115"/>
      <c r="HFN395" s="115"/>
      <c r="HFO395" s="115"/>
      <c r="HFP395" s="115"/>
      <c r="HFQ395" s="115"/>
      <c r="HFR395" s="115"/>
      <c r="HFS395" s="115"/>
      <c r="HFT395" s="115"/>
      <c r="HFU395" s="115"/>
      <c r="HFV395" s="115"/>
      <c r="HFW395" s="115"/>
      <c r="HFX395" s="115"/>
      <c r="HFY395" s="115"/>
      <c r="HFZ395" s="115"/>
      <c r="HGA395" s="115"/>
      <c r="HGB395" s="115"/>
      <c r="HGC395" s="115"/>
      <c r="HGD395" s="115"/>
      <c r="HGE395" s="115"/>
      <c r="HGF395" s="115"/>
      <c r="HGG395" s="115"/>
      <c r="HGH395" s="115"/>
      <c r="HGI395" s="115"/>
      <c r="HGJ395" s="115"/>
      <c r="HGK395" s="115"/>
      <c r="HGL395" s="115"/>
      <c r="HGM395" s="115"/>
      <c r="HGN395" s="115"/>
      <c r="HGO395" s="115"/>
      <c r="HGP395" s="115"/>
      <c r="HGQ395" s="115"/>
      <c r="HGR395" s="115"/>
      <c r="HGS395" s="115"/>
      <c r="HGT395" s="115"/>
      <c r="HGU395" s="115"/>
      <c r="HGV395" s="115"/>
      <c r="HGW395" s="115"/>
      <c r="HGX395" s="115"/>
      <c r="HGY395" s="115"/>
      <c r="HGZ395" s="115"/>
      <c r="HHA395" s="115"/>
      <c r="HHB395" s="115"/>
      <c r="HHC395" s="115"/>
      <c r="HHD395" s="115"/>
      <c r="HHE395" s="115"/>
      <c r="HHF395" s="115"/>
      <c r="HHG395" s="115"/>
      <c r="HHH395" s="115"/>
      <c r="HHI395" s="115"/>
      <c r="HHJ395" s="115"/>
      <c r="HHK395" s="115"/>
      <c r="HHL395" s="115"/>
      <c r="HHM395" s="115"/>
      <c r="HHN395" s="115"/>
      <c r="HHO395" s="115"/>
      <c r="HHP395" s="115"/>
      <c r="HHQ395" s="115"/>
      <c r="HHR395" s="115"/>
      <c r="HHS395" s="115"/>
      <c r="HHT395" s="115"/>
      <c r="HHU395" s="115"/>
      <c r="HHV395" s="115"/>
      <c r="HHW395" s="115"/>
      <c r="HHX395" s="115"/>
      <c r="HHY395" s="115"/>
      <c r="HHZ395" s="115"/>
      <c r="HIA395" s="115"/>
      <c r="HIB395" s="115"/>
      <c r="HIC395" s="115"/>
      <c r="HID395" s="115"/>
      <c r="HIE395" s="115"/>
      <c r="HIF395" s="115"/>
      <c r="HIG395" s="115"/>
      <c r="HIH395" s="115"/>
      <c r="HII395" s="115"/>
      <c r="HIJ395" s="115"/>
      <c r="HIK395" s="115"/>
      <c r="HIL395" s="115"/>
      <c r="HIM395" s="115"/>
      <c r="HIN395" s="115"/>
      <c r="HIO395" s="115"/>
      <c r="HIP395" s="115"/>
      <c r="HIQ395" s="115"/>
      <c r="HIR395" s="115"/>
      <c r="HIS395" s="115"/>
      <c r="HIT395" s="115"/>
      <c r="HIU395" s="115"/>
      <c r="HIV395" s="115"/>
      <c r="HIW395" s="115"/>
      <c r="HIX395" s="115"/>
      <c r="HIY395" s="115"/>
      <c r="HIZ395" s="115"/>
      <c r="HJA395" s="115"/>
      <c r="HJB395" s="115"/>
      <c r="HJC395" s="115"/>
      <c r="HJD395" s="115"/>
      <c r="HJE395" s="115"/>
      <c r="HJF395" s="115"/>
      <c r="HJG395" s="115"/>
      <c r="HJH395" s="115"/>
      <c r="HJI395" s="115"/>
      <c r="HJJ395" s="115"/>
      <c r="HJK395" s="115"/>
      <c r="HJL395" s="115"/>
      <c r="HJM395" s="115"/>
      <c r="HJN395" s="115"/>
      <c r="HJO395" s="115"/>
      <c r="HJP395" s="115"/>
      <c r="HJQ395" s="115"/>
      <c r="HJR395" s="115"/>
      <c r="HJS395" s="115"/>
      <c r="HJT395" s="115"/>
      <c r="HJU395" s="115"/>
      <c r="HJV395" s="115"/>
      <c r="HJW395" s="115"/>
      <c r="HJX395" s="115"/>
      <c r="HJY395" s="115"/>
      <c r="HJZ395" s="115"/>
      <c r="HKA395" s="115"/>
      <c r="HKB395" s="115"/>
      <c r="HKC395" s="115"/>
      <c r="HKD395" s="115"/>
      <c r="HKE395" s="115"/>
      <c r="HKF395" s="115"/>
      <c r="HKG395" s="115"/>
      <c r="HKH395" s="115"/>
      <c r="HKI395" s="115"/>
      <c r="HKJ395" s="115"/>
      <c r="HKK395" s="115"/>
      <c r="HKL395" s="115"/>
      <c r="HKM395" s="115"/>
      <c r="HKN395" s="115"/>
      <c r="HKO395" s="115"/>
      <c r="HKP395" s="115"/>
      <c r="HKQ395" s="115"/>
      <c r="HKR395" s="115"/>
      <c r="HKS395" s="115"/>
      <c r="HKT395" s="115"/>
      <c r="HKU395" s="115"/>
      <c r="HKV395" s="115"/>
      <c r="HKW395" s="115"/>
      <c r="HKX395" s="115"/>
      <c r="HKY395" s="115"/>
      <c r="HKZ395" s="115"/>
      <c r="HLA395" s="115"/>
      <c r="HLB395" s="115"/>
      <c r="HLC395" s="115"/>
      <c r="HLD395" s="115"/>
      <c r="HLE395" s="115"/>
      <c r="HLF395" s="115"/>
      <c r="HLG395" s="115"/>
      <c r="HLH395" s="115"/>
      <c r="HLI395" s="115"/>
      <c r="HLJ395" s="115"/>
      <c r="HLK395" s="115"/>
      <c r="HLL395" s="115"/>
      <c r="HLM395" s="115"/>
      <c r="HLN395" s="115"/>
      <c r="HLO395" s="115"/>
      <c r="HLP395" s="115"/>
      <c r="HLQ395" s="115"/>
      <c r="HLR395" s="115"/>
      <c r="HLS395" s="115"/>
      <c r="HLT395" s="115"/>
      <c r="HLU395" s="115"/>
      <c r="HLV395" s="115"/>
      <c r="HLW395" s="115"/>
      <c r="HLX395" s="115"/>
      <c r="HLY395" s="115"/>
      <c r="HLZ395" s="115"/>
      <c r="HMA395" s="115"/>
      <c r="HMB395" s="115"/>
      <c r="HMC395" s="115"/>
      <c r="HMD395" s="115"/>
      <c r="HME395" s="115"/>
      <c r="HMF395" s="115"/>
      <c r="HMG395" s="115"/>
      <c r="HMH395" s="115"/>
      <c r="HMI395" s="115"/>
      <c r="HMJ395" s="115"/>
      <c r="HMK395" s="115"/>
      <c r="HML395" s="115"/>
      <c r="HMM395" s="115"/>
      <c r="HMN395" s="115"/>
      <c r="HMO395" s="115"/>
      <c r="HMP395" s="115"/>
      <c r="HMQ395" s="115"/>
      <c r="HMR395" s="115"/>
      <c r="HMS395" s="115"/>
      <c r="HMT395" s="115"/>
      <c r="HMU395" s="115"/>
      <c r="HMV395" s="115"/>
      <c r="HMW395" s="115"/>
      <c r="HMX395" s="115"/>
      <c r="HMY395" s="115"/>
      <c r="HMZ395" s="115"/>
      <c r="HNA395" s="115"/>
      <c r="HNB395" s="115"/>
      <c r="HNC395" s="115"/>
      <c r="HND395" s="115"/>
      <c r="HNE395" s="115"/>
      <c r="HNF395" s="115"/>
      <c r="HNG395" s="115"/>
      <c r="HNH395" s="115"/>
      <c r="HNI395" s="115"/>
      <c r="HNJ395" s="115"/>
      <c r="HNK395" s="115"/>
      <c r="HNL395" s="115"/>
      <c r="HNM395" s="115"/>
      <c r="HNN395" s="115"/>
      <c r="HNO395" s="115"/>
      <c r="HNP395" s="115"/>
      <c r="HNQ395" s="115"/>
      <c r="HNR395" s="115"/>
      <c r="HNS395" s="115"/>
      <c r="HNT395" s="115"/>
      <c r="HNU395" s="115"/>
      <c r="HNV395" s="115"/>
      <c r="HNW395" s="115"/>
      <c r="HNX395" s="115"/>
      <c r="HNY395" s="115"/>
      <c r="HNZ395" s="115"/>
      <c r="HOA395" s="115"/>
      <c r="HOB395" s="115"/>
      <c r="HOC395" s="115"/>
      <c r="HOD395" s="115"/>
      <c r="HOE395" s="115"/>
      <c r="HOF395" s="115"/>
      <c r="HOG395" s="115"/>
      <c r="HOH395" s="115"/>
      <c r="HOI395" s="115"/>
      <c r="HOJ395" s="115"/>
      <c r="HOK395" s="115"/>
      <c r="HOL395" s="115"/>
      <c r="HOM395" s="115"/>
      <c r="HON395" s="115"/>
      <c r="HOO395" s="115"/>
      <c r="HOP395" s="115"/>
      <c r="HOQ395" s="115"/>
      <c r="HOR395" s="115"/>
      <c r="HOS395" s="115"/>
      <c r="HOT395" s="115"/>
      <c r="HOU395" s="115"/>
      <c r="HOV395" s="115"/>
      <c r="HOW395" s="115"/>
      <c r="HOX395" s="115"/>
      <c r="HOY395" s="115"/>
      <c r="HOZ395" s="115"/>
      <c r="HPA395" s="115"/>
      <c r="HPB395" s="115"/>
      <c r="HPC395" s="115"/>
      <c r="HPD395" s="115"/>
      <c r="HPE395" s="115"/>
      <c r="HPF395" s="115"/>
      <c r="HPG395" s="115"/>
      <c r="HPH395" s="115"/>
      <c r="HPI395" s="115"/>
      <c r="HPJ395" s="115"/>
      <c r="HPK395" s="115"/>
      <c r="HPL395" s="115"/>
      <c r="HPM395" s="115"/>
      <c r="HPN395" s="115"/>
      <c r="HPO395" s="115"/>
      <c r="HPP395" s="115"/>
      <c r="HPQ395" s="115"/>
      <c r="HPR395" s="115"/>
      <c r="HPS395" s="115"/>
      <c r="HPT395" s="115"/>
      <c r="HPU395" s="115"/>
      <c r="HPV395" s="115"/>
      <c r="HPW395" s="115"/>
      <c r="HPX395" s="115"/>
      <c r="HPY395" s="115"/>
      <c r="HPZ395" s="115"/>
      <c r="HQA395" s="115"/>
      <c r="HQB395" s="115"/>
      <c r="HQC395" s="115"/>
      <c r="HQD395" s="115"/>
      <c r="HQE395" s="115"/>
      <c r="HQF395" s="115"/>
      <c r="HQG395" s="115"/>
      <c r="HQH395" s="115"/>
      <c r="HQI395" s="115"/>
      <c r="HQJ395" s="115"/>
      <c r="HQK395" s="115"/>
      <c r="HQL395" s="115"/>
      <c r="HQM395" s="115"/>
      <c r="HQN395" s="115"/>
      <c r="HQO395" s="115"/>
      <c r="HQP395" s="115"/>
      <c r="HQQ395" s="115"/>
      <c r="HQR395" s="115"/>
      <c r="HQS395" s="115"/>
      <c r="HQT395" s="115"/>
      <c r="HQU395" s="115"/>
      <c r="HQV395" s="115"/>
      <c r="HQW395" s="115"/>
      <c r="HQX395" s="115"/>
      <c r="HQY395" s="115"/>
      <c r="HQZ395" s="115"/>
      <c r="HRA395" s="115"/>
      <c r="HRB395" s="115"/>
      <c r="HRC395" s="115"/>
      <c r="HRD395" s="115"/>
      <c r="HRE395" s="115"/>
      <c r="HRF395" s="115"/>
      <c r="HRG395" s="115"/>
      <c r="HRH395" s="115"/>
      <c r="HRI395" s="115"/>
      <c r="HRJ395" s="115"/>
      <c r="HRK395" s="115"/>
      <c r="HRL395" s="115"/>
      <c r="HRM395" s="115"/>
      <c r="HRN395" s="115"/>
      <c r="HRO395" s="115"/>
      <c r="HRP395" s="115"/>
      <c r="HRQ395" s="115"/>
      <c r="HRR395" s="115"/>
      <c r="HRS395" s="115"/>
      <c r="HRT395" s="115"/>
      <c r="HRU395" s="115"/>
      <c r="HRV395" s="115"/>
      <c r="HRW395" s="115"/>
      <c r="HRX395" s="115"/>
      <c r="HRY395" s="115"/>
      <c r="HRZ395" s="115"/>
      <c r="HSA395" s="115"/>
      <c r="HSB395" s="115"/>
      <c r="HSC395" s="115"/>
      <c r="HSD395" s="115"/>
      <c r="HSE395" s="115"/>
      <c r="HSF395" s="115"/>
      <c r="HSG395" s="115"/>
      <c r="HSH395" s="115"/>
      <c r="HSI395" s="115"/>
      <c r="HSJ395" s="115"/>
      <c r="HSK395" s="115"/>
      <c r="HSL395" s="115"/>
      <c r="HSM395" s="115"/>
      <c r="HSN395" s="115"/>
      <c r="HSO395" s="115"/>
      <c r="HSP395" s="115"/>
      <c r="HSQ395" s="115"/>
      <c r="HSR395" s="115"/>
      <c r="HSS395" s="115"/>
      <c r="HST395" s="115"/>
      <c r="HSU395" s="115"/>
      <c r="HSV395" s="115"/>
      <c r="HSW395" s="115"/>
      <c r="HSX395" s="115"/>
      <c r="HSY395" s="115"/>
      <c r="HSZ395" s="115"/>
      <c r="HTA395" s="115"/>
      <c r="HTB395" s="115"/>
      <c r="HTC395" s="115"/>
      <c r="HTD395" s="115"/>
      <c r="HTE395" s="115"/>
      <c r="HTF395" s="115"/>
      <c r="HTG395" s="115"/>
      <c r="HTH395" s="115"/>
      <c r="HTI395" s="115"/>
      <c r="HTJ395" s="115"/>
      <c r="HTK395" s="115"/>
      <c r="HTL395" s="115"/>
      <c r="HTM395" s="115"/>
      <c r="HTN395" s="115"/>
      <c r="HTO395" s="115"/>
      <c r="HTP395" s="115"/>
      <c r="HTQ395" s="115"/>
      <c r="HTR395" s="115"/>
      <c r="HTS395" s="115"/>
      <c r="HTT395" s="115"/>
      <c r="HTU395" s="115"/>
      <c r="HTV395" s="115"/>
      <c r="HTW395" s="115"/>
      <c r="HTX395" s="115"/>
      <c r="HTY395" s="115"/>
      <c r="HTZ395" s="115"/>
      <c r="HUA395" s="115"/>
      <c r="HUB395" s="115"/>
      <c r="HUC395" s="115"/>
      <c r="HUD395" s="115"/>
      <c r="HUE395" s="115"/>
      <c r="HUF395" s="115"/>
      <c r="HUG395" s="115"/>
      <c r="HUH395" s="115"/>
      <c r="HUI395" s="115"/>
      <c r="HUJ395" s="115"/>
      <c r="HUK395" s="115"/>
      <c r="HUL395" s="115"/>
      <c r="HUM395" s="115"/>
      <c r="HUN395" s="115"/>
      <c r="HUO395" s="115"/>
      <c r="HUP395" s="115"/>
      <c r="HUQ395" s="115"/>
      <c r="HUR395" s="115"/>
      <c r="HUS395" s="115"/>
      <c r="HUT395" s="115"/>
      <c r="HUU395" s="115"/>
      <c r="HUV395" s="115"/>
      <c r="HUW395" s="115"/>
      <c r="HUX395" s="115"/>
      <c r="HUY395" s="115"/>
      <c r="HUZ395" s="115"/>
      <c r="HVA395" s="115"/>
      <c r="HVB395" s="115"/>
      <c r="HVC395" s="115"/>
      <c r="HVD395" s="115"/>
      <c r="HVE395" s="115"/>
      <c r="HVF395" s="115"/>
      <c r="HVG395" s="115"/>
      <c r="HVH395" s="115"/>
      <c r="HVI395" s="115"/>
      <c r="HVJ395" s="115"/>
      <c r="HVK395" s="115"/>
      <c r="HVL395" s="115"/>
      <c r="HVM395" s="115"/>
      <c r="HVN395" s="115"/>
      <c r="HVO395" s="115"/>
      <c r="HVP395" s="115"/>
      <c r="HVQ395" s="115"/>
      <c r="HVR395" s="115"/>
      <c r="HVS395" s="115"/>
      <c r="HVT395" s="115"/>
      <c r="HVU395" s="115"/>
      <c r="HVV395" s="115"/>
      <c r="HVW395" s="115"/>
      <c r="HVX395" s="115"/>
      <c r="HVY395" s="115"/>
      <c r="HVZ395" s="115"/>
      <c r="HWA395" s="115"/>
      <c r="HWB395" s="115"/>
      <c r="HWC395" s="115"/>
      <c r="HWD395" s="115"/>
      <c r="HWE395" s="115"/>
      <c r="HWF395" s="115"/>
      <c r="HWG395" s="115"/>
      <c r="HWH395" s="115"/>
      <c r="HWI395" s="115"/>
      <c r="HWJ395" s="115"/>
      <c r="HWK395" s="115"/>
      <c r="HWL395" s="115"/>
      <c r="HWM395" s="115"/>
      <c r="HWN395" s="115"/>
      <c r="HWO395" s="115"/>
      <c r="HWP395" s="115"/>
      <c r="HWQ395" s="115"/>
      <c r="HWR395" s="115"/>
      <c r="HWS395" s="115"/>
      <c r="HWT395" s="115"/>
      <c r="HWU395" s="115"/>
      <c r="HWV395" s="115"/>
      <c r="HWW395" s="115"/>
      <c r="HWX395" s="115"/>
      <c r="HWY395" s="115"/>
      <c r="HWZ395" s="115"/>
      <c r="HXA395" s="115"/>
      <c r="HXB395" s="115"/>
      <c r="HXC395" s="115"/>
      <c r="HXD395" s="115"/>
      <c r="HXE395" s="115"/>
      <c r="HXF395" s="115"/>
      <c r="HXG395" s="115"/>
      <c r="HXH395" s="115"/>
      <c r="HXI395" s="115"/>
      <c r="HXJ395" s="115"/>
      <c r="HXK395" s="115"/>
      <c r="HXL395" s="115"/>
      <c r="HXM395" s="115"/>
      <c r="HXN395" s="115"/>
      <c r="HXO395" s="115"/>
      <c r="HXP395" s="115"/>
      <c r="HXQ395" s="115"/>
      <c r="HXR395" s="115"/>
      <c r="HXS395" s="115"/>
      <c r="HXT395" s="115"/>
      <c r="HXU395" s="115"/>
      <c r="HXV395" s="115"/>
      <c r="HXW395" s="115"/>
      <c r="HXX395" s="115"/>
      <c r="HXY395" s="115"/>
      <c r="HXZ395" s="115"/>
      <c r="HYA395" s="115"/>
      <c r="HYB395" s="115"/>
      <c r="HYC395" s="115"/>
      <c r="HYD395" s="115"/>
      <c r="HYE395" s="115"/>
      <c r="HYF395" s="115"/>
      <c r="HYG395" s="115"/>
      <c r="HYH395" s="115"/>
      <c r="HYI395" s="115"/>
      <c r="HYJ395" s="115"/>
      <c r="HYK395" s="115"/>
      <c r="HYL395" s="115"/>
      <c r="HYM395" s="115"/>
      <c r="HYN395" s="115"/>
      <c r="HYO395" s="115"/>
      <c r="HYP395" s="115"/>
      <c r="HYQ395" s="115"/>
      <c r="HYR395" s="115"/>
      <c r="HYS395" s="115"/>
      <c r="HYT395" s="115"/>
      <c r="HYU395" s="115"/>
      <c r="HYV395" s="115"/>
      <c r="HYW395" s="115"/>
      <c r="HYX395" s="115"/>
      <c r="HYY395" s="115"/>
      <c r="HYZ395" s="115"/>
      <c r="HZA395" s="115"/>
      <c r="HZB395" s="115"/>
      <c r="HZC395" s="115"/>
      <c r="HZD395" s="115"/>
      <c r="HZE395" s="115"/>
      <c r="HZF395" s="115"/>
      <c r="HZG395" s="115"/>
      <c r="HZH395" s="115"/>
      <c r="HZI395" s="115"/>
      <c r="HZJ395" s="115"/>
      <c r="HZK395" s="115"/>
      <c r="HZL395" s="115"/>
      <c r="HZM395" s="115"/>
      <c r="HZN395" s="115"/>
      <c r="HZO395" s="115"/>
      <c r="HZP395" s="115"/>
      <c r="HZQ395" s="115"/>
      <c r="HZR395" s="115"/>
      <c r="HZS395" s="115"/>
      <c r="HZT395" s="115"/>
      <c r="HZU395" s="115"/>
      <c r="HZV395" s="115"/>
      <c r="HZW395" s="115"/>
      <c r="HZX395" s="115"/>
      <c r="HZY395" s="115"/>
      <c r="HZZ395" s="115"/>
      <c r="IAA395" s="115"/>
      <c r="IAB395" s="115"/>
      <c r="IAC395" s="115"/>
      <c r="IAD395" s="115"/>
      <c r="IAE395" s="115"/>
      <c r="IAF395" s="115"/>
      <c r="IAG395" s="115"/>
      <c r="IAH395" s="115"/>
      <c r="IAI395" s="115"/>
      <c r="IAJ395" s="115"/>
      <c r="IAK395" s="115"/>
      <c r="IAL395" s="115"/>
      <c r="IAM395" s="115"/>
      <c r="IAN395" s="115"/>
      <c r="IAO395" s="115"/>
      <c r="IAP395" s="115"/>
      <c r="IAQ395" s="115"/>
      <c r="IAR395" s="115"/>
      <c r="IAS395" s="115"/>
      <c r="IAT395" s="115"/>
      <c r="IAU395" s="115"/>
      <c r="IAV395" s="115"/>
      <c r="IAW395" s="115"/>
      <c r="IAX395" s="115"/>
      <c r="IAY395" s="115"/>
      <c r="IAZ395" s="115"/>
      <c r="IBA395" s="115"/>
      <c r="IBB395" s="115"/>
      <c r="IBC395" s="115"/>
      <c r="IBD395" s="115"/>
      <c r="IBE395" s="115"/>
      <c r="IBF395" s="115"/>
      <c r="IBG395" s="115"/>
      <c r="IBH395" s="115"/>
      <c r="IBI395" s="115"/>
      <c r="IBJ395" s="115"/>
      <c r="IBK395" s="115"/>
      <c r="IBL395" s="115"/>
      <c r="IBM395" s="115"/>
      <c r="IBN395" s="115"/>
      <c r="IBO395" s="115"/>
      <c r="IBP395" s="115"/>
      <c r="IBQ395" s="115"/>
      <c r="IBR395" s="115"/>
      <c r="IBS395" s="115"/>
      <c r="IBT395" s="115"/>
      <c r="IBU395" s="115"/>
      <c r="IBV395" s="115"/>
      <c r="IBW395" s="115"/>
      <c r="IBX395" s="115"/>
      <c r="IBY395" s="115"/>
      <c r="IBZ395" s="115"/>
      <c r="ICA395" s="115"/>
      <c r="ICB395" s="115"/>
      <c r="ICC395" s="115"/>
      <c r="ICD395" s="115"/>
      <c r="ICE395" s="115"/>
      <c r="ICF395" s="115"/>
      <c r="ICG395" s="115"/>
      <c r="ICH395" s="115"/>
      <c r="ICI395" s="115"/>
      <c r="ICJ395" s="115"/>
      <c r="ICK395" s="115"/>
      <c r="ICL395" s="115"/>
      <c r="ICM395" s="115"/>
      <c r="ICN395" s="115"/>
      <c r="ICO395" s="115"/>
      <c r="ICP395" s="115"/>
      <c r="ICQ395" s="115"/>
      <c r="ICR395" s="115"/>
      <c r="ICS395" s="115"/>
      <c r="ICT395" s="115"/>
      <c r="ICU395" s="115"/>
      <c r="ICV395" s="115"/>
      <c r="ICW395" s="115"/>
      <c r="ICX395" s="115"/>
      <c r="ICY395" s="115"/>
      <c r="ICZ395" s="115"/>
      <c r="IDA395" s="115"/>
      <c r="IDB395" s="115"/>
      <c r="IDC395" s="115"/>
      <c r="IDD395" s="115"/>
      <c r="IDE395" s="115"/>
      <c r="IDF395" s="115"/>
      <c r="IDG395" s="115"/>
      <c r="IDH395" s="115"/>
      <c r="IDI395" s="115"/>
      <c r="IDJ395" s="115"/>
      <c r="IDK395" s="115"/>
      <c r="IDL395" s="115"/>
      <c r="IDM395" s="115"/>
      <c r="IDN395" s="115"/>
      <c r="IDO395" s="115"/>
      <c r="IDP395" s="115"/>
      <c r="IDQ395" s="115"/>
      <c r="IDR395" s="115"/>
      <c r="IDS395" s="115"/>
      <c r="IDT395" s="115"/>
      <c r="IDU395" s="115"/>
      <c r="IDV395" s="115"/>
      <c r="IDW395" s="115"/>
      <c r="IDX395" s="115"/>
      <c r="IDY395" s="115"/>
      <c r="IDZ395" s="115"/>
      <c r="IEA395" s="115"/>
      <c r="IEB395" s="115"/>
      <c r="IEC395" s="115"/>
      <c r="IED395" s="115"/>
      <c r="IEE395" s="115"/>
      <c r="IEF395" s="115"/>
      <c r="IEG395" s="115"/>
      <c r="IEH395" s="115"/>
      <c r="IEI395" s="115"/>
      <c r="IEJ395" s="115"/>
      <c r="IEK395" s="115"/>
      <c r="IEL395" s="115"/>
      <c r="IEM395" s="115"/>
      <c r="IEN395" s="115"/>
      <c r="IEO395" s="115"/>
      <c r="IEP395" s="115"/>
      <c r="IEQ395" s="115"/>
      <c r="IER395" s="115"/>
      <c r="IES395" s="115"/>
      <c r="IET395" s="115"/>
      <c r="IEU395" s="115"/>
      <c r="IEV395" s="115"/>
      <c r="IEW395" s="115"/>
      <c r="IEX395" s="115"/>
      <c r="IEY395" s="115"/>
      <c r="IEZ395" s="115"/>
      <c r="IFA395" s="115"/>
      <c r="IFB395" s="115"/>
      <c r="IFC395" s="115"/>
      <c r="IFD395" s="115"/>
      <c r="IFE395" s="115"/>
      <c r="IFF395" s="115"/>
      <c r="IFG395" s="115"/>
      <c r="IFH395" s="115"/>
      <c r="IFI395" s="115"/>
      <c r="IFJ395" s="115"/>
      <c r="IFK395" s="115"/>
      <c r="IFL395" s="115"/>
      <c r="IFM395" s="115"/>
      <c r="IFN395" s="115"/>
      <c r="IFO395" s="115"/>
      <c r="IFP395" s="115"/>
      <c r="IFQ395" s="115"/>
      <c r="IFR395" s="115"/>
      <c r="IFS395" s="115"/>
      <c r="IFT395" s="115"/>
      <c r="IFU395" s="115"/>
      <c r="IFV395" s="115"/>
      <c r="IFW395" s="115"/>
      <c r="IFX395" s="115"/>
      <c r="IFY395" s="115"/>
      <c r="IFZ395" s="115"/>
      <c r="IGA395" s="115"/>
      <c r="IGB395" s="115"/>
      <c r="IGC395" s="115"/>
      <c r="IGD395" s="115"/>
      <c r="IGE395" s="115"/>
      <c r="IGF395" s="115"/>
      <c r="IGG395" s="115"/>
      <c r="IGH395" s="115"/>
      <c r="IGI395" s="115"/>
      <c r="IGJ395" s="115"/>
      <c r="IGK395" s="115"/>
      <c r="IGL395" s="115"/>
      <c r="IGM395" s="115"/>
      <c r="IGN395" s="115"/>
      <c r="IGO395" s="115"/>
      <c r="IGP395" s="115"/>
      <c r="IGQ395" s="115"/>
      <c r="IGR395" s="115"/>
      <c r="IGS395" s="115"/>
      <c r="IGT395" s="115"/>
      <c r="IGU395" s="115"/>
      <c r="IGV395" s="115"/>
      <c r="IGW395" s="115"/>
      <c r="IGX395" s="115"/>
      <c r="IGY395" s="115"/>
      <c r="IGZ395" s="115"/>
      <c r="IHA395" s="115"/>
      <c r="IHB395" s="115"/>
      <c r="IHC395" s="115"/>
      <c r="IHD395" s="115"/>
      <c r="IHE395" s="115"/>
      <c r="IHF395" s="115"/>
      <c r="IHG395" s="115"/>
      <c r="IHH395" s="115"/>
      <c r="IHI395" s="115"/>
      <c r="IHJ395" s="115"/>
      <c r="IHK395" s="115"/>
      <c r="IHL395" s="115"/>
      <c r="IHM395" s="115"/>
      <c r="IHN395" s="115"/>
      <c r="IHO395" s="115"/>
      <c r="IHP395" s="115"/>
      <c r="IHQ395" s="115"/>
      <c r="IHR395" s="115"/>
      <c r="IHS395" s="115"/>
      <c r="IHT395" s="115"/>
      <c r="IHU395" s="115"/>
      <c r="IHV395" s="115"/>
      <c r="IHW395" s="115"/>
      <c r="IHX395" s="115"/>
      <c r="IHY395" s="115"/>
      <c r="IHZ395" s="115"/>
      <c r="IIA395" s="115"/>
      <c r="IIB395" s="115"/>
      <c r="IIC395" s="115"/>
      <c r="IID395" s="115"/>
      <c r="IIE395" s="115"/>
      <c r="IIF395" s="115"/>
      <c r="IIG395" s="115"/>
      <c r="IIH395" s="115"/>
      <c r="III395" s="115"/>
      <c r="IIJ395" s="115"/>
      <c r="IIK395" s="115"/>
      <c r="IIL395" s="115"/>
      <c r="IIM395" s="115"/>
      <c r="IIN395" s="115"/>
      <c r="IIO395" s="115"/>
      <c r="IIP395" s="115"/>
      <c r="IIQ395" s="115"/>
      <c r="IIR395" s="115"/>
      <c r="IIS395" s="115"/>
      <c r="IIT395" s="115"/>
      <c r="IIU395" s="115"/>
      <c r="IIV395" s="115"/>
      <c r="IIW395" s="115"/>
      <c r="IIX395" s="115"/>
      <c r="IIY395" s="115"/>
      <c r="IIZ395" s="115"/>
      <c r="IJA395" s="115"/>
      <c r="IJB395" s="115"/>
      <c r="IJC395" s="115"/>
      <c r="IJD395" s="115"/>
      <c r="IJE395" s="115"/>
      <c r="IJF395" s="115"/>
      <c r="IJG395" s="115"/>
      <c r="IJH395" s="115"/>
      <c r="IJI395" s="115"/>
      <c r="IJJ395" s="115"/>
      <c r="IJK395" s="115"/>
      <c r="IJL395" s="115"/>
      <c r="IJM395" s="115"/>
      <c r="IJN395" s="115"/>
      <c r="IJO395" s="115"/>
      <c r="IJP395" s="115"/>
      <c r="IJQ395" s="115"/>
      <c r="IJR395" s="115"/>
      <c r="IJS395" s="115"/>
      <c r="IJT395" s="115"/>
      <c r="IJU395" s="115"/>
      <c r="IJV395" s="115"/>
      <c r="IJW395" s="115"/>
      <c r="IJX395" s="115"/>
      <c r="IJY395" s="115"/>
      <c r="IJZ395" s="115"/>
      <c r="IKA395" s="115"/>
      <c r="IKB395" s="115"/>
      <c r="IKC395" s="115"/>
      <c r="IKD395" s="115"/>
      <c r="IKE395" s="115"/>
      <c r="IKF395" s="115"/>
      <c r="IKG395" s="115"/>
      <c r="IKH395" s="115"/>
      <c r="IKI395" s="115"/>
      <c r="IKJ395" s="115"/>
      <c r="IKK395" s="115"/>
      <c r="IKL395" s="115"/>
      <c r="IKM395" s="115"/>
      <c r="IKN395" s="115"/>
      <c r="IKO395" s="115"/>
      <c r="IKP395" s="115"/>
      <c r="IKQ395" s="115"/>
      <c r="IKR395" s="115"/>
      <c r="IKS395" s="115"/>
      <c r="IKT395" s="115"/>
      <c r="IKU395" s="115"/>
      <c r="IKV395" s="115"/>
      <c r="IKW395" s="115"/>
      <c r="IKX395" s="115"/>
      <c r="IKY395" s="115"/>
      <c r="IKZ395" s="115"/>
      <c r="ILA395" s="115"/>
      <c r="ILB395" s="115"/>
      <c r="ILC395" s="115"/>
      <c r="ILD395" s="115"/>
      <c r="ILE395" s="115"/>
      <c r="ILF395" s="115"/>
      <c r="ILG395" s="115"/>
      <c r="ILH395" s="115"/>
      <c r="ILI395" s="115"/>
      <c r="ILJ395" s="115"/>
      <c r="ILK395" s="115"/>
      <c r="ILL395" s="115"/>
      <c r="ILM395" s="115"/>
      <c r="ILN395" s="115"/>
      <c r="ILO395" s="115"/>
      <c r="ILP395" s="115"/>
      <c r="ILQ395" s="115"/>
      <c r="ILR395" s="115"/>
      <c r="ILS395" s="115"/>
      <c r="ILT395" s="115"/>
      <c r="ILU395" s="115"/>
      <c r="ILV395" s="115"/>
      <c r="ILW395" s="115"/>
      <c r="ILX395" s="115"/>
      <c r="ILY395" s="115"/>
      <c r="ILZ395" s="115"/>
      <c r="IMA395" s="115"/>
      <c r="IMB395" s="115"/>
      <c r="IMC395" s="115"/>
      <c r="IMD395" s="115"/>
      <c r="IME395" s="115"/>
      <c r="IMF395" s="115"/>
      <c r="IMG395" s="115"/>
      <c r="IMH395" s="115"/>
      <c r="IMI395" s="115"/>
      <c r="IMJ395" s="115"/>
      <c r="IMK395" s="115"/>
      <c r="IML395" s="115"/>
      <c r="IMM395" s="115"/>
      <c r="IMN395" s="115"/>
      <c r="IMO395" s="115"/>
      <c r="IMP395" s="115"/>
      <c r="IMQ395" s="115"/>
      <c r="IMR395" s="115"/>
      <c r="IMS395" s="115"/>
      <c r="IMT395" s="115"/>
      <c r="IMU395" s="115"/>
      <c r="IMV395" s="115"/>
      <c r="IMW395" s="115"/>
      <c r="IMX395" s="115"/>
      <c r="IMY395" s="115"/>
      <c r="IMZ395" s="115"/>
      <c r="INA395" s="115"/>
      <c r="INB395" s="115"/>
      <c r="INC395" s="115"/>
      <c r="IND395" s="115"/>
      <c r="INE395" s="115"/>
      <c r="INF395" s="115"/>
      <c r="ING395" s="115"/>
      <c r="INH395" s="115"/>
      <c r="INI395" s="115"/>
      <c r="INJ395" s="115"/>
      <c r="INK395" s="115"/>
      <c r="INL395" s="115"/>
      <c r="INM395" s="115"/>
      <c r="INN395" s="115"/>
      <c r="INO395" s="115"/>
      <c r="INP395" s="115"/>
      <c r="INQ395" s="115"/>
      <c r="INR395" s="115"/>
      <c r="INS395" s="115"/>
      <c r="INT395" s="115"/>
      <c r="INU395" s="115"/>
      <c r="INV395" s="115"/>
      <c r="INW395" s="115"/>
      <c r="INX395" s="115"/>
      <c r="INY395" s="115"/>
      <c r="INZ395" s="115"/>
      <c r="IOA395" s="115"/>
      <c r="IOB395" s="115"/>
      <c r="IOC395" s="115"/>
      <c r="IOD395" s="115"/>
      <c r="IOE395" s="115"/>
      <c r="IOF395" s="115"/>
      <c r="IOG395" s="115"/>
      <c r="IOH395" s="115"/>
      <c r="IOI395" s="115"/>
      <c r="IOJ395" s="115"/>
      <c r="IOK395" s="115"/>
      <c r="IOL395" s="115"/>
      <c r="IOM395" s="115"/>
      <c r="ION395" s="115"/>
      <c r="IOO395" s="115"/>
      <c r="IOP395" s="115"/>
      <c r="IOQ395" s="115"/>
      <c r="IOR395" s="115"/>
      <c r="IOS395" s="115"/>
      <c r="IOT395" s="115"/>
      <c r="IOU395" s="115"/>
      <c r="IOV395" s="115"/>
      <c r="IOW395" s="115"/>
      <c r="IOX395" s="115"/>
      <c r="IOY395" s="115"/>
      <c r="IOZ395" s="115"/>
      <c r="IPA395" s="115"/>
      <c r="IPB395" s="115"/>
      <c r="IPC395" s="115"/>
      <c r="IPD395" s="115"/>
      <c r="IPE395" s="115"/>
      <c r="IPF395" s="115"/>
      <c r="IPG395" s="115"/>
      <c r="IPH395" s="115"/>
      <c r="IPI395" s="115"/>
      <c r="IPJ395" s="115"/>
      <c r="IPK395" s="115"/>
      <c r="IPL395" s="115"/>
      <c r="IPM395" s="115"/>
      <c r="IPN395" s="115"/>
      <c r="IPO395" s="115"/>
      <c r="IPP395" s="115"/>
      <c r="IPQ395" s="115"/>
      <c r="IPR395" s="115"/>
      <c r="IPS395" s="115"/>
      <c r="IPT395" s="115"/>
      <c r="IPU395" s="115"/>
      <c r="IPV395" s="115"/>
      <c r="IPW395" s="115"/>
      <c r="IPX395" s="115"/>
      <c r="IPY395" s="115"/>
      <c r="IPZ395" s="115"/>
      <c r="IQA395" s="115"/>
      <c r="IQB395" s="115"/>
      <c r="IQC395" s="115"/>
      <c r="IQD395" s="115"/>
      <c r="IQE395" s="115"/>
      <c r="IQF395" s="115"/>
      <c r="IQG395" s="115"/>
      <c r="IQH395" s="115"/>
      <c r="IQI395" s="115"/>
      <c r="IQJ395" s="115"/>
      <c r="IQK395" s="115"/>
      <c r="IQL395" s="115"/>
      <c r="IQM395" s="115"/>
      <c r="IQN395" s="115"/>
      <c r="IQO395" s="115"/>
      <c r="IQP395" s="115"/>
      <c r="IQQ395" s="115"/>
      <c r="IQR395" s="115"/>
      <c r="IQS395" s="115"/>
      <c r="IQT395" s="115"/>
      <c r="IQU395" s="115"/>
      <c r="IQV395" s="115"/>
      <c r="IQW395" s="115"/>
      <c r="IQX395" s="115"/>
      <c r="IQY395" s="115"/>
      <c r="IQZ395" s="115"/>
      <c r="IRA395" s="115"/>
      <c r="IRB395" s="115"/>
      <c r="IRC395" s="115"/>
      <c r="IRD395" s="115"/>
      <c r="IRE395" s="115"/>
      <c r="IRF395" s="115"/>
      <c r="IRG395" s="115"/>
      <c r="IRH395" s="115"/>
      <c r="IRI395" s="115"/>
      <c r="IRJ395" s="115"/>
      <c r="IRK395" s="115"/>
      <c r="IRL395" s="115"/>
      <c r="IRM395" s="115"/>
      <c r="IRN395" s="115"/>
      <c r="IRO395" s="115"/>
      <c r="IRP395" s="115"/>
      <c r="IRQ395" s="115"/>
      <c r="IRR395" s="115"/>
      <c r="IRS395" s="115"/>
      <c r="IRT395" s="115"/>
      <c r="IRU395" s="115"/>
      <c r="IRV395" s="115"/>
      <c r="IRW395" s="115"/>
      <c r="IRX395" s="115"/>
      <c r="IRY395" s="115"/>
      <c r="IRZ395" s="115"/>
      <c r="ISA395" s="115"/>
      <c r="ISB395" s="115"/>
      <c r="ISC395" s="115"/>
      <c r="ISD395" s="115"/>
      <c r="ISE395" s="115"/>
      <c r="ISF395" s="115"/>
      <c r="ISG395" s="115"/>
      <c r="ISH395" s="115"/>
      <c r="ISI395" s="115"/>
      <c r="ISJ395" s="115"/>
      <c r="ISK395" s="115"/>
      <c r="ISL395" s="115"/>
      <c r="ISM395" s="115"/>
      <c r="ISN395" s="115"/>
      <c r="ISO395" s="115"/>
      <c r="ISP395" s="115"/>
      <c r="ISQ395" s="115"/>
      <c r="ISR395" s="115"/>
      <c r="ISS395" s="115"/>
      <c r="IST395" s="115"/>
      <c r="ISU395" s="115"/>
      <c r="ISV395" s="115"/>
      <c r="ISW395" s="115"/>
      <c r="ISX395" s="115"/>
      <c r="ISY395" s="115"/>
      <c r="ISZ395" s="115"/>
      <c r="ITA395" s="115"/>
      <c r="ITB395" s="115"/>
      <c r="ITC395" s="115"/>
      <c r="ITD395" s="115"/>
      <c r="ITE395" s="115"/>
      <c r="ITF395" s="115"/>
      <c r="ITG395" s="115"/>
      <c r="ITH395" s="115"/>
      <c r="ITI395" s="115"/>
      <c r="ITJ395" s="115"/>
      <c r="ITK395" s="115"/>
      <c r="ITL395" s="115"/>
      <c r="ITM395" s="115"/>
      <c r="ITN395" s="115"/>
      <c r="ITO395" s="115"/>
      <c r="ITP395" s="115"/>
      <c r="ITQ395" s="115"/>
      <c r="ITR395" s="115"/>
      <c r="ITS395" s="115"/>
      <c r="ITT395" s="115"/>
      <c r="ITU395" s="115"/>
      <c r="ITV395" s="115"/>
      <c r="ITW395" s="115"/>
      <c r="ITX395" s="115"/>
      <c r="ITY395" s="115"/>
      <c r="ITZ395" s="115"/>
      <c r="IUA395" s="115"/>
      <c r="IUB395" s="115"/>
      <c r="IUC395" s="115"/>
      <c r="IUD395" s="115"/>
      <c r="IUE395" s="115"/>
      <c r="IUF395" s="115"/>
      <c r="IUG395" s="115"/>
      <c r="IUH395" s="115"/>
      <c r="IUI395" s="115"/>
      <c r="IUJ395" s="115"/>
      <c r="IUK395" s="115"/>
      <c r="IUL395" s="115"/>
      <c r="IUM395" s="115"/>
      <c r="IUN395" s="115"/>
      <c r="IUO395" s="115"/>
      <c r="IUP395" s="115"/>
      <c r="IUQ395" s="115"/>
      <c r="IUR395" s="115"/>
      <c r="IUS395" s="115"/>
      <c r="IUT395" s="115"/>
      <c r="IUU395" s="115"/>
      <c r="IUV395" s="115"/>
      <c r="IUW395" s="115"/>
      <c r="IUX395" s="115"/>
      <c r="IUY395" s="115"/>
      <c r="IUZ395" s="115"/>
      <c r="IVA395" s="115"/>
      <c r="IVB395" s="115"/>
      <c r="IVC395" s="115"/>
      <c r="IVD395" s="115"/>
      <c r="IVE395" s="115"/>
      <c r="IVF395" s="115"/>
      <c r="IVG395" s="115"/>
      <c r="IVH395" s="115"/>
      <c r="IVI395" s="115"/>
      <c r="IVJ395" s="115"/>
      <c r="IVK395" s="115"/>
      <c r="IVL395" s="115"/>
      <c r="IVM395" s="115"/>
      <c r="IVN395" s="115"/>
      <c r="IVO395" s="115"/>
      <c r="IVP395" s="115"/>
      <c r="IVQ395" s="115"/>
      <c r="IVR395" s="115"/>
      <c r="IVS395" s="115"/>
      <c r="IVT395" s="115"/>
      <c r="IVU395" s="115"/>
      <c r="IVV395" s="115"/>
      <c r="IVW395" s="115"/>
      <c r="IVX395" s="115"/>
      <c r="IVY395" s="115"/>
      <c r="IVZ395" s="115"/>
      <c r="IWA395" s="115"/>
      <c r="IWB395" s="115"/>
      <c r="IWC395" s="115"/>
      <c r="IWD395" s="115"/>
      <c r="IWE395" s="115"/>
      <c r="IWF395" s="115"/>
      <c r="IWG395" s="115"/>
      <c r="IWH395" s="115"/>
      <c r="IWI395" s="115"/>
      <c r="IWJ395" s="115"/>
      <c r="IWK395" s="115"/>
      <c r="IWL395" s="115"/>
      <c r="IWM395" s="115"/>
      <c r="IWN395" s="115"/>
      <c r="IWO395" s="115"/>
      <c r="IWP395" s="115"/>
      <c r="IWQ395" s="115"/>
      <c r="IWR395" s="115"/>
      <c r="IWS395" s="115"/>
      <c r="IWT395" s="115"/>
      <c r="IWU395" s="115"/>
      <c r="IWV395" s="115"/>
      <c r="IWW395" s="115"/>
      <c r="IWX395" s="115"/>
      <c r="IWY395" s="115"/>
      <c r="IWZ395" s="115"/>
      <c r="IXA395" s="115"/>
      <c r="IXB395" s="115"/>
      <c r="IXC395" s="115"/>
      <c r="IXD395" s="115"/>
      <c r="IXE395" s="115"/>
      <c r="IXF395" s="115"/>
      <c r="IXG395" s="115"/>
      <c r="IXH395" s="115"/>
      <c r="IXI395" s="115"/>
      <c r="IXJ395" s="115"/>
      <c r="IXK395" s="115"/>
      <c r="IXL395" s="115"/>
      <c r="IXM395" s="115"/>
      <c r="IXN395" s="115"/>
      <c r="IXO395" s="115"/>
      <c r="IXP395" s="115"/>
      <c r="IXQ395" s="115"/>
      <c r="IXR395" s="115"/>
      <c r="IXS395" s="115"/>
      <c r="IXT395" s="115"/>
      <c r="IXU395" s="115"/>
      <c r="IXV395" s="115"/>
      <c r="IXW395" s="115"/>
      <c r="IXX395" s="115"/>
      <c r="IXY395" s="115"/>
      <c r="IXZ395" s="115"/>
      <c r="IYA395" s="115"/>
      <c r="IYB395" s="115"/>
      <c r="IYC395" s="115"/>
      <c r="IYD395" s="115"/>
      <c r="IYE395" s="115"/>
      <c r="IYF395" s="115"/>
      <c r="IYG395" s="115"/>
      <c r="IYH395" s="115"/>
      <c r="IYI395" s="115"/>
      <c r="IYJ395" s="115"/>
      <c r="IYK395" s="115"/>
      <c r="IYL395" s="115"/>
      <c r="IYM395" s="115"/>
      <c r="IYN395" s="115"/>
      <c r="IYO395" s="115"/>
      <c r="IYP395" s="115"/>
      <c r="IYQ395" s="115"/>
      <c r="IYR395" s="115"/>
      <c r="IYS395" s="115"/>
      <c r="IYT395" s="115"/>
      <c r="IYU395" s="115"/>
      <c r="IYV395" s="115"/>
      <c r="IYW395" s="115"/>
      <c r="IYX395" s="115"/>
      <c r="IYY395" s="115"/>
      <c r="IYZ395" s="115"/>
      <c r="IZA395" s="115"/>
      <c r="IZB395" s="115"/>
      <c r="IZC395" s="115"/>
      <c r="IZD395" s="115"/>
      <c r="IZE395" s="115"/>
      <c r="IZF395" s="115"/>
      <c r="IZG395" s="115"/>
      <c r="IZH395" s="115"/>
      <c r="IZI395" s="115"/>
      <c r="IZJ395" s="115"/>
      <c r="IZK395" s="115"/>
      <c r="IZL395" s="115"/>
      <c r="IZM395" s="115"/>
      <c r="IZN395" s="115"/>
      <c r="IZO395" s="115"/>
      <c r="IZP395" s="115"/>
      <c r="IZQ395" s="115"/>
      <c r="IZR395" s="115"/>
      <c r="IZS395" s="115"/>
      <c r="IZT395" s="115"/>
      <c r="IZU395" s="115"/>
      <c r="IZV395" s="115"/>
      <c r="IZW395" s="115"/>
      <c r="IZX395" s="115"/>
      <c r="IZY395" s="115"/>
      <c r="IZZ395" s="115"/>
      <c r="JAA395" s="115"/>
      <c r="JAB395" s="115"/>
      <c r="JAC395" s="115"/>
      <c r="JAD395" s="115"/>
      <c r="JAE395" s="115"/>
      <c r="JAF395" s="115"/>
      <c r="JAG395" s="115"/>
      <c r="JAH395" s="115"/>
      <c r="JAI395" s="115"/>
      <c r="JAJ395" s="115"/>
      <c r="JAK395" s="115"/>
      <c r="JAL395" s="115"/>
      <c r="JAM395" s="115"/>
      <c r="JAN395" s="115"/>
      <c r="JAO395" s="115"/>
      <c r="JAP395" s="115"/>
      <c r="JAQ395" s="115"/>
      <c r="JAR395" s="115"/>
      <c r="JAS395" s="115"/>
      <c r="JAT395" s="115"/>
      <c r="JAU395" s="115"/>
      <c r="JAV395" s="115"/>
      <c r="JAW395" s="115"/>
      <c r="JAX395" s="115"/>
      <c r="JAY395" s="115"/>
      <c r="JAZ395" s="115"/>
      <c r="JBA395" s="115"/>
      <c r="JBB395" s="115"/>
      <c r="JBC395" s="115"/>
      <c r="JBD395" s="115"/>
      <c r="JBE395" s="115"/>
      <c r="JBF395" s="115"/>
      <c r="JBG395" s="115"/>
      <c r="JBH395" s="115"/>
      <c r="JBI395" s="115"/>
      <c r="JBJ395" s="115"/>
      <c r="JBK395" s="115"/>
      <c r="JBL395" s="115"/>
      <c r="JBM395" s="115"/>
      <c r="JBN395" s="115"/>
      <c r="JBO395" s="115"/>
      <c r="JBP395" s="115"/>
      <c r="JBQ395" s="115"/>
      <c r="JBR395" s="115"/>
      <c r="JBS395" s="115"/>
      <c r="JBT395" s="115"/>
      <c r="JBU395" s="115"/>
      <c r="JBV395" s="115"/>
      <c r="JBW395" s="115"/>
      <c r="JBX395" s="115"/>
      <c r="JBY395" s="115"/>
      <c r="JBZ395" s="115"/>
      <c r="JCA395" s="115"/>
      <c r="JCB395" s="115"/>
      <c r="JCC395" s="115"/>
      <c r="JCD395" s="115"/>
      <c r="JCE395" s="115"/>
      <c r="JCF395" s="115"/>
      <c r="JCG395" s="115"/>
      <c r="JCH395" s="115"/>
      <c r="JCI395" s="115"/>
      <c r="JCJ395" s="115"/>
      <c r="JCK395" s="115"/>
      <c r="JCL395" s="115"/>
      <c r="JCM395" s="115"/>
      <c r="JCN395" s="115"/>
      <c r="JCO395" s="115"/>
      <c r="JCP395" s="115"/>
      <c r="JCQ395" s="115"/>
      <c r="JCR395" s="115"/>
      <c r="JCS395" s="115"/>
      <c r="JCT395" s="115"/>
      <c r="JCU395" s="115"/>
      <c r="JCV395" s="115"/>
      <c r="JCW395" s="115"/>
      <c r="JCX395" s="115"/>
      <c r="JCY395" s="115"/>
      <c r="JCZ395" s="115"/>
      <c r="JDA395" s="115"/>
      <c r="JDB395" s="115"/>
      <c r="JDC395" s="115"/>
      <c r="JDD395" s="115"/>
      <c r="JDE395" s="115"/>
      <c r="JDF395" s="115"/>
      <c r="JDG395" s="115"/>
      <c r="JDH395" s="115"/>
      <c r="JDI395" s="115"/>
      <c r="JDJ395" s="115"/>
      <c r="JDK395" s="115"/>
      <c r="JDL395" s="115"/>
      <c r="JDM395" s="115"/>
      <c r="JDN395" s="115"/>
      <c r="JDO395" s="115"/>
      <c r="JDP395" s="115"/>
      <c r="JDQ395" s="115"/>
      <c r="JDR395" s="115"/>
      <c r="JDS395" s="115"/>
      <c r="JDT395" s="115"/>
      <c r="JDU395" s="115"/>
      <c r="JDV395" s="115"/>
      <c r="JDW395" s="115"/>
      <c r="JDX395" s="115"/>
      <c r="JDY395" s="115"/>
      <c r="JDZ395" s="115"/>
      <c r="JEA395" s="115"/>
      <c r="JEB395" s="115"/>
      <c r="JEC395" s="115"/>
      <c r="JED395" s="115"/>
      <c r="JEE395" s="115"/>
      <c r="JEF395" s="115"/>
      <c r="JEG395" s="115"/>
      <c r="JEH395" s="115"/>
      <c r="JEI395" s="115"/>
      <c r="JEJ395" s="115"/>
      <c r="JEK395" s="115"/>
      <c r="JEL395" s="115"/>
      <c r="JEM395" s="115"/>
      <c r="JEN395" s="115"/>
      <c r="JEO395" s="115"/>
      <c r="JEP395" s="115"/>
      <c r="JEQ395" s="115"/>
      <c r="JER395" s="115"/>
      <c r="JES395" s="115"/>
      <c r="JET395" s="115"/>
      <c r="JEU395" s="115"/>
      <c r="JEV395" s="115"/>
      <c r="JEW395" s="115"/>
      <c r="JEX395" s="115"/>
      <c r="JEY395" s="115"/>
      <c r="JEZ395" s="115"/>
      <c r="JFA395" s="115"/>
      <c r="JFB395" s="115"/>
      <c r="JFC395" s="115"/>
      <c r="JFD395" s="115"/>
      <c r="JFE395" s="115"/>
      <c r="JFF395" s="115"/>
      <c r="JFG395" s="115"/>
      <c r="JFH395" s="115"/>
      <c r="JFI395" s="115"/>
      <c r="JFJ395" s="115"/>
      <c r="JFK395" s="115"/>
      <c r="JFL395" s="115"/>
      <c r="JFM395" s="115"/>
      <c r="JFN395" s="115"/>
      <c r="JFO395" s="115"/>
      <c r="JFP395" s="115"/>
      <c r="JFQ395" s="115"/>
      <c r="JFR395" s="115"/>
      <c r="JFS395" s="115"/>
      <c r="JFT395" s="115"/>
      <c r="JFU395" s="115"/>
      <c r="JFV395" s="115"/>
      <c r="JFW395" s="115"/>
      <c r="JFX395" s="115"/>
      <c r="JFY395" s="115"/>
      <c r="JFZ395" s="115"/>
      <c r="JGA395" s="115"/>
      <c r="JGB395" s="115"/>
      <c r="JGC395" s="115"/>
      <c r="JGD395" s="115"/>
      <c r="JGE395" s="115"/>
      <c r="JGF395" s="115"/>
      <c r="JGG395" s="115"/>
      <c r="JGH395" s="115"/>
      <c r="JGI395" s="115"/>
      <c r="JGJ395" s="115"/>
      <c r="JGK395" s="115"/>
      <c r="JGL395" s="115"/>
      <c r="JGM395" s="115"/>
      <c r="JGN395" s="115"/>
      <c r="JGO395" s="115"/>
      <c r="JGP395" s="115"/>
      <c r="JGQ395" s="115"/>
      <c r="JGR395" s="115"/>
      <c r="JGS395" s="115"/>
      <c r="JGT395" s="115"/>
      <c r="JGU395" s="115"/>
      <c r="JGV395" s="115"/>
      <c r="JGW395" s="115"/>
      <c r="JGX395" s="115"/>
      <c r="JGY395" s="115"/>
      <c r="JGZ395" s="115"/>
      <c r="JHA395" s="115"/>
      <c r="JHB395" s="115"/>
      <c r="JHC395" s="115"/>
      <c r="JHD395" s="115"/>
      <c r="JHE395" s="115"/>
      <c r="JHF395" s="115"/>
      <c r="JHG395" s="115"/>
      <c r="JHH395" s="115"/>
      <c r="JHI395" s="115"/>
      <c r="JHJ395" s="115"/>
      <c r="JHK395" s="115"/>
      <c r="JHL395" s="115"/>
      <c r="JHM395" s="115"/>
      <c r="JHN395" s="115"/>
      <c r="JHO395" s="115"/>
      <c r="JHP395" s="115"/>
      <c r="JHQ395" s="115"/>
      <c r="JHR395" s="115"/>
      <c r="JHS395" s="115"/>
      <c r="JHT395" s="115"/>
      <c r="JHU395" s="115"/>
      <c r="JHV395" s="115"/>
      <c r="JHW395" s="115"/>
      <c r="JHX395" s="115"/>
      <c r="JHY395" s="115"/>
      <c r="JHZ395" s="115"/>
      <c r="JIA395" s="115"/>
      <c r="JIB395" s="115"/>
      <c r="JIC395" s="115"/>
      <c r="JID395" s="115"/>
      <c r="JIE395" s="115"/>
      <c r="JIF395" s="115"/>
      <c r="JIG395" s="115"/>
      <c r="JIH395" s="115"/>
      <c r="JII395" s="115"/>
      <c r="JIJ395" s="115"/>
      <c r="JIK395" s="115"/>
      <c r="JIL395" s="115"/>
      <c r="JIM395" s="115"/>
      <c r="JIN395" s="115"/>
      <c r="JIO395" s="115"/>
      <c r="JIP395" s="115"/>
      <c r="JIQ395" s="115"/>
      <c r="JIR395" s="115"/>
      <c r="JIS395" s="115"/>
      <c r="JIT395" s="115"/>
      <c r="JIU395" s="115"/>
      <c r="JIV395" s="115"/>
      <c r="JIW395" s="115"/>
      <c r="JIX395" s="115"/>
      <c r="JIY395" s="115"/>
      <c r="JIZ395" s="115"/>
      <c r="JJA395" s="115"/>
      <c r="JJB395" s="115"/>
      <c r="JJC395" s="115"/>
      <c r="JJD395" s="115"/>
      <c r="JJE395" s="115"/>
      <c r="JJF395" s="115"/>
      <c r="JJG395" s="115"/>
      <c r="JJH395" s="115"/>
      <c r="JJI395" s="115"/>
      <c r="JJJ395" s="115"/>
      <c r="JJK395" s="115"/>
      <c r="JJL395" s="115"/>
      <c r="JJM395" s="115"/>
      <c r="JJN395" s="115"/>
      <c r="JJO395" s="115"/>
      <c r="JJP395" s="115"/>
      <c r="JJQ395" s="115"/>
      <c r="JJR395" s="115"/>
      <c r="JJS395" s="115"/>
      <c r="JJT395" s="115"/>
      <c r="JJU395" s="115"/>
      <c r="JJV395" s="115"/>
      <c r="JJW395" s="115"/>
      <c r="JJX395" s="115"/>
      <c r="JJY395" s="115"/>
      <c r="JJZ395" s="115"/>
      <c r="JKA395" s="115"/>
      <c r="JKB395" s="115"/>
      <c r="JKC395" s="115"/>
      <c r="JKD395" s="115"/>
      <c r="JKE395" s="115"/>
      <c r="JKF395" s="115"/>
      <c r="JKG395" s="115"/>
      <c r="JKH395" s="115"/>
      <c r="JKI395" s="115"/>
      <c r="JKJ395" s="115"/>
      <c r="JKK395" s="115"/>
      <c r="JKL395" s="115"/>
      <c r="JKM395" s="115"/>
      <c r="JKN395" s="115"/>
      <c r="JKO395" s="115"/>
      <c r="JKP395" s="115"/>
      <c r="JKQ395" s="115"/>
      <c r="JKR395" s="115"/>
      <c r="JKS395" s="115"/>
      <c r="JKT395" s="115"/>
      <c r="JKU395" s="115"/>
      <c r="JKV395" s="115"/>
      <c r="JKW395" s="115"/>
      <c r="JKX395" s="115"/>
      <c r="JKY395" s="115"/>
      <c r="JKZ395" s="115"/>
      <c r="JLA395" s="115"/>
      <c r="JLB395" s="115"/>
      <c r="JLC395" s="115"/>
      <c r="JLD395" s="115"/>
      <c r="JLE395" s="115"/>
      <c r="JLF395" s="115"/>
      <c r="JLG395" s="115"/>
      <c r="JLH395" s="115"/>
      <c r="JLI395" s="115"/>
      <c r="JLJ395" s="115"/>
      <c r="JLK395" s="115"/>
      <c r="JLL395" s="115"/>
      <c r="JLM395" s="115"/>
      <c r="JLN395" s="115"/>
      <c r="JLO395" s="115"/>
      <c r="JLP395" s="115"/>
      <c r="JLQ395" s="115"/>
      <c r="JLR395" s="115"/>
      <c r="JLS395" s="115"/>
      <c r="JLT395" s="115"/>
      <c r="JLU395" s="115"/>
      <c r="JLV395" s="115"/>
      <c r="JLW395" s="115"/>
      <c r="JLX395" s="115"/>
      <c r="JLY395" s="115"/>
      <c r="JLZ395" s="115"/>
      <c r="JMA395" s="115"/>
      <c r="JMB395" s="115"/>
      <c r="JMC395" s="115"/>
      <c r="JMD395" s="115"/>
      <c r="JME395" s="115"/>
      <c r="JMF395" s="115"/>
      <c r="JMG395" s="115"/>
      <c r="JMH395" s="115"/>
      <c r="JMI395" s="115"/>
      <c r="JMJ395" s="115"/>
      <c r="JMK395" s="115"/>
      <c r="JML395" s="115"/>
      <c r="JMM395" s="115"/>
      <c r="JMN395" s="115"/>
      <c r="JMO395" s="115"/>
      <c r="JMP395" s="115"/>
      <c r="JMQ395" s="115"/>
      <c r="JMR395" s="115"/>
      <c r="JMS395" s="115"/>
      <c r="JMT395" s="115"/>
      <c r="JMU395" s="115"/>
      <c r="JMV395" s="115"/>
      <c r="JMW395" s="115"/>
      <c r="JMX395" s="115"/>
      <c r="JMY395" s="115"/>
      <c r="JMZ395" s="115"/>
      <c r="JNA395" s="115"/>
      <c r="JNB395" s="115"/>
      <c r="JNC395" s="115"/>
      <c r="JND395" s="115"/>
      <c r="JNE395" s="115"/>
      <c r="JNF395" s="115"/>
      <c r="JNG395" s="115"/>
      <c r="JNH395" s="115"/>
      <c r="JNI395" s="115"/>
      <c r="JNJ395" s="115"/>
      <c r="JNK395" s="115"/>
      <c r="JNL395" s="115"/>
      <c r="JNM395" s="115"/>
      <c r="JNN395" s="115"/>
      <c r="JNO395" s="115"/>
      <c r="JNP395" s="115"/>
      <c r="JNQ395" s="115"/>
      <c r="JNR395" s="115"/>
      <c r="JNS395" s="115"/>
      <c r="JNT395" s="115"/>
      <c r="JNU395" s="115"/>
      <c r="JNV395" s="115"/>
      <c r="JNW395" s="115"/>
      <c r="JNX395" s="115"/>
      <c r="JNY395" s="115"/>
      <c r="JNZ395" s="115"/>
      <c r="JOA395" s="115"/>
      <c r="JOB395" s="115"/>
      <c r="JOC395" s="115"/>
      <c r="JOD395" s="115"/>
      <c r="JOE395" s="115"/>
      <c r="JOF395" s="115"/>
      <c r="JOG395" s="115"/>
      <c r="JOH395" s="115"/>
      <c r="JOI395" s="115"/>
      <c r="JOJ395" s="115"/>
      <c r="JOK395" s="115"/>
      <c r="JOL395" s="115"/>
      <c r="JOM395" s="115"/>
      <c r="JON395" s="115"/>
      <c r="JOO395" s="115"/>
      <c r="JOP395" s="115"/>
      <c r="JOQ395" s="115"/>
      <c r="JOR395" s="115"/>
      <c r="JOS395" s="115"/>
      <c r="JOT395" s="115"/>
      <c r="JOU395" s="115"/>
      <c r="JOV395" s="115"/>
      <c r="JOW395" s="115"/>
      <c r="JOX395" s="115"/>
      <c r="JOY395" s="115"/>
      <c r="JOZ395" s="115"/>
      <c r="JPA395" s="115"/>
      <c r="JPB395" s="115"/>
      <c r="JPC395" s="115"/>
      <c r="JPD395" s="115"/>
      <c r="JPE395" s="115"/>
      <c r="JPF395" s="115"/>
      <c r="JPG395" s="115"/>
      <c r="JPH395" s="115"/>
      <c r="JPI395" s="115"/>
      <c r="JPJ395" s="115"/>
      <c r="JPK395" s="115"/>
      <c r="JPL395" s="115"/>
      <c r="JPM395" s="115"/>
      <c r="JPN395" s="115"/>
      <c r="JPO395" s="115"/>
      <c r="JPP395" s="115"/>
      <c r="JPQ395" s="115"/>
      <c r="JPR395" s="115"/>
      <c r="JPS395" s="115"/>
      <c r="JPT395" s="115"/>
      <c r="JPU395" s="115"/>
      <c r="JPV395" s="115"/>
      <c r="JPW395" s="115"/>
      <c r="JPX395" s="115"/>
      <c r="JPY395" s="115"/>
      <c r="JPZ395" s="115"/>
      <c r="JQA395" s="115"/>
      <c r="JQB395" s="115"/>
      <c r="JQC395" s="115"/>
      <c r="JQD395" s="115"/>
      <c r="JQE395" s="115"/>
      <c r="JQF395" s="115"/>
      <c r="JQG395" s="115"/>
      <c r="JQH395" s="115"/>
      <c r="JQI395" s="115"/>
      <c r="JQJ395" s="115"/>
      <c r="JQK395" s="115"/>
      <c r="JQL395" s="115"/>
      <c r="JQM395" s="115"/>
      <c r="JQN395" s="115"/>
      <c r="JQO395" s="115"/>
      <c r="JQP395" s="115"/>
      <c r="JQQ395" s="115"/>
      <c r="JQR395" s="115"/>
      <c r="JQS395" s="115"/>
      <c r="JQT395" s="115"/>
      <c r="JQU395" s="115"/>
      <c r="JQV395" s="115"/>
      <c r="JQW395" s="115"/>
      <c r="JQX395" s="115"/>
      <c r="JQY395" s="115"/>
      <c r="JQZ395" s="115"/>
      <c r="JRA395" s="115"/>
      <c r="JRB395" s="115"/>
      <c r="JRC395" s="115"/>
      <c r="JRD395" s="115"/>
      <c r="JRE395" s="115"/>
      <c r="JRF395" s="115"/>
      <c r="JRG395" s="115"/>
      <c r="JRH395" s="115"/>
      <c r="JRI395" s="115"/>
      <c r="JRJ395" s="115"/>
      <c r="JRK395" s="115"/>
      <c r="JRL395" s="115"/>
      <c r="JRM395" s="115"/>
      <c r="JRN395" s="115"/>
      <c r="JRO395" s="115"/>
      <c r="JRP395" s="115"/>
      <c r="JRQ395" s="115"/>
      <c r="JRR395" s="115"/>
      <c r="JRS395" s="115"/>
      <c r="JRT395" s="115"/>
      <c r="JRU395" s="115"/>
      <c r="JRV395" s="115"/>
      <c r="JRW395" s="115"/>
      <c r="JRX395" s="115"/>
      <c r="JRY395" s="115"/>
      <c r="JRZ395" s="115"/>
      <c r="JSA395" s="115"/>
      <c r="JSB395" s="115"/>
      <c r="JSC395" s="115"/>
      <c r="JSD395" s="115"/>
      <c r="JSE395" s="115"/>
      <c r="JSF395" s="115"/>
      <c r="JSG395" s="115"/>
      <c r="JSH395" s="115"/>
      <c r="JSI395" s="115"/>
      <c r="JSJ395" s="115"/>
      <c r="JSK395" s="115"/>
      <c r="JSL395" s="115"/>
      <c r="JSM395" s="115"/>
      <c r="JSN395" s="115"/>
      <c r="JSO395" s="115"/>
      <c r="JSP395" s="115"/>
      <c r="JSQ395" s="115"/>
      <c r="JSR395" s="115"/>
      <c r="JSS395" s="115"/>
      <c r="JST395" s="115"/>
      <c r="JSU395" s="115"/>
      <c r="JSV395" s="115"/>
      <c r="JSW395" s="115"/>
      <c r="JSX395" s="115"/>
      <c r="JSY395" s="115"/>
      <c r="JSZ395" s="115"/>
      <c r="JTA395" s="115"/>
      <c r="JTB395" s="115"/>
      <c r="JTC395" s="115"/>
      <c r="JTD395" s="115"/>
      <c r="JTE395" s="115"/>
      <c r="JTF395" s="115"/>
      <c r="JTG395" s="115"/>
      <c r="JTH395" s="115"/>
      <c r="JTI395" s="115"/>
      <c r="JTJ395" s="115"/>
      <c r="JTK395" s="115"/>
      <c r="JTL395" s="115"/>
      <c r="JTM395" s="115"/>
      <c r="JTN395" s="115"/>
      <c r="JTO395" s="115"/>
      <c r="JTP395" s="115"/>
      <c r="JTQ395" s="115"/>
      <c r="JTR395" s="115"/>
      <c r="JTS395" s="115"/>
      <c r="JTT395" s="115"/>
      <c r="JTU395" s="115"/>
      <c r="JTV395" s="115"/>
      <c r="JTW395" s="115"/>
      <c r="JTX395" s="115"/>
      <c r="JTY395" s="115"/>
      <c r="JTZ395" s="115"/>
      <c r="JUA395" s="115"/>
      <c r="JUB395" s="115"/>
      <c r="JUC395" s="115"/>
      <c r="JUD395" s="115"/>
      <c r="JUE395" s="115"/>
      <c r="JUF395" s="115"/>
      <c r="JUG395" s="115"/>
      <c r="JUH395" s="115"/>
      <c r="JUI395" s="115"/>
      <c r="JUJ395" s="115"/>
      <c r="JUK395" s="115"/>
      <c r="JUL395" s="115"/>
      <c r="JUM395" s="115"/>
      <c r="JUN395" s="115"/>
      <c r="JUO395" s="115"/>
      <c r="JUP395" s="115"/>
      <c r="JUQ395" s="115"/>
      <c r="JUR395" s="115"/>
      <c r="JUS395" s="115"/>
      <c r="JUT395" s="115"/>
      <c r="JUU395" s="115"/>
      <c r="JUV395" s="115"/>
      <c r="JUW395" s="115"/>
      <c r="JUX395" s="115"/>
      <c r="JUY395" s="115"/>
      <c r="JUZ395" s="115"/>
      <c r="JVA395" s="115"/>
      <c r="JVB395" s="115"/>
      <c r="JVC395" s="115"/>
      <c r="JVD395" s="115"/>
      <c r="JVE395" s="115"/>
      <c r="JVF395" s="115"/>
      <c r="JVG395" s="115"/>
      <c r="JVH395" s="115"/>
      <c r="JVI395" s="115"/>
      <c r="JVJ395" s="115"/>
      <c r="JVK395" s="115"/>
      <c r="JVL395" s="115"/>
      <c r="JVM395" s="115"/>
      <c r="JVN395" s="115"/>
      <c r="JVO395" s="115"/>
      <c r="JVP395" s="115"/>
      <c r="JVQ395" s="115"/>
      <c r="JVR395" s="115"/>
      <c r="JVS395" s="115"/>
      <c r="JVT395" s="115"/>
      <c r="JVU395" s="115"/>
      <c r="JVV395" s="115"/>
      <c r="JVW395" s="115"/>
      <c r="JVX395" s="115"/>
      <c r="JVY395" s="115"/>
      <c r="JVZ395" s="115"/>
      <c r="JWA395" s="115"/>
      <c r="JWB395" s="115"/>
      <c r="JWC395" s="115"/>
      <c r="JWD395" s="115"/>
      <c r="JWE395" s="115"/>
      <c r="JWF395" s="115"/>
      <c r="JWG395" s="115"/>
      <c r="JWH395" s="115"/>
      <c r="JWI395" s="115"/>
      <c r="JWJ395" s="115"/>
      <c r="JWK395" s="115"/>
      <c r="JWL395" s="115"/>
      <c r="JWM395" s="115"/>
      <c r="JWN395" s="115"/>
      <c r="JWO395" s="115"/>
      <c r="JWP395" s="115"/>
      <c r="JWQ395" s="115"/>
      <c r="JWR395" s="115"/>
      <c r="JWS395" s="115"/>
      <c r="JWT395" s="115"/>
      <c r="JWU395" s="115"/>
      <c r="JWV395" s="115"/>
      <c r="JWW395" s="115"/>
      <c r="JWX395" s="115"/>
      <c r="JWY395" s="115"/>
      <c r="JWZ395" s="115"/>
      <c r="JXA395" s="115"/>
      <c r="JXB395" s="115"/>
      <c r="JXC395" s="115"/>
      <c r="JXD395" s="115"/>
      <c r="JXE395" s="115"/>
      <c r="JXF395" s="115"/>
      <c r="JXG395" s="115"/>
      <c r="JXH395" s="115"/>
      <c r="JXI395" s="115"/>
      <c r="JXJ395" s="115"/>
      <c r="JXK395" s="115"/>
      <c r="JXL395" s="115"/>
      <c r="JXM395" s="115"/>
      <c r="JXN395" s="115"/>
      <c r="JXO395" s="115"/>
      <c r="JXP395" s="115"/>
      <c r="JXQ395" s="115"/>
      <c r="JXR395" s="115"/>
      <c r="JXS395" s="115"/>
      <c r="JXT395" s="115"/>
      <c r="JXU395" s="115"/>
      <c r="JXV395" s="115"/>
      <c r="JXW395" s="115"/>
      <c r="JXX395" s="115"/>
      <c r="JXY395" s="115"/>
      <c r="JXZ395" s="115"/>
      <c r="JYA395" s="115"/>
      <c r="JYB395" s="115"/>
      <c r="JYC395" s="115"/>
      <c r="JYD395" s="115"/>
      <c r="JYE395" s="115"/>
      <c r="JYF395" s="115"/>
      <c r="JYG395" s="115"/>
      <c r="JYH395" s="115"/>
      <c r="JYI395" s="115"/>
      <c r="JYJ395" s="115"/>
      <c r="JYK395" s="115"/>
      <c r="JYL395" s="115"/>
      <c r="JYM395" s="115"/>
      <c r="JYN395" s="115"/>
      <c r="JYO395" s="115"/>
      <c r="JYP395" s="115"/>
      <c r="JYQ395" s="115"/>
      <c r="JYR395" s="115"/>
      <c r="JYS395" s="115"/>
      <c r="JYT395" s="115"/>
      <c r="JYU395" s="115"/>
      <c r="JYV395" s="115"/>
      <c r="JYW395" s="115"/>
      <c r="JYX395" s="115"/>
      <c r="JYY395" s="115"/>
      <c r="JYZ395" s="115"/>
      <c r="JZA395" s="115"/>
      <c r="JZB395" s="115"/>
      <c r="JZC395" s="115"/>
      <c r="JZD395" s="115"/>
      <c r="JZE395" s="115"/>
      <c r="JZF395" s="115"/>
      <c r="JZG395" s="115"/>
      <c r="JZH395" s="115"/>
      <c r="JZI395" s="115"/>
      <c r="JZJ395" s="115"/>
      <c r="JZK395" s="115"/>
      <c r="JZL395" s="115"/>
      <c r="JZM395" s="115"/>
      <c r="JZN395" s="115"/>
      <c r="JZO395" s="115"/>
      <c r="JZP395" s="115"/>
      <c r="JZQ395" s="115"/>
      <c r="JZR395" s="115"/>
      <c r="JZS395" s="115"/>
      <c r="JZT395" s="115"/>
      <c r="JZU395" s="115"/>
      <c r="JZV395" s="115"/>
      <c r="JZW395" s="115"/>
      <c r="JZX395" s="115"/>
      <c r="JZY395" s="115"/>
      <c r="JZZ395" s="115"/>
      <c r="KAA395" s="115"/>
      <c r="KAB395" s="115"/>
      <c r="KAC395" s="115"/>
      <c r="KAD395" s="115"/>
      <c r="KAE395" s="115"/>
      <c r="KAF395" s="115"/>
      <c r="KAG395" s="115"/>
      <c r="KAH395" s="115"/>
      <c r="KAI395" s="115"/>
      <c r="KAJ395" s="115"/>
      <c r="KAK395" s="115"/>
      <c r="KAL395" s="115"/>
      <c r="KAM395" s="115"/>
      <c r="KAN395" s="115"/>
      <c r="KAO395" s="115"/>
      <c r="KAP395" s="115"/>
      <c r="KAQ395" s="115"/>
      <c r="KAR395" s="115"/>
      <c r="KAS395" s="115"/>
      <c r="KAT395" s="115"/>
      <c r="KAU395" s="115"/>
      <c r="KAV395" s="115"/>
      <c r="KAW395" s="115"/>
      <c r="KAX395" s="115"/>
      <c r="KAY395" s="115"/>
      <c r="KAZ395" s="115"/>
      <c r="KBA395" s="115"/>
      <c r="KBB395" s="115"/>
      <c r="KBC395" s="115"/>
      <c r="KBD395" s="115"/>
      <c r="KBE395" s="115"/>
      <c r="KBF395" s="115"/>
      <c r="KBG395" s="115"/>
      <c r="KBH395" s="115"/>
      <c r="KBI395" s="115"/>
      <c r="KBJ395" s="115"/>
      <c r="KBK395" s="115"/>
      <c r="KBL395" s="115"/>
      <c r="KBM395" s="115"/>
      <c r="KBN395" s="115"/>
      <c r="KBO395" s="115"/>
      <c r="KBP395" s="115"/>
      <c r="KBQ395" s="115"/>
      <c r="KBR395" s="115"/>
      <c r="KBS395" s="115"/>
      <c r="KBT395" s="115"/>
      <c r="KBU395" s="115"/>
      <c r="KBV395" s="115"/>
      <c r="KBW395" s="115"/>
      <c r="KBX395" s="115"/>
      <c r="KBY395" s="115"/>
      <c r="KBZ395" s="115"/>
      <c r="KCA395" s="115"/>
      <c r="KCB395" s="115"/>
      <c r="KCC395" s="115"/>
      <c r="KCD395" s="115"/>
      <c r="KCE395" s="115"/>
      <c r="KCF395" s="115"/>
      <c r="KCG395" s="115"/>
      <c r="KCH395" s="115"/>
      <c r="KCI395" s="115"/>
      <c r="KCJ395" s="115"/>
      <c r="KCK395" s="115"/>
      <c r="KCL395" s="115"/>
      <c r="KCM395" s="115"/>
      <c r="KCN395" s="115"/>
      <c r="KCO395" s="115"/>
      <c r="KCP395" s="115"/>
      <c r="KCQ395" s="115"/>
      <c r="KCR395" s="115"/>
      <c r="KCS395" s="115"/>
      <c r="KCT395" s="115"/>
      <c r="KCU395" s="115"/>
      <c r="KCV395" s="115"/>
      <c r="KCW395" s="115"/>
      <c r="KCX395" s="115"/>
      <c r="KCY395" s="115"/>
      <c r="KCZ395" s="115"/>
      <c r="KDA395" s="115"/>
      <c r="KDB395" s="115"/>
      <c r="KDC395" s="115"/>
      <c r="KDD395" s="115"/>
      <c r="KDE395" s="115"/>
      <c r="KDF395" s="115"/>
      <c r="KDG395" s="115"/>
      <c r="KDH395" s="115"/>
      <c r="KDI395" s="115"/>
      <c r="KDJ395" s="115"/>
      <c r="KDK395" s="115"/>
      <c r="KDL395" s="115"/>
      <c r="KDM395" s="115"/>
      <c r="KDN395" s="115"/>
      <c r="KDO395" s="115"/>
      <c r="KDP395" s="115"/>
      <c r="KDQ395" s="115"/>
      <c r="KDR395" s="115"/>
      <c r="KDS395" s="115"/>
      <c r="KDT395" s="115"/>
      <c r="KDU395" s="115"/>
      <c r="KDV395" s="115"/>
      <c r="KDW395" s="115"/>
      <c r="KDX395" s="115"/>
      <c r="KDY395" s="115"/>
      <c r="KDZ395" s="115"/>
      <c r="KEA395" s="115"/>
      <c r="KEB395" s="115"/>
      <c r="KEC395" s="115"/>
      <c r="KED395" s="115"/>
      <c r="KEE395" s="115"/>
      <c r="KEF395" s="115"/>
      <c r="KEG395" s="115"/>
      <c r="KEH395" s="115"/>
      <c r="KEI395" s="115"/>
      <c r="KEJ395" s="115"/>
      <c r="KEK395" s="115"/>
      <c r="KEL395" s="115"/>
      <c r="KEM395" s="115"/>
      <c r="KEN395" s="115"/>
      <c r="KEO395" s="115"/>
      <c r="KEP395" s="115"/>
      <c r="KEQ395" s="115"/>
      <c r="KER395" s="115"/>
      <c r="KES395" s="115"/>
      <c r="KET395" s="115"/>
      <c r="KEU395" s="115"/>
      <c r="KEV395" s="115"/>
      <c r="KEW395" s="115"/>
      <c r="KEX395" s="115"/>
      <c r="KEY395" s="115"/>
      <c r="KEZ395" s="115"/>
      <c r="KFA395" s="115"/>
      <c r="KFB395" s="115"/>
      <c r="KFC395" s="115"/>
      <c r="KFD395" s="115"/>
      <c r="KFE395" s="115"/>
      <c r="KFF395" s="115"/>
      <c r="KFG395" s="115"/>
      <c r="KFH395" s="115"/>
      <c r="KFI395" s="115"/>
      <c r="KFJ395" s="115"/>
      <c r="KFK395" s="115"/>
      <c r="KFL395" s="115"/>
      <c r="KFM395" s="115"/>
      <c r="KFN395" s="115"/>
      <c r="KFO395" s="115"/>
      <c r="KFP395" s="115"/>
      <c r="KFQ395" s="115"/>
      <c r="KFR395" s="115"/>
      <c r="KFS395" s="115"/>
      <c r="KFT395" s="115"/>
      <c r="KFU395" s="115"/>
      <c r="KFV395" s="115"/>
      <c r="KFW395" s="115"/>
      <c r="KFX395" s="115"/>
      <c r="KFY395" s="115"/>
      <c r="KFZ395" s="115"/>
      <c r="KGA395" s="115"/>
      <c r="KGB395" s="115"/>
      <c r="KGC395" s="115"/>
      <c r="KGD395" s="115"/>
      <c r="KGE395" s="115"/>
      <c r="KGF395" s="115"/>
      <c r="KGG395" s="115"/>
      <c r="KGH395" s="115"/>
      <c r="KGI395" s="115"/>
      <c r="KGJ395" s="115"/>
      <c r="KGK395" s="115"/>
      <c r="KGL395" s="115"/>
      <c r="KGM395" s="115"/>
      <c r="KGN395" s="115"/>
      <c r="KGO395" s="115"/>
      <c r="KGP395" s="115"/>
      <c r="KGQ395" s="115"/>
      <c r="KGR395" s="115"/>
      <c r="KGS395" s="115"/>
      <c r="KGT395" s="115"/>
      <c r="KGU395" s="115"/>
      <c r="KGV395" s="115"/>
      <c r="KGW395" s="115"/>
      <c r="KGX395" s="115"/>
      <c r="KGY395" s="115"/>
      <c r="KGZ395" s="115"/>
      <c r="KHA395" s="115"/>
      <c r="KHB395" s="115"/>
      <c r="KHC395" s="115"/>
      <c r="KHD395" s="115"/>
      <c r="KHE395" s="115"/>
      <c r="KHF395" s="115"/>
      <c r="KHG395" s="115"/>
      <c r="KHH395" s="115"/>
      <c r="KHI395" s="115"/>
      <c r="KHJ395" s="115"/>
      <c r="KHK395" s="115"/>
      <c r="KHL395" s="115"/>
      <c r="KHM395" s="115"/>
      <c r="KHN395" s="115"/>
      <c r="KHO395" s="115"/>
      <c r="KHP395" s="115"/>
      <c r="KHQ395" s="115"/>
      <c r="KHR395" s="115"/>
      <c r="KHS395" s="115"/>
      <c r="KHT395" s="115"/>
      <c r="KHU395" s="115"/>
      <c r="KHV395" s="115"/>
      <c r="KHW395" s="115"/>
      <c r="KHX395" s="115"/>
      <c r="KHY395" s="115"/>
      <c r="KHZ395" s="115"/>
      <c r="KIA395" s="115"/>
      <c r="KIB395" s="115"/>
      <c r="KIC395" s="115"/>
      <c r="KID395" s="115"/>
      <c r="KIE395" s="115"/>
      <c r="KIF395" s="115"/>
      <c r="KIG395" s="115"/>
      <c r="KIH395" s="115"/>
      <c r="KII395" s="115"/>
      <c r="KIJ395" s="115"/>
      <c r="KIK395" s="115"/>
      <c r="KIL395" s="115"/>
      <c r="KIM395" s="115"/>
      <c r="KIN395" s="115"/>
      <c r="KIO395" s="115"/>
      <c r="KIP395" s="115"/>
      <c r="KIQ395" s="115"/>
      <c r="KIR395" s="115"/>
      <c r="KIS395" s="115"/>
      <c r="KIT395" s="115"/>
      <c r="KIU395" s="115"/>
      <c r="KIV395" s="115"/>
      <c r="KIW395" s="115"/>
      <c r="KIX395" s="115"/>
      <c r="KIY395" s="115"/>
      <c r="KIZ395" s="115"/>
      <c r="KJA395" s="115"/>
      <c r="KJB395" s="115"/>
      <c r="KJC395" s="115"/>
      <c r="KJD395" s="115"/>
      <c r="KJE395" s="115"/>
      <c r="KJF395" s="115"/>
      <c r="KJG395" s="115"/>
      <c r="KJH395" s="115"/>
      <c r="KJI395" s="115"/>
      <c r="KJJ395" s="115"/>
      <c r="KJK395" s="115"/>
      <c r="KJL395" s="115"/>
      <c r="KJM395" s="115"/>
      <c r="KJN395" s="115"/>
      <c r="KJO395" s="115"/>
      <c r="KJP395" s="115"/>
      <c r="KJQ395" s="115"/>
      <c r="KJR395" s="115"/>
      <c r="KJS395" s="115"/>
      <c r="KJT395" s="115"/>
      <c r="KJU395" s="115"/>
      <c r="KJV395" s="115"/>
      <c r="KJW395" s="115"/>
      <c r="KJX395" s="115"/>
      <c r="KJY395" s="115"/>
      <c r="KJZ395" s="115"/>
      <c r="KKA395" s="115"/>
      <c r="KKB395" s="115"/>
      <c r="KKC395" s="115"/>
      <c r="KKD395" s="115"/>
      <c r="KKE395" s="115"/>
      <c r="KKF395" s="115"/>
      <c r="KKG395" s="115"/>
      <c r="KKH395" s="115"/>
      <c r="KKI395" s="115"/>
      <c r="KKJ395" s="115"/>
      <c r="KKK395" s="115"/>
      <c r="KKL395" s="115"/>
      <c r="KKM395" s="115"/>
      <c r="KKN395" s="115"/>
      <c r="KKO395" s="115"/>
      <c r="KKP395" s="115"/>
      <c r="KKQ395" s="115"/>
      <c r="KKR395" s="115"/>
      <c r="KKS395" s="115"/>
      <c r="KKT395" s="115"/>
      <c r="KKU395" s="115"/>
      <c r="KKV395" s="115"/>
      <c r="KKW395" s="115"/>
      <c r="KKX395" s="115"/>
      <c r="KKY395" s="115"/>
      <c r="KKZ395" s="115"/>
      <c r="KLA395" s="115"/>
      <c r="KLB395" s="115"/>
      <c r="KLC395" s="115"/>
      <c r="KLD395" s="115"/>
      <c r="KLE395" s="115"/>
      <c r="KLF395" s="115"/>
      <c r="KLG395" s="115"/>
      <c r="KLH395" s="115"/>
      <c r="KLI395" s="115"/>
      <c r="KLJ395" s="115"/>
      <c r="KLK395" s="115"/>
      <c r="KLL395" s="115"/>
      <c r="KLM395" s="115"/>
      <c r="KLN395" s="115"/>
      <c r="KLO395" s="115"/>
      <c r="KLP395" s="115"/>
      <c r="KLQ395" s="115"/>
      <c r="KLR395" s="115"/>
      <c r="KLS395" s="115"/>
      <c r="KLT395" s="115"/>
      <c r="KLU395" s="115"/>
      <c r="KLV395" s="115"/>
      <c r="KLW395" s="115"/>
      <c r="KLX395" s="115"/>
      <c r="KLY395" s="115"/>
      <c r="KLZ395" s="115"/>
      <c r="KMA395" s="115"/>
      <c r="KMB395" s="115"/>
      <c r="KMC395" s="115"/>
      <c r="KMD395" s="115"/>
      <c r="KME395" s="115"/>
      <c r="KMF395" s="115"/>
      <c r="KMG395" s="115"/>
      <c r="KMH395" s="115"/>
      <c r="KMI395" s="115"/>
      <c r="KMJ395" s="115"/>
      <c r="KMK395" s="115"/>
      <c r="KML395" s="115"/>
      <c r="KMM395" s="115"/>
      <c r="KMN395" s="115"/>
      <c r="KMO395" s="115"/>
      <c r="KMP395" s="115"/>
      <c r="KMQ395" s="115"/>
      <c r="KMR395" s="115"/>
      <c r="KMS395" s="115"/>
      <c r="KMT395" s="115"/>
      <c r="KMU395" s="115"/>
      <c r="KMV395" s="115"/>
      <c r="KMW395" s="115"/>
      <c r="KMX395" s="115"/>
      <c r="KMY395" s="115"/>
      <c r="KMZ395" s="115"/>
      <c r="KNA395" s="115"/>
      <c r="KNB395" s="115"/>
      <c r="KNC395" s="115"/>
      <c r="KND395" s="115"/>
      <c r="KNE395" s="115"/>
      <c r="KNF395" s="115"/>
      <c r="KNG395" s="115"/>
      <c r="KNH395" s="115"/>
      <c r="KNI395" s="115"/>
      <c r="KNJ395" s="115"/>
      <c r="KNK395" s="115"/>
      <c r="KNL395" s="115"/>
      <c r="KNM395" s="115"/>
      <c r="KNN395" s="115"/>
      <c r="KNO395" s="115"/>
      <c r="KNP395" s="115"/>
      <c r="KNQ395" s="115"/>
      <c r="KNR395" s="115"/>
      <c r="KNS395" s="115"/>
      <c r="KNT395" s="115"/>
      <c r="KNU395" s="115"/>
      <c r="KNV395" s="115"/>
      <c r="KNW395" s="115"/>
      <c r="KNX395" s="115"/>
      <c r="KNY395" s="115"/>
      <c r="KNZ395" s="115"/>
      <c r="KOA395" s="115"/>
      <c r="KOB395" s="115"/>
      <c r="KOC395" s="115"/>
      <c r="KOD395" s="115"/>
      <c r="KOE395" s="115"/>
      <c r="KOF395" s="115"/>
      <c r="KOG395" s="115"/>
      <c r="KOH395" s="115"/>
      <c r="KOI395" s="115"/>
      <c r="KOJ395" s="115"/>
      <c r="KOK395" s="115"/>
      <c r="KOL395" s="115"/>
      <c r="KOM395" s="115"/>
      <c r="KON395" s="115"/>
      <c r="KOO395" s="115"/>
      <c r="KOP395" s="115"/>
      <c r="KOQ395" s="115"/>
      <c r="KOR395" s="115"/>
      <c r="KOS395" s="115"/>
      <c r="KOT395" s="115"/>
      <c r="KOU395" s="115"/>
      <c r="KOV395" s="115"/>
      <c r="KOW395" s="115"/>
      <c r="KOX395" s="115"/>
      <c r="KOY395" s="115"/>
      <c r="KOZ395" s="115"/>
      <c r="KPA395" s="115"/>
      <c r="KPB395" s="115"/>
      <c r="KPC395" s="115"/>
      <c r="KPD395" s="115"/>
      <c r="KPE395" s="115"/>
      <c r="KPF395" s="115"/>
      <c r="KPG395" s="115"/>
      <c r="KPH395" s="115"/>
      <c r="KPI395" s="115"/>
      <c r="KPJ395" s="115"/>
      <c r="KPK395" s="115"/>
      <c r="KPL395" s="115"/>
      <c r="KPM395" s="115"/>
      <c r="KPN395" s="115"/>
      <c r="KPO395" s="115"/>
      <c r="KPP395" s="115"/>
      <c r="KPQ395" s="115"/>
      <c r="KPR395" s="115"/>
      <c r="KPS395" s="115"/>
      <c r="KPT395" s="115"/>
      <c r="KPU395" s="115"/>
      <c r="KPV395" s="115"/>
      <c r="KPW395" s="115"/>
      <c r="KPX395" s="115"/>
      <c r="KPY395" s="115"/>
      <c r="KPZ395" s="115"/>
      <c r="KQA395" s="115"/>
      <c r="KQB395" s="115"/>
      <c r="KQC395" s="115"/>
      <c r="KQD395" s="115"/>
      <c r="KQE395" s="115"/>
      <c r="KQF395" s="115"/>
      <c r="KQG395" s="115"/>
      <c r="KQH395" s="115"/>
      <c r="KQI395" s="115"/>
      <c r="KQJ395" s="115"/>
      <c r="KQK395" s="115"/>
      <c r="KQL395" s="115"/>
      <c r="KQM395" s="115"/>
      <c r="KQN395" s="115"/>
      <c r="KQO395" s="115"/>
      <c r="KQP395" s="115"/>
      <c r="KQQ395" s="115"/>
      <c r="KQR395" s="115"/>
      <c r="KQS395" s="115"/>
      <c r="KQT395" s="115"/>
      <c r="KQU395" s="115"/>
      <c r="KQV395" s="115"/>
      <c r="KQW395" s="115"/>
      <c r="KQX395" s="115"/>
      <c r="KQY395" s="115"/>
      <c r="KQZ395" s="115"/>
      <c r="KRA395" s="115"/>
      <c r="KRB395" s="115"/>
      <c r="KRC395" s="115"/>
      <c r="KRD395" s="115"/>
      <c r="KRE395" s="115"/>
      <c r="KRF395" s="115"/>
      <c r="KRG395" s="115"/>
      <c r="KRH395" s="115"/>
      <c r="KRI395" s="115"/>
      <c r="KRJ395" s="115"/>
      <c r="KRK395" s="115"/>
      <c r="KRL395" s="115"/>
      <c r="KRM395" s="115"/>
      <c r="KRN395" s="115"/>
      <c r="KRO395" s="115"/>
      <c r="KRP395" s="115"/>
      <c r="KRQ395" s="115"/>
      <c r="KRR395" s="115"/>
      <c r="KRS395" s="115"/>
      <c r="KRT395" s="115"/>
      <c r="KRU395" s="115"/>
      <c r="KRV395" s="115"/>
      <c r="KRW395" s="115"/>
      <c r="KRX395" s="115"/>
      <c r="KRY395" s="115"/>
      <c r="KRZ395" s="115"/>
      <c r="KSA395" s="115"/>
      <c r="KSB395" s="115"/>
      <c r="KSC395" s="115"/>
      <c r="KSD395" s="115"/>
      <c r="KSE395" s="115"/>
      <c r="KSF395" s="115"/>
      <c r="KSG395" s="115"/>
      <c r="KSH395" s="115"/>
      <c r="KSI395" s="115"/>
      <c r="KSJ395" s="115"/>
      <c r="KSK395" s="115"/>
      <c r="KSL395" s="115"/>
      <c r="KSM395" s="115"/>
      <c r="KSN395" s="115"/>
      <c r="KSO395" s="115"/>
      <c r="KSP395" s="115"/>
      <c r="KSQ395" s="115"/>
      <c r="KSR395" s="115"/>
      <c r="KSS395" s="115"/>
      <c r="KST395" s="115"/>
      <c r="KSU395" s="115"/>
      <c r="KSV395" s="115"/>
      <c r="KSW395" s="115"/>
      <c r="KSX395" s="115"/>
      <c r="KSY395" s="115"/>
      <c r="KSZ395" s="115"/>
      <c r="KTA395" s="115"/>
      <c r="KTB395" s="115"/>
      <c r="KTC395" s="115"/>
      <c r="KTD395" s="115"/>
      <c r="KTE395" s="115"/>
      <c r="KTF395" s="115"/>
      <c r="KTG395" s="115"/>
      <c r="KTH395" s="115"/>
      <c r="KTI395" s="115"/>
      <c r="KTJ395" s="115"/>
      <c r="KTK395" s="115"/>
      <c r="KTL395" s="115"/>
      <c r="KTM395" s="115"/>
      <c r="KTN395" s="115"/>
      <c r="KTO395" s="115"/>
      <c r="KTP395" s="115"/>
      <c r="KTQ395" s="115"/>
      <c r="KTR395" s="115"/>
      <c r="KTS395" s="115"/>
      <c r="KTT395" s="115"/>
      <c r="KTU395" s="115"/>
      <c r="KTV395" s="115"/>
      <c r="KTW395" s="115"/>
      <c r="KTX395" s="115"/>
      <c r="KTY395" s="115"/>
      <c r="KTZ395" s="115"/>
      <c r="KUA395" s="115"/>
      <c r="KUB395" s="115"/>
      <c r="KUC395" s="115"/>
      <c r="KUD395" s="115"/>
      <c r="KUE395" s="115"/>
      <c r="KUF395" s="115"/>
      <c r="KUG395" s="115"/>
      <c r="KUH395" s="115"/>
      <c r="KUI395" s="115"/>
      <c r="KUJ395" s="115"/>
      <c r="KUK395" s="115"/>
      <c r="KUL395" s="115"/>
      <c r="KUM395" s="115"/>
      <c r="KUN395" s="115"/>
      <c r="KUO395" s="115"/>
      <c r="KUP395" s="115"/>
      <c r="KUQ395" s="115"/>
      <c r="KUR395" s="115"/>
      <c r="KUS395" s="115"/>
      <c r="KUT395" s="115"/>
      <c r="KUU395" s="115"/>
      <c r="KUV395" s="115"/>
      <c r="KUW395" s="115"/>
      <c r="KUX395" s="115"/>
      <c r="KUY395" s="115"/>
      <c r="KUZ395" s="115"/>
      <c r="KVA395" s="115"/>
      <c r="KVB395" s="115"/>
      <c r="KVC395" s="115"/>
      <c r="KVD395" s="115"/>
      <c r="KVE395" s="115"/>
      <c r="KVF395" s="115"/>
      <c r="KVG395" s="115"/>
      <c r="KVH395" s="115"/>
      <c r="KVI395" s="115"/>
      <c r="KVJ395" s="115"/>
      <c r="KVK395" s="115"/>
      <c r="KVL395" s="115"/>
      <c r="KVM395" s="115"/>
      <c r="KVN395" s="115"/>
      <c r="KVO395" s="115"/>
      <c r="KVP395" s="115"/>
      <c r="KVQ395" s="115"/>
      <c r="KVR395" s="115"/>
      <c r="KVS395" s="115"/>
      <c r="KVT395" s="115"/>
      <c r="KVU395" s="115"/>
      <c r="KVV395" s="115"/>
      <c r="KVW395" s="115"/>
      <c r="KVX395" s="115"/>
      <c r="KVY395" s="115"/>
      <c r="KVZ395" s="115"/>
      <c r="KWA395" s="115"/>
      <c r="KWB395" s="115"/>
      <c r="KWC395" s="115"/>
      <c r="KWD395" s="115"/>
      <c r="KWE395" s="115"/>
      <c r="KWF395" s="115"/>
      <c r="KWG395" s="115"/>
      <c r="KWH395" s="115"/>
      <c r="KWI395" s="115"/>
      <c r="KWJ395" s="115"/>
      <c r="KWK395" s="115"/>
      <c r="KWL395" s="115"/>
      <c r="KWM395" s="115"/>
      <c r="KWN395" s="115"/>
      <c r="KWO395" s="115"/>
      <c r="KWP395" s="115"/>
      <c r="KWQ395" s="115"/>
      <c r="KWR395" s="115"/>
      <c r="KWS395" s="115"/>
      <c r="KWT395" s="115"/>
      <c r="KWU395" s="115"/>
      <c r="KWV395" s="115"/>
      <c r="KWW395" s="115"/>
      <c r="KWX395" s="115"/>
      <c r="KWY395" s="115"/>
      <c r="KWZ395" s="115"/>
      <c r="KXA395" s="115"/>
      <c r="KXB395" s="115"/>
      <c r="KXC395" s="115"/>
      <c r="KXD395" s="115"/>
      <c r="KXE395" s="115"/>
      <c r="KXF395" s="115"/>
      <c r="KXG395" s="115"/>
      <c r="KXH395" s="115"/>
      <c r="KXI395" s="115"/>
      <c r="KXJ395" s="115"/>
      <c r="KXK395" s="115"/>
      <c r="KXL395" s="115"/>
      <c r="KXM395" s="115"/>
      <c r="KXN395" s="115"/>
      <c r="KXO395" s="115"/>
      <c r="KXP395" s="115"/>
      <c r="KXQ395" s="115"/>
      <c r="KXR395" s="115"/>
      <c r="KXS395" s="115"/>
      <c r="KXT395" s="115"/>
      <c r="KXU395" s="115"/>
      <c r="KXV395" s="115"/>
      <c r="KXW395" s="115"/>
      <c r="KXX395" s="115"/>
      <c r="KXY395" s="115"/>
      <c r="KXZ395" s="115"/>
      <c r="KYA395" s="115"/>
      <c r="KYB395" s="115"/>
      <c r="KYC395" s="115"/>
      <c r="KYD395" s="115"/>
      <c r="KYE395" s="115"/>
      <c r="KYF395" s="115"/>
      <c r="KYG395" s="115"/>
      <c r="KYH395" s="115"/>
      <c r="KYI395" s="115"/>
      <c r="KYJ395" s="115"/>
      <c r="KYK395" s="115"/>
      <c r="KYL395" s="115"/>
      <c r="KYM395" s="115"/>
      <c r="KYN395" s="115"/>
      <c r="KYO395" s="115"/>
      <c r="KYP395" s="115"/>
      <c r="KYQ395" s="115"/>
      <c r="KYR395" s="115"/>
      <c r="KYS395" s="115"/>
      <c r="KYT395" s="115"/>
      <c r="KYU395" s="115"/>
      <c r="KYV395" s="115"/>
      <c r="KYW395" s="115"/>
      <c r="KYX395" s="115"/>
      <c r="KYY395" s="115"/>
      <c r="KYZ395" s="115"/>
      <c r="KZA395" s="115"/>
      <c r="KZB395" s="115"/>
      <c r="KZC395" s="115"/>
      <c r="KZD395" s="115"/>
      <c r="KZE395" s="115"/>
      <c r="KZF395" s="115"/>
      <c r="KZG395" s="115"/>
      <c r="KZH395" s="115"/>
      <c r="KZI395" s="115"/>
      <c r="KZJ395" s="115"/>
      <c r="KZK395" s="115"/>
      <c r="KZL395" s="115"/>
      <c r="KZM395" s="115"/>
      <c r="KZN395" s="115"/>
      <c r="KZO395" s="115"/>
      <c r="KZP395" s="115"/>
      <c r="KZQ395" s="115"/>
      <c r="KZR395" s="115"/>
      <c r="KZS395" s="115"/>
      <c r="KZT395" s="115"/>
      <c r="KZU395" s="115"/>
      <c r="KZV395" s="115"/>
      <c r="KZW395" s="115"/>
      <c r="KZX395" s="115"/>
      <c r="KZY395" s="115"/>
      <c r="KZZ395" s="115"/>
      <c r="LAA395" s="115"/>
      <c r="LAB395" s="115"/>
      <c r="LAC395" s="115"/>
      <c r="LAD395" s="115"/>
      <c r="LAE395" s="115"/>
      <c r="LAF395" s="115"/>
      <c r="LAG395" s="115"/>
      <c r="LAH395" s="115"/>
      <c r="LAI395" s="115"/>
      <c r="LAJ395" s="115"/>
      <c r="LAK395" s="115"/>
      <c r="LAL395" s="115"/>
      <c r="LAM395" s="115"/>
      <c r="LAN395" s="115"/>
      <c r="LAO395" s="115"/>
      <c r="LAP395" s="115"/>
      <c r="LAQ395" s="115"/>
      <c r="LAR395" s="115"/>
      <c r="LAS395" s="115"/>
      <c r="LAT395" s="115"/>
      <c r="LAU395" s="115"/>
      <c r="LAV395" s="115"/>
      <c r="LAW395" s="115"/>
      <c r="LAX395" s="115"/>
      <c r="LAY395" s="115"/>
      <c r="LAZ395" s="115"/>
      <c r="LBA395" s="115"/>
      <c r="LBB395" s="115"/>
      <c r="LBC395" s="115"/>
      <c r="LBD395" s="115"/>
      <c r="LBE395" s="115"/>
      <c r="LBF395" s="115"/>
      <c r="LBG395" s="115"/>
      <c r="LBH395" s="115"/>
      <c r="LBI395" s="115"/>
      <c r="LBJ395" s="115"/>
      <c r="LBK395" s="115"/>
      <c r="LBL395" s="115"/>
      <c r="LBM395" s="115"/>
      <c r="LBN395" s="115"/>
      <c r="LBO395" s="115"/>
      <c r="LBP395" s="115"/>
      <c r="LBQ395" s="115"/>
      <c r="LBR395" s="115"/>
      <c r="LBS395" s="115"/>
      <c r="LBT395" s="115"/>
      <c r="LBU395" s="115"/>
      <c r="LBV395" s="115"/>
      <c r="LBW395" s="115"/>
      <c r="LBX395" s="115"/>
      <c r="LBY395" s="115"/>
      <c r="LBZ395" s="115"/>
      <c r="LCA395" s="115"/>
      <c r="LCB395" s="115"/>
      <c r="LCC395" s="115"/>
      <c r="LCD395" s="115"/>
      <c r="LCE395" s="115"/>
      <c r="LCF395" s="115"/>
      <c r="LCG395" s="115"/>
      <c r="LCH395" s="115"/>
      <c r="LCI395" s="115"/>
      <c r="LCJ395" s="115"/>
      <c r="LCK395" s="115"/>
      <c r="LCL395" s="115"/>
      <c r="LCM395" s="115"/>
      <c r="LCN395" s="115"/>
      <c r="LCO395" s="115"/>
      <c r="LCP395" s="115"/>
      <c r="LCQ395" s="115"/>
      <c r="LCR395" s="115"/>
      <c r="LCS395" s="115"/>
      <c r="LCT395" s="115"/>
      <c r="LCU395" s="115"/>
      <c r="LCV395" s="115"/>
      <c r="LCW395" s="115"/>
      <c r="LCX395" s="115"/>
      <c r="LCY395" s="115"/>
      <c r="LCZ395" s="115"/>
      <c r="LDA395" s="115"/>
      <c r="LDB395" s="115"/>
      <c r="LDC395" s="115"/>
      <c r="LDD395" s="115"/>
      <c r="LDE395" s="115"/>
      <c r="LDF395" s="115"/>
      <c r="LDG395" s="115"/>
      <c r="LDH395" s="115"/>
      <c r="LDI395" s="115"/>
      <c r="LDJ395" s="115"/>
      <c r="LDK395" s="115"/>
      <c r="LDL395" s="115"/>
      <c r="LDM395" s="115"/>
      <c r="LDN395" s="115"/>
      <c r="LDO395" s="115"/>
      <c r="LDP395" s="115"/>
      <c r="LDQ395" s="115"/>
      <c r="LDR395" s="115"/>
      <c r="LDS395" s="115"/>
      <c r="LDT395" s="115"/>
      <c r="LDU395" s="115"/>
      <c r="LDV395" s="115"/>
      <c r="LDW395" s="115"/>
      <c r="LDX395" s="115"/>
      <c r="LDY395" s="115"/>
      <c r="LDZ395" s="115"/>
      <c r="LEA395" s="115"/>
      <c r="LEB395" s="115"/>
      <c r="LEC395" s="115"/>
      <c r="LED395" s="115"/>
      <c r="LEE395" s="115"/>
      <c r="LEF395" s="115"/>
      <c r="LEG395" s="115"/>
      <c r="LEH395" s="115"/>
      <c r="LEI395" s="115"/>
      <c r="LEJ395" s="115"/>
      <c r="LEK395" s="115"/>
      <c r="LEL395" s="115"/>
      <c r="LEM395" s="115"/>
      <c r="LEN395" s="115"/>
      <c r="LEO395" s="115"/>
      <c r="LEP395" s="115"/>
      <c r="LEQ395" s="115"/>
      <c r="LER395" s="115"/>
      <c r="LES395" s="115"/>
      <c r="LET395" s="115"/>
      <c r="LEU395" s="115"/>
      <c r="LEV395" s="115"/>
      <c r="LEW395" s="115"/>
      <c r="LEX395" s="115"/>
      <c r="LEY395" s="115"/>
      <c r="LEZ395" s="115"/>
      <c r="LFA395" s="115"/>
      <c r="LFB395" s="115"/>
      <c r="LFC395" s="115"/>
      <c r="LFD395" s="115"/>
      <c r="LFE395" s="115"/>
      <c r="LFF395" s="115"/>
      <c r="LFG395" s="115"/>
      <c r="LFH395" s="115"/>
      <c r="LFI395" s="115"/>
      <c r="LFJ395" s="115"/>
      <c r="LFK395" s="115"/>
      <c r="LFL395" s="115"/>
      <c r="LFM395" s="115"/>
      <c r="LFN395" s="115"/>
      <c r="LFO395" s="115"/>
      <c r="LFP395" s="115"/>
      <c r="LFQ395" s="115"/>
      <c r="LFR395" s="115"/>
      <c r="LFS395" s="115"/>
      <c r="LFT395" s="115"/>
      <c r="LFU395" s="115"/>
      <c r="LFV395" s="115"/>
      <c r="LFW395" s="115"/>
      <c r="LFX395" s="115"/>
      <c r="LFY395" s="115"/>
      <c r="LFZ395" s="115"/>
      <c r="LGA395" s="115"/>
      <c r="LGB395" s="115"/>
      <c r="LGC395" s="115"/>
      <c r="LGD395" s="115"/>
      <c r="LGE395" s="115"/>
      <c r="LGF395" s="115"/>
      <c r="LGG395" s="115"/>
      <c r="LGH395" s="115"/>
      <c r="LGI395" s="115"/>
      <c r="LGJ395" s="115"/>
      <c r="LGK395" s="115"/>
      <c r="LGL395" s="115"/>
      <c r="LGM395" s="115"/>
      <c r="LGN395" s="115"/>
      <c r="LGO395" s="115"/>
      <c r="LGP395" s="115"/>
      <c r="LGQ395" s="115"/>
      <c r="LGR395" s="115"/>
      <c r="LGS395" s="115"/>
      <c r="LGT395" s="115"/>
      <c r="LGU395" s="115"/>
      <c r="LGV395" s="115"/>
      <c r="LGW395" s="115"/>
      <c r="LGX395" s="115"/>
      <c r="LGY395" s="115"/>
      <c r="LGZ395" s="115"/>
      <c r="LHA395" s="115"/>
      <c r="LHB395" s="115"/>
      <c r="LHC395" s="115"/>
      <c r="LHD395" s="115"/>
      <c r="LHE395" s="115"/>
      <c r="LHF395" s="115"/>
      <c r="LHG395" s="115"/>
      <c r="LHH395" s="115"/>
      <c r="LHI395" s="115"/>
      <c r="LHJ395" s="115"/>
      <c r="LHK395" s="115"/>
      <c r="LHL395" s="115"/>
      <c r="LHM395" s="115"/>
      <c r="LHN395" s="115"/>
      <c r="LHO395" s="115"/>
      <c r="LHP395" s="115"/>
      <c r="LHQ395" s="115"/>
      <c r="LHR395" s="115"/>
      <c r="LHS395" s="115"/>
      <c r="LHT395" s="115"/>
      <c r="LHU395" s="115"/>
      <c r="LHV395" s="115"/>
      <c r="LHW395" s="115"/>
      <c r="LHX395" s="115"/>
      <c r="LHY395" s="115"/>
      <c r="LHZ395" s="115"/>
      <c r="LIA395" s="115"/>
      <c r="LIB395" s="115"/>
      <c r="LIC395" s="115"/>
      <c r="LID395" s="115"/>
      <c r="LIE395" s="115"/>
      <c r="LIF395" s="115"/>
      <c r="LIG395" s="115"/>
      <c r="LIH395" s="115"/>
      <c r="LII395" s="115"/>
      <c r="LIJ395" s="115"/>
      <c r="LIK395" s="115"/>
      <c r="LIL395" s="115"/>
      <c r="LIM395" s="115"/>
      <c r="LIN395" s="115"/>
      <c r="LIO395" s="115"/>
      <c r="LIP395" s="115"/>
      <c r="LIQ395" s="115"/>
      <c r="LIR395" s="115"/>
      <c r="LIS395" s="115"/>
      <c r="LIT395" s="115"/>
      <c r="LIU395" s="115"/>
      <c r="LIV395" s="115"/>
      <c r="LIW395" s="115"/>
      <c r="LIX395" s="115"/>
      <c r="LIY395" s="115"/>
      <c r="LIZ395" s="115"/>
      <c r="LJA395" s="115"/>
      <c r="LJB395" s="115"/>
      <c r="LJC395" s="115"/>
      <c r="LJD395" s="115"/>
      <c r="LJE395" s="115"/>
      <c r="LJF395" s="115"/>
      <c r="LJG395" s="115"/>
      <c r="LJH395" s="115"/>
      <c r="LJI395" s="115"/>
      <c r="LJJ395" s="115"/>
      <c r="LJK395" s="115"/>
      <c r="LJL395" s="115"/>
      <c r="LJM395" s="115"/>
      <c r="LJN395" s="115"/>
      <c r="LJO395" s="115"/>
      <c r="LJP395" s="115"/>
      <c r="LJQ395" s="115"/>
      <c r="LJR395" s="115"/>
      <c r="LJS395" s="115"/>
      <c r="LJT395" s="115"/>
      <c r="LJU395" s="115"/>
      <c r="LJV395" s="115"/>
      <c r="LJW395" s="115"/>
      <c r="LJX395" s="115"/>
      <c r="LJY395" s="115"/>
      <c r="LJZ395" s="115"/>
      <c r="LKA395" s="115"/>
      <c r="LKB395" s="115"/>
      <c r="LKC395" s="115"/>
      <c r="LKD395" s="115"/>
      <c r="LKE395" s="115"/>
      <c r="LKF395" s="115"/>
      <c r="LKG395" s="115"/>
      <c r="LKH395" s="115"/>
      <c r="LKI395" s="115"/>
      <c r="LKJ395" s="115"/>
      <c r="LKK395" s="115"/>
      <c r="LKL395" s="115"/>
      <c r="LKM395" s="115"/>
      <c r="LKN395" s="115"/>
      <c r="LKO395" s="115"/>
      <c r="LKP395" s="115"/>
      <c r="LKQ395" s="115"/>
      <c r="LKR395" s="115"/>
      <c r="LKS395" s="115"/>
      <c r="LKT395" s="115"/>
      <c r="LKU395" s="115"/>
      <c r="LKV395" s="115"/>
      <c r="LKW395" s="115"/>
      <c r="LKX395" s="115"/>
      <c r="LKY395" s="115"/>
      <c r="LKZ395" s="115"/>
      <c r="LLA395" s="115"/>
      <c r="LLB395" s="115"/>
      <c r="LLC395" s="115"/>
      <c r="LLD395" s="115"/>
      <c r="LLE395" s="115"/>
      <c r="LLF395" s="115"/>
      <c r="LLG395" s="115"/>
      <c r="LLH395" s="115"/>
      <c r="LLI395" s="115"/>
      <c r="LLJ395" s="115"/>
      <c r="LLK395" s="115"/>
      <c r="LLL395" s="115"/>
      <c r="LLM395" s="115"/>
      <c r="LLN395" s="115"/>
      <c r="LLO395" s="115"/>
      <c r="LLP395" s="115"/>
      <c r="LLQ395" s="115"/>
      <c r="LLR395" s="115"/>
      <c r="LLS395" s="115"/>
      <c r="LLT395" s="115"/>
      <c r="LLU395" s="115"/>
      <c r="LLV395" s="115"/>
      <c r="LLW395" s="115"/>
      <c r="LLX395" s="115"/>
      <c r="LLY395" s="115"/>
      <c r="LLZ395" s="115"/>
      <c r="LMA395" s="115"/>
      <c r="LMB395" s="115"/>
      <c r="LMC395" s="115"/>
      <c r="LMD395" s="115"/>
      <c r="LME395" s="115"/>
      <c r="LMF395" s="115"/>
      <c r="LMG395" s="115"/>
      <c r="LMH395" s="115"/>
      <c r="LMI395" s="115"/>
      <c r="LMJ395" s="115"/>
      <c r="LMK395" s="115"/>
      <c r="LML395" s="115"/>
      <c r="LMM395" s="115"/>
      <c r="LMN395" s="115"/>
      <c r="LMO395" s="115"/>
      <c r="LMP395" s="115"/>
      <c r="LMQ395" s="115"/>
      <c r="LMR395" s="115"/>
      <c r="LMS395" s="115"/>
      <c r="LMT395" s="115"/>
      <c r="LMU395" s="115"/>
      <c r="LMV395" s="115"/>
      <c r="LMW395" s="115"/>
      <c r="LMX395" s="115"/>
      <c r="LMY395" s="115"/>
      <c r="LMZ395" s="115"/>
      <c r="LNA395" s="115"/>
      <c r="LNB395" s="115"/>
      <c r="LNC395" s="115"/>
      <c r="LND395" s="115"/>
      <c r="LNE395" s="115"/>
      <c r="LNF395" s="115"/>
      <c r="LNG395" s="115"/>
      <c r="LNH395" s="115"/>
      <c r="LNI395" s="115"/>
      <c r="LNJ395" s="115"/>
      <c r="LNK395" s="115"/>
      <c r="LNL395" s="115"/>
      <c r="LNM395" s="115"/>
      <c r="LNN395" s="115"/>
      <c r="LNO395" s="115"/>
      <c r="LNP395" s="115"/>
      <c r="LNQ395" s="115"/>
      <c r="LNR395" s="115"/>
      <c r="LNS395" s="115"/>
      <c r="LNT395" s="115"/>
      <c r="LNU395" s="115"/>
      <c r="LNV395" s="115"/>
      <c r="LNW395" s="115"/>
      <c r="LNX395" s="115"/>
      <c r="LNY395" s="115"/>
      <c r="LNZ395" s="115"/>
      <c r="LOA395" s="115"/>
      <c r="LOB395" s="115"/>
      <c r="LOC395" s="115"/>
      <c r="LOD395" s="115"/>
      <c r="LOE395" s="115"/>
      <c r="LOF395" s="115"/>
      <c r="LOG395" s="115"/>
      <c r="LOH395" s="115"/>
      <c r="LOI395" s="115"/>
      <c r="LOJ395" s="115"/>
      <c r="LOK395" s="115"/>
      <c r="LOL395" s="115"/>
      <c r="LOM395" s="115"/>
      <c r="LON395" s="115"/>
      <c r="LOO395" s="115"/>
      <c r="LOP395" s="115"/>
      <c r="LOQ395" s="115"/>
      <c r="LOR395" s="115"/>
      <c r="LOS395" s="115"/>
      <c r="LOT395" s="115"/>
      <c r="LOU395" s="115"/>
      <c r="LOV395" s="115"/>
      <c r="LOW395" s="115"/>
      <c r="LOX395" s="115"/>
      <c r="LOY395" s="115"/>
      <c r="LOZ395" s="115"/>
      <c r="LPA395" s="115"/>
      <c r="LPB395" s="115"/>
      <c r="LPC395" s="115"/>
      <c r="LPD395" s="115"/>
      <c r="LPE395" s="115"/>
      <c r="LPF395" s="115"/>
      <c r="LPG395" s="115"/>
      <c r="LPH395" s="115"/>
      <c r="LPI395" s="115"/>
      <c r="LPJ395" s="115"/>
      <c r="LPK395" s="115"/>
      <c r="LPL395" s="115"/>
      <c r="LPM395" s="115"/>
      <c r="LPN395" s="115"/>
      <c r="LPO395" s="115"/>
      <c r="LPP395" s="115"/>
      <c r="LPQ395" s="115"/>
      <c r="LPR395" s="115"/>
      <c r="LPS395" s="115"/>
      <c r="LPT395" s="115"/>
      <c r="LPU395" s="115"/>
      <c r="LPV395" s="115"/>
      <c r="LPW395" s="115"/>
      <c r="LPX395" s="115"/>
      <c r="LPY395" s="115"/>
      <c r="LPZ395" s="115"/>
      <c r="LQA395" s="115"/>
      <c r="LQB395" s="115"/>
      <c r="LQC395" s="115"/>
      <c r="LQD395" s="115"/>
      <c r="LQE395" s="115"/>
      <c r="LQF395" s="115"/>
      <c r="LQG395" s="115"/>
      <c r="LQH395" s="115"/>
      <c r="LQI395" s="115"/>
      <c r="LQJ395" s="115"/>
      <c r="LQK395" s="115"/>
      <c r="LQL395" s="115"/>
      <c r="LQM395" s="115"/>
      <c r="LQN395" s="115"/>
      <c r="LQO395" s="115"/>
      <c r="LQP395" s="115"/>
      <c r="LQQ395" s="115"/>
      <c r="LQR395" s="115"/>
      <c r="LQS395" s="115"/>
      <c r="LQT395" s="115"/>
      <c r="LQU395" s="115"/>
      <c r="LQV395" s="115"/>
      <c r="LQW395" s="115"/>
      <c r="LQX395" s="115"/>
      <c r="LQY395" s="115"/>
      <c r="LQZ395" s="115"/>
      <c r="LRA395" s="115"/>
      <c r="LRB395" s="115"/>
      <c r="LRC395" s="115"/>
      <c r="LRD395" s="115"/>
      <c r="LRE395" s="115"/>
      <c r="LRF395" s="115"/>
      <c r="LRG395" s="115"/>
      <c r="LRH395" s="115"/>
      <c r="LRI395" s="115"/>
      <c r="LRJ395" s="115"/>
      <c r="LRK395" s="115"/>
      <c r="LRL395" s="115"/>
      <c r="LRM395" s="115"/>
      <c r="LRN395" s="115"/>
      <c r="LRO395" s="115"/>
      <c r="LRP395" s="115"/>
      <c r="LRQ395" s="115"/>
      <c r="LRR395" s="115"/>
      <c r="LRS395" s="115"/>
      <c r="LRT395" s="115"/>
      <c r="LRU395" s="115"/>
      <c r="LRV395" s="115"/>
      <c r="LRW395" s="115"/>
      <c r="LRX395" s="115"/>
      <c r="LRY395" s="115"/>
      <c r="LRZ395" s="115"/>
      <c r="LSA395" s="115"/>
      <c r="LSB395" s="115"/>
      <c r="LSC395" s="115"/>
      <c r="LSD395" s="115"/>
      <c r="LSE395" s="115"/>
      <c r="LSF395" s="115"/>
      <c r="LSG395" s="115"/>
      <c r="LSH395" s="115"/>
      <c r="LSI395" s="115"/>
      <c r="LSJ395" s="115"/>
      <c r="LSK395" s="115"/>
      <c r="LSL395" s="115"/>
      <c r="LSM395" s="115"/>
      <c r="LSN395" s="115"/>
      <c r="LSO395" s="115"/>
      <c r="LSP395" s="115"/>
      <c r="LSQ395" s="115"/>
      <c r="LSR395" s="115"/>
      <c r="LSS395" s="115"/>
      <c r="LST395" s="115"/>
      <c r="LSU395" s="115"/>
      <c r="LSV395" s="115"/>
      <c r="LSW395" s="115"/>
      <c r="LSX395" s="115"/>
      <c r="LSY395" s="115"/>
      <c r="LSZ395" s="115"/>
      <c r="LTA395" s="115"/>
      <c r="LTB395" s="115"/>
      <c r="LTC395" s="115"/>
      <c r="LTD395" s="115"/>
      <c r="LTE395" s="115"/>
      <c r="LTF395" s="115"/>
      <c r="LTG395" s="115"/>
      <c r="LTH395" s="115"/>
      <c r="LTI395" s="115"/>
      <c r="LTJ395" s="115"/>
      <c r="LTK395" s="115"/>
      <c r="LTL395" s="115"/>
      <c r="LTM395" s="115"/>
      <c r="LTN395" s="115"/>
      <c r="LTO395" s="115"/>
      <c r="LTP395" s="115"/>
      <c r="LTQ395" s="115"/>
      <c r="LTR395" s="115"/>
      <c r="LTS395" s="115"/>
      <c r="LTT395" s="115"/>
      <c r="LTU395" s="115"/>
      <c r="LTV395" s="115"/>
      <c r="LTW395" s="115"/>
      <c r="LTX395" s="115"/>
      <c r="LTY395" s="115"/>
      <c r="LTZ395" s="115"/>
      <c r="LUA395" s="115"/>
      <c r="LUB395" s="115"/>
      <c r="LUC395" s="115"/>
      <c r="LUD395" s="115"/>
      <c r="LUE395" s="115"/>
      <c r="LUF395" s="115"/>
      <c r="LUG395" s="115"/>
      <c r="LUH395" s="115"/>
      <c r="LUI395" s="115"/>
      <c r="LUJ395" s="115"/>
      <c r="LUK395" s="115"/>
      <c r="LUL395" s="115"/>
      <c r="LUM395" s="115"/>
      <c r="LUN395" s="115"/>
      <c r="LUO395" s="115"/>
      <c r="LUP395" s="115"/>
      <c r="LUQ395" s="115"/>
      <c r="LUR395" s="115"/>
      <c r="LUS395" s="115"/>
      <c r="LUT395" s="115"/>
      <c r="LUU395" s="115"/>
      <c r="LUV395" s="115"/>
      <c r="LUW395" s="115"/>
      <c r="LUX395" s="115"/>
      <c r="LUY395" s="115"/>
      <c r="LUZ395" s="115"/>
      <c r="LVA395" s="115"/>
      <c r="LVB395" s="115"/>
      <c r="LVC395" s="115"/>
      <c r="LVD395" s="115"/>
      <c r="LVE395" s="115"/>
      <c r="LVF395" s="115"/>
      <c r="LVG395" s="115"/>
      <c r="LVH395" s="115"/>
      <c r="LVI395" s="115"/>
      <c r="LVJ395" s="115"/>
      <c r="LVK395" s="115"/>
      <c r="LVL395" s="115"/>
      <c r="LVM395" s="115"/>
      <c r="LVN395" s="115"/>
      <c r="LVO395" s="115"/>
      <c r="LVP395" s="115"/>
      <c r="LVQ395" s="115"/>
      <c r="LVR395" s="115"/>
      <c r="LVS395" s="115"/>
      <c r="LVT395" s="115"/>
      <c r="LVU395" s="115"/>
      <c r="LVV395" s="115"/>
      <c r="LVW395" s="115"/>
      <c r="LVX395" s="115"/>
      <c r="LVY395" s="115"/>
      <c r="LVZ395" s="115"/>
      <c r="LWA395" s="115"/>
      <c r="LWB395" s="115"/>
      <c r="LWC395" s="115"/>
      <c r="LWD395" s="115"/>
      <c r="LWE395" s="115"/>
      <c r="LWF395" s="115"/>
      <c r="LWG395" s="115"/>
      <c r="LWH395" s="115"/>
      <c r="LWI395" s="115"/>
      <c r="LWJ395" s="115"/>
      <c r="LWK395" s="115"/>
      <c r="LWL395" s="115"/>
      <c r="LWM395" s="115"/>
      <c r="LWN395" s="115"/>
      <c r="LWO395" s="115"/>
      <c r="LWP395" s="115"/>
      <c r="LWQ395" s="115"/>
      <c r="LWR395" s="115"/>
      <c r="LWS395" s="115"/>
      <c r="LWT395" s="115"/>
      <c r="LWU395" s="115"/>
      <c r="LWV395" s="115"/>
      <c r="LWW395" s="115"/>
      <c r="LWX395" s="115"/>
      <c r="LWY395" s="115"/>
      <c r="LWZ395" s="115"/>
      <c r="LXA395" s="115"/>
      <c r="LXB395" s="115"/>
      <c r="LXC395" s="115"/>
      <c r="LXD395" s="115"/>
      <c r="LXE395" s="115"/>
      <c r="LXF395" s="115"/>
      <c r="LXG395" s="115"/>
      <c r="LXH395" s="115"/>
      <c r="LXI395" s="115"/>
      <c r="LXJ395" s="115"/>
      <c r="LXK395" s="115"/>
      <c r="LXL395" s="115"/>
      <c r="LXM395" s="115"/>
      <c r="LXN395" s="115"/>
      <c r="LXO395" s="115"/>
      <c r="LXP395" s="115"/>
      <c r="LXQ395" s="115"/>
      <c r="LXR395" s="115"/>
      <c r="LXS395" s="115"/>
      <c r="LXT395" s="115"/>
      <c r="LXU395" s="115"/>
      <c r="LXV395" s="115"/>
      <c r="LXW395" s="115"/>
      <c r="LXX395" s="115"/>
      <c r="LXY395" s="115"/>
      <c r="LXZ395" s="115"/>
      <c r="LYA395" s="115"/>
      <c r="LYB395" s="115"/>
      <c r="LYC395" s="115"/>
      <c r="LYD395" s="115"/>
      <c r="LYE395" s="115"/>
      <c r="LYF395" s="115"/>
      <c r="LYG395" s="115"/>
      <c r="LYH395" s="115"/>
      <c r="LYI395" s="115"/>
      <c r="LYJ395" s="115"/>
      <c r="LYK395" s="115"/>
      <c r="LYL395" s="115"/>
      <c r="LYM395" s="115"/>
      <c r="LYN395" s="115"/>
      <c r="LYO395" s="115"/>
      <c r="LYP395" s="115"/>
      <c r="LYQ395" s="115"/>
      <c r="LYR395" s="115"/>
      <c r="LYS395" s="115"/>
      <c r="LYT395" s="115"/>
      <c r="LYU395" s="115"/>
      <c r="LYV395" s="115"/>
      <c r="LYW395" s="115"/>
      <c r="LYX395" s="115"/>
      <c r="LYY395" s="115"/>
      <c r="LYZ395" s="115"/>
      <c r="LZA395" s="115"/>
      <c r="LZB395" s="115"/>
      <c r="LZC395" s="115"/>
      <c r="LZD395" s="115"/>
      <c r="LZE395" s="115"/>
      <c r="LZF395" s="115"/>
      <c r="LZG395" s="115"/>
      <c r="LZH395" s="115"/>
      <c r="LZI395" s="115"/>
      <c r="LZJ395" s="115"/>
      <c r="LZK395" s="115"/>
      <c r="LZL395" s="115"/>
      <c r="LZM395" s="115"/>
      <c r="LZN395" s="115"/>
      <c r="LZO395" s="115"/>
      <c r="LZP395" s="115"/>
      <c r="LZQ395" s="115"/>
      <c r="LZR395" s="115"/>
      <c r="LZS395" s="115"/>
      <c r="LZT395" s="115"/>
      <c r="LZU395" s="115"/>
      <c r="LZV395" s="115"/>
      <c r="LZW395" s="115"/>
      <c r="LZX395" s="115"/>
      <c r="LZY395" s="115"/>
      <c r="LZZ395" s="115"/>
      <c r="MAA395" s="115"/>
      <c r="MAB395" s="115"/>
      <c r="MAC395" s="115"/>
      <c r="MAD395" s="115"/>
      <c r="MAE395" s="115"/>
      <c r="MAF395" s="115"/>
      <c r="MAG395" s="115"/>
      <c r="MAH395" s="115"/>
      <c r="MAI395" s="115"/>
      <c r="MAJ395" s="115"/>
      <c r="MAK395" s="115"/>
      <c r="MAL395" s="115"/>
      <c r="MAM395" s="115"/>
      <c r="MAN395" s="115"/>
      <c r="MAO395" s="115"/>
      <c r="MAP395" s="115"/>
      <c r="MAQ395" s="115"/>
      <c r="MAR395" s="115"/>
      <c r="MAS395" s="115"/>
      <c r="MAT395" s="115"/>
      <c r="MAU395" s="115"/>
      <c r="MAV395" s="115"/>
      <c r="MAW395" s="115"/>
      <c r="MAX395" s="115"/>
      <c r="MAY395" s="115"/>
      <c r="MAZ395" s="115"/>
      <c r="MBA395" s="115"/>
      <c r="MBB395" s="115"/>
      <c r="MBC395" s="115"/>
      <c r="MBD395" s="115"/>
      <c r="MBE395" s="115"/>
      <c r="MBF395" s="115"/>
      <c r="MBG395" s="115"/>
      <c r="MBH395" s="115"/>
      <c r="MBI395" s="115"/>
      <c r="MBJ395" s="115"/>
      <c r="MBK395" s="115"/>
      <c r="MBL395" s="115"/>
      <c r="MBM395" s="115"/>
      <c r="MBN395" s="115"/>
      <c r="MBO395" s="115"/>
      <c r="MBP395" s="115"/>
      <c r="MBQ395" s="115"/>
      <c r="MBR395" s="115"/>
      <c r="MBS395" s="115"/>
      <c r="MBT395" s="115"/>
      <c r="MBU395" s="115"/>
      <c r="MBV395" s="115"/>
      <c r="MBW395" s="115"/>
      <c r="MBX395" s="115"/>
      <c r="MBY395" s="115"/>
      <c r="MBZ395" s="115"/>
      <c r="MCA395" s="115"/>
      <c r="MCB395" s="115"/>
      <c r="MCC395" s="115"/>
      <c r="MCD395" s="115"/>
      <c r="MCE395" s="115"/>
      <c r="MCF395" s="115"/>
      <c r="MCG395" s="115"/>
      <c r="MCH395" s="115"/>
      <c r="MCI395" s="115"/>
      <c r="MCJ395" s="115"/>
      <c r="MCK395" s="115"/>
      <c r="MCL395" s="115"/>
      <c r="MCM395" s="115"/>
      <c r="MCN395" s="115"/>
      <c r="MCO395" s="115"/>
      <c r="MCP395" s="115"/>
      <c r="MCQ395" s="115"/>
      <c r="MCR395" s="115"/>
      <c r="MCS395" s="115"/>
      <c r="MCT395" s="115"/>
      <c r="MCU395" s="115"/>
      <c r="MCV395" s="115"/>
      <c r="MCW395" s="115"/>
      <c r="MCX395" s="115"/>
      <c r="MCY395" s="115"/>
      <c r="MCZ395" s="115"/>
      <c r="MDA395" s="115"/>
      <c r="MDB395" s="115"/>
      <c r="MDC395" s="115"/>
      <c r="MDD395" s="115"/>
      <c r="MDE395" s="115"/>
      <c r="MDF395" s="115"/>
      <c r="MDG395" s="115"/>
      <c r="MDH395" s="115"/>
      <c r="MDI395" s="115"/>
      <c r="MDJ395" s="115"/>
      <c r="MDK395" s="115"/>
      <c r="MDL395" s="115"/>
      <c r="MDM395" s="115"/>
      <c r="MDN395" s="115"/>
      <c r="MDO395" s="115"/>
      <c r="MDP395" s="115"/>
      <c r="MDQ395" s="115"/>
      <c r="MDR395" s="115"/>
      <c r="MDS395" s="115"/>
      <c r="MDT395" s="115"/>
      <c r="MDU395" s="115"/>
      <c r="MDV395" s="115"/>
      <c r="MDW395" s="115"/>
      <c r="MDX395" s="115"/>
      <c r="MDY395" s="115"/>
      <c r="MDZ395" s="115"/>
      <c r="MEA395" s="115"/>
      <c r="MEB395" s="115"/>
      <c r="MEC395" s="115"/>
      <c r="MED395" s="115"/>
      <c r="MEE395" s="115"/>
      <c r="MEF395" s="115"/>
      <c r="MEG395" s="115"/>
      <c r="MEH395" s="115"/>
      <c r="MEI395" s="115"/>
      <c r="MEJ395" s="115"/>
      <c r="MEK395" s="115"/>
      <c r="MEL395" s="115"/>
      <c r="MEM395" s="115"/>
      <c r="MEN395" s="115"/>
      <c r="MEO395" s="115"/>
      <c r="MEP395" s="115"/>
      <c r="MEQ395" s="115"/>
      <c r="MER395" s="115"/>
      <c r="MES395" s="115"/>
      <c r="MET395" s="115"/>
      <c r="MEU395" s="115"/>
      <c r="MEV395" s="115"/>
      <c r="MEW395" s="115"/>
      <c r="MEX395" s="115"/>
      <c r="MEY395" s="115"/>
      <c r="MEZ395" s="115"/>
      <c r="MFA395" s="115"/>
      <c r="MFB395" s="115"/>
      <c r="MFC395" s="115"/>
      <c r="MFD395" s="115"/>
      <c r="MFE395" s="115"/>
      <c r="MFF395" s="115"/>
      <c r="MFG395" s="115"/>
      <c r="MFH395" s="115"/>
      <c r="MFI395" s="115"/>
      <c r="MFJ395" s="115"/>
      <c r="MFK395" s="115"/>
      <c r="MFL395" s="115"/>
      <c r="MFM395" s="115"/>
      <c r="MFN395" s="115"/>
      <c r="MFO395" s="115"/>
      <c r="MFP395" s="115"/>
      <c r="MFQ395" s="115"/>
      <c r="MFR395" s="115"/>
      <c r="MFS395" s="115"/>
      <c r="MFT395" s="115"/>
      <c r="MFU395" s="115"/>
      <c r="MFV395" s="115"/>
      <c r="MFW395" s="115"/>
      <c r="MFX395" s="115"/>
      <c r="MFY395" s="115"/>
      <c r="MFZ395" s="115"/>
      <c r="MGA395" s="115"/>
      <c r="MGB395" s="115"/>
      <c r="MGC395" s="115"/>
      <c r="MGD395" s="115"/>
      <c r="MGE395" s="115"/>
      <c r="MGF395" s="115"/>
      <c r="MGG395" s="115"/>
      <c r="MGH395" s="115"/>
      <c r="MGI395" s="115"/>
      <c r="MGJ395" s="115"/>
      <c r="MGK395" s="115"/>
      <c r="MGL395" s="115"/>
      <c r="MGM395" s="115"/>
      <c r="MGN395" s="115"/>
      <c r="MGO395" s="115"/>
      <c r="MGP395" s="115"/>
      <c r="MGQ395" s="115"/>
      <c r="MGR395" s="115"/>
      <c r="MGS395" s="115"/>
      <c r="MGT395" s="115"/>
      <c r="MGU395" s="115"/>
      <c r="MGV395" s="115"/>
      <c r="MGW395" s="115"/>
      <c r="MGX395" s="115"/>
      <c r="MGY395" s="115"/>
      <c r="MGZ395" s="115"/>
      <c r="MHA395" s="115"/>
      <c r="MHB395" s="115"/>
      <c r="MHC395" s="115"/>
      <c r="MHD395" s="115"/>
      <c r="MHE395" s="115"/>
      <c r="MHF395" s="115"/>
      <c r="MHG395" s="115"/>
      <c r="MHH395" s="115"/>
      <c r="MHI395" s="115"/>
      <c r="MHJ395" s="115"/>
      <c r="MHK395" s="115"/>
      <c r="MHL395" s="115"/>
      <c r="MHM395" s="115"/>
      <c r="MHN395" s="115"/>
      <c r="MHO395" s="115"/>
      <c r="MHP395" s="115"/>
      <c r="MHQ395" s="115"/>
      <c r="MHR395" s="115"/>
      <c r="MHS395" s="115"/>
      <c r="MHT395" s="115"/>
      <c r="MHU395" s="115"/>
      <c r="MHV395" s="115"/>
      <c r="MHW395" s="115"/>
      <c r="MHX395" s="115"/>
      <c r="MHY395" s="115"/>
      <c r="MHZ395" s="115"/>
      <c r="MIA395" s="115"/>
      <c r="MIB395" s="115"/>
      <c r="MIC395" s="115"/>
      <c r="MID395" s="115"/>
      <c r="MIE395" s="115"/>
      <c r="MIF395" s="115"/>
      <c r="MIG395" s="115"/>
      <c r="MIH395" s="115"/>
      <c r="MII395" s="115"/>
      <c r="MIJ395" s="115"/>
      <c r="MIK395" s="115"/>
      <c r="MIL395" s="115"/>
      <c r="MIM395" s="115"/>
      <c r="MIN395" s="115"/>
      <c r="MIO395" s="115"/>
      <c r="MIP395" s="115"/>
      <c r="MIQ395" s="115"/>
      <c r="MIR395" s="115"/>
      <c r="MIS395" s="115"/>
      <c r="MIT395" s="115"/>
      <c r="MIU395" s="115"/>
      <c r="MIV395" s="115"/>
      <c r="MIW395" s="115"/>
      <c r="MIX395" s="115"/>
      <c r="MIY395" s="115"/>
      <c r="MIZ395" s="115"/>
      <c r="MJA395" s="115"/>
      <c r="MJB395" s="115"/>
      <c r="MJC395" s="115"/>
      <c r="MJD395" s="115"/>
      <c r="MJE395" s="115"/>
      <c r="MJF395" s="115"/>
      <c r="MJG395" s="115"/>
      <c r="MJH395" s="115"/>
      <c r="MJI395" s="115"/>
      <c r="MJJ395" s="115"/>
      <c r="MJK395" s="115"/>
      <c r="MJL395" s="115"/>
      <c r="MJM395" s="115"/>
      <c r="MJN395" s="115"/>
      <c r="MJO395" s="115"/>
      <c r="MJP395" s="115"/>
      <c r="MJQ395" s="115"/>
      <c r="MJR395" s="115"/>
      <c r="MJS395" s="115"/>
      <c r="MJT395" s="115"/>
      <c r="MJU395" s="115"/>
      <c r="MJV395" s="115"/>
      <c r="MJW395" s="115"/>
      <c r="MJX395" s="115"/>
      <c r="MJY395" s="115"/>
      <c r="MJZ395" s="115"/>
      <c r="MKA395" s="115"/>
      <c r="MKB395" s="115"/>
      <c r="MKC395" s="115"/>
      <c r="MKD395" s="115"/>
      <c r="MKE395" s="115"/>
      <c r="MKF395" s="115"/>
      <c r="MKG395" s="115"/>
      <c r="MKH395" s="115"/>
      <c r="MKI395" s="115"/>
      <c r="MKJ395" s="115"/>
      <c r="MKK395" s="115"/>
      <c r="MKL395" s="115"/>
      <c r="MKM395" s="115"/>
      <c r="MKN395" s="115"/>
      <c r="MKO395" s="115"/>
      <c r="MKP395" s="115"/>
      <c r="MKQ395" s="115"/>
      <c r="MKR395" s="115"/>
      <c r="MKS395" s="115"/>
      <c r="MKT395" s="115"/>
      <c r="MKU395" s="115"/>
      <c r="MKV395" s="115"/>
      <c r="MKW395" s="115"/>
      <c r="MKX395" s="115"/>
      <c r="MKY395" s="115"/>
      <c r="MKZ395" s="115"/>
      <c r="MLA395" s="115"/>
      <c r="MLB395" s="115"/>
      <c r="MLC395" s="115"/>
      <c r="MLD395" s="115"/>
      <c r="MLE395" s="115"/>
      <c r="MLF395" s="115"/>
      <c r="MLG395" s="115"/>
      <c r="MLH395" s="115"/>
      <c r="MLI395" s="115"/>
      <c r="MLJ395" s="115"/>
      <c r="MLK395" s="115"/>
      <c r="MLL395" s="115"/>
      <c r="MLM395" s="115"/>
      <c r="MLN395" s="115"/>
      <c r="MLO395" s="115"/>
      <c r="MLP395" s="115"/>
      <c r="MLQ395" s="115"/>
      <c r="MLR395" s="115"/>
      <c r="MLS395" s="115"/>
      <c r="MLT395" s="115"/>
      <c r="MLU395" s="115"/>
      <c r="MLV395" s="115"/>
      <c r="MLW395" s="115"/>
      <c r="MLX395" s="115"/>
      <c r="MLY395" s="115"/>
      <c r="MLZ395" s="115"/>
      <c r="MMA395" s="115"/>
      <c r="MMB395" s="115"/>
      <c r="MMC395" s="115"/>
      <c r="MMD395" s="115"/>
      <c r="MME395" s="115"/>
      <c r="MMF395" s="115"/>
      <c r="MMG395" s="115"/>
      <c r="MMH395" s="115"/>
      <c r="MMI395" s="115"/>
      <c r="MMJ395" s="115"/>
      <c r="MMK395" s="115"/>
      <c r="MML395" s="115"/>
      <c r="MMM395" s="115"/>
      <c r="MMN395" s="115"/>
      <c r="MMO395" s="115"/>
      <c r="MMP395" s="115"/>
      <c r="MMQ395" s="115"/>
      <c r="MMR395" s="115"/>
      <c r="MMS395" s="115"/>
      <c r="MMT395" s="115"/>
      <c r="MMU395" s="115"/>
      <c r="MMV395" s="115"/>
      <c r="MMW395" s="115"/>
      <c r="MMX395" s="115"/>
      <c r="MMY395" s="115"/>
      <c r="MMZ395" s="115"/>
      <c r="MNA395" s="115"/>
      <c r="MNB395" s="115"/>
      <c r="MNC395" s="115"/>
      <c r="MND395" s="115"/>
      <c r="MNE395" s="115"/>
      <c r="MNF395" s="115"/>
      <c r="MNG395" s="115"/>
      <c r="MNH395" s="115"/>
      <c r="MNI395" s="115"/>
      <c r="MNJ395" s="115"/>
      <c r="MNK395" s="115"/>
      <c r="MNL395" s="115"/>
      <c r="MNM395" s="115"/>
      <c r="MNN395" s="115"/>
      <c r="MNO395" s="115"/>
      <c r="MNP395" s="115"/>
      <c r="MNQ395" s="115"/>
      <c r="MNR395" s="115"/>
      <c r="MNS395" s="115"/>
      <c r="MNT395" s="115"/>
      <c r="MNU395" s="115"/>
      <c r="MNV395" s="115"/>
      <c r="MNW395" s="115"/>
      <c r="MNX395" s="115"/>
      <c r="MNY395" s="115"/>
      <c r="MNZ395" s="115"/>
      <c r="MOA395" s="115"/>
      <c r="MOB395" s="115"/>
      <c r="MOC395" s="115"/>
      <c r="MOD395" s="115"/>
      <c r="MOE395" s="115"/>
      <c r="MOF395" s="115"/>
      <c r="MOG395" s="115"/>
      <c r="MOH395" s="115"/>
      <c r="MOI395" s="115"/>
      <c r="MOJ395" s="115"/>
      <c r="MOK395" s="115"/>
      <c r="MOL395" s="115"/>
      <c r="MOM395" s="115"/>
      <c r="MON395" s="115"/>
      <c r="MOO395" s="115"/>
      <c r="MOP395" s="115"/>
      <c r="MOQ395" s="115"/>
      <c r="MOR395" s="115"/>
      <c r="MOS395" s="115"/>
      <c r="MOT395" s="115"/>
      <c r="MOU395" s="115"/>
      <c r="MOV395" s="115"/>
      <c r="MOW395" s="115"/>
      <c r="MOX395" s="115"/>
      <c r="MOY395" s="115"/>
      <c r="MOZ395" s="115"/>
      <c r="MPA395" s="115"/>
      <c r="MPB395" s="115"/>
      <c r="MPC395" s="115"/>
      <c r="MPD395" s="115"/>
      <c r="MPE395" s="115"/>
      <c r="MPF395" s="115"/>
      <c r="MPG395" s="115"/>
      <c r="MPH395" s="115"/>
      <c r="MPI395" s="115"/>
      <c r="MPJ395" s="115"/>
      <c r="MPK395" s="115"/>
      <c r="MPL395" s="115"/>
      <c r="MPM395" s="115"/>
      <c r="MPN395" s="115"/>
      <c r="MPO395" s="115"/>
      <c r="MPP395" s="115"/>
      <c r="MPQ395" s="115"/>
      <c r="MPR395" s="115"/>
      <c r="MPS395" s="115"/>
      <c r="MPT395" s="115"/>
      <c r="MPU395" s="115"/>
      <c r="MPV395" s="115"/>
      <c r="MPW395" s="115"/>
      <c r="MPX395" s="115"/>
      <c r="MPY395" s="115"/>
      <c r="MPZ395" s="115"/>
      <c r="MQA395" s="115"/>
      <c r="MQB395" s="115"/>
      <c r="MQC395" s="115"/>
      <c r="MQD395" s="115"/>
      <c r="MQE395" s="115"/>
      <c r="MQF395" s="115"/>
      <c r="MQG395" s="115"/>
      <c r="MQH395" s="115"/>
      <c r="MQI395" s="115"/>
      <c r="MQJ395" s="115"/>
      <c r="MQK395" s="115"/>
      <c r="MQL395" s="115"/>
      <c r="MQM395" s="115"/>
      <c r="MQN395" s="115"/>
      <c r="MQO395" s="115"/>
      <c r="MQP395" s="115"/>
      <c r="MQQ395" s="115"/>
      <c r="MQR395" s="115"/>
      <c r="MQS395" s="115"/>
      <c r="MQT395" s="115"/>
      <c r="MQU395" s="115"/>
      <c r="MQV395" s="115"/>
      <c r="MQW395" s="115"/>
      <c r="MQX395" s="115"/>
      <c r="MQY395" s="115"/>
      <c r="MQZ395" s="115"/>
      <c r="MRA395" s="115"/>
      <c r="MRB395" s="115"/>
      <c r="MRC395" s="115"/>
      <c r="MRD395" s="115"/>
      <c r="MRE395" s="115"/>
      <c r="MRF395" s="115"/>
      <c r="MRG395" s="115"/>
      <c r="MRH395" s="115"/>
      <c r="MRI395" s="115"/>
      <c r="MRJ395" s="115"/>
      <c r="MRK395" s="115"/>
      <c r="MRL395" s="115"/>
      <c r="MRM395" s="115"/>
      <c r="MRN395" s="115"/>
      <c r="MRO395" s="115"/>
      <c r="MRP395" s="115"/>
      <c r="MRQ395" s="115"/>
      <c r="MRR395" s="115"/>
      <c r="MRS395" s="115"/>
      <c r="MRT395" s="115"/>
      <c r="MRU395" s="115"/>
      <c r="MRV395" s="115"/>
      <c r="MRW395" s="115"/>
      <c r="MRX395" s="115"/>
      <c r="MRY395" s="115"/>
      <c r="MRZ395" s="115"/>
      <c r="MSA395" s="115"/>
      <c r="MSB395" s="115"/>
      <c r="MSC395" s="115"/>
      <c r="MSD395" s="115"/>
      <c r="MSE395" s="115"/>
      <c r="MSF395" s="115"/>
      <c r="MSG395" s="115"/>
      <c r="MSH395" s="115"/>
      <c r="MSI395" s="115"/>
      <c r="MSJ395" s="115"/>
      <c r="MSK395" s="115"/>
      <c r="MSL395" s="115"/>
      <c r="MSM395" s="115"/>
      <c r="MSN395" s="115"/>
      <c r="MSO395" s="115"/>
      <c r="MSP395" s="115"/>
      <c r="MSQ395" s="115"/>
      <c r="MSR395" s="115"/>
      <c r="MSS395" s="115"/>
      <c r="MST395" s="115"/>
      <c r="MSU395" s="115"/>
      <c r="MSV395" s="115"/>
      <c r="MSW395" s="115"/>
      <c r="MSX395" s="115"/>
      <c r="MSY395" s="115"/>
      <c r="MSZ395" s="115"/>
      <c r="MTA395" s="115"/>
      <c r="MTB395" s="115"/>
      <c r="MTC395" s="115"/>
      <c r="MTD395" s="115"/>
      <c r="MTE395" s="115"/>
      <c r="MTF395" s="115"/>
      <c r="MTG395" s="115"/>
      <c r="MTH395" s="115"/>
      <c r="MTI395" s="115"/>
      <c r="MTJ395" s="115"/>
      <c r="MTK395" s="115"/>
      <c r="MTL395" s="115"/>
      <c r="MTM395" s="115"/>
      <c r="MTN395" s="115"/>
      <c r="MTO395" s="115"/>
      <c r="MTP395" s="115"/>
      <c r="MTQ395" s="115"/>
      <c r="MTR395" s="115"/>
      <c r="MTS395" s="115"/>
      <c r="MTT395" s="115"/>
      <c r="MTU395" s="115"/>
      <c r="MTV395" s="115"/>
      <c r="MTW395" s="115"/>
      <c r="MTX395" s="115"/>
      <c r="MTY395" s="115"/>
      <c r="MTZ395" s="115"/>
      <c r="MUA395" s="115"/>
      <c r="MUB395" s="115"/>
      <c r="MUC395" s="115"/>
      <c r="MUD395" s="115"/>
      <c r="MUE395" s="115"/>
      <c r="MUF395" s="115"/>
      <c r="MUG395" s="115"/>
      <c r="MUH395" s="115"/>
      <c r="MUI395" s="115"/>
      <c r="MUJ395" s="115"/>
      <c r="MUK395" s="115"/>
      <c r="MUL395" s="115"/>
      <c r="MUM395" s="115"/>
      <c r="MUN395" s="115"/>
      <c r="MUO395" s="115"/>
      <c r="MUP395" s="115"/>
      <c r="MUQ395" s="115"/>
      <c r="MUR395" s="115"/>
      <c r="MUS395" s="115"/>
      <c r="MUT395" s="115"/>
      <c r="MUU395" s="115"/>
      <c r="MUV395" s="115"/>
      <c r="MUW395" s="115"/>
      <c r="MUX395" s="115"/>
      <c r="MUY395" s="115"/>
      <c r="MUZ395" s="115"/>
      <c r="MVA395" s="115"/>
      <c r="MVB395" s="115"/>
      <c r="MVC395" s="115"/>
      <c r="MVD395" s="115"/>
      <c r="MVE395" s="115"/>
      <c r="MVF395" s="115"/>
      <c r="MVG395" s="115"/>
      <c r="MVH395" s="115"/>
      <c r="MVI395" s="115"/>
      <c r="MVJ395" s="115"/>
      <c r="MVK395" s="115"/>
      <c r="MVL395" s="115"/>
      <c r="MVM395" s="115"/>
      <c r="MVN395" s="115"/>
      <c r="MVO395" s="115"/>
      <c r="MVP395" s="115"/>
      <c r="MVQ395" s="115"/>
      <c r="MVR395" s="115"/>
      <c r="MVS395" s="115"/>
      <c r="MVT395" s="115"/>
      <c r="MVU395" s="115"/>
      <c r="MVV395" s="115"/>
      <c r="MVW395" s="115"/>
      <c r="MVX395" s="115"/>
      <c r="MVY395" s="115"/>
      <c r="MVZ395" s="115"/>
      <c r="MWA395" s="115"/>
      <c r="MWB395" s="115"/>
      <c r="MWC395" s="115"/>
      <c r="MWD395" s="115"/>
      <c r="MWE395" s="115"/>
      <c r="MWF395" s="115"/>
      <c r="MWG395" s="115"/>
      <c r="MWH395" s="115"/>
      <c r="MWI395" s="115"/>
      <c r="MWJ395" s="115"/>
      <c r="MWK395" s="115"/>
      <c r="MWL395" s="115"/>
      <c r="MWM395" s="115"/>
      <c r="MWN395" s="115"/>
      <c r="MWO395" s="115"/>
      <c r="MWP395" s="115"/>
      <c r="MWQ395" s="115"/>
      <c r="MWR395" s="115"/>
      <c r="MWS395" s="115"/>
      <c r="MWT395" s="115"/>
      <c r="MWU395" s="115"/>
      <c r="MWV395" s="115"/>
      <c r="MWW395" s="115"/>
      <c r="MWX395" s="115"/>
      <c r="MWY395" s="115"/>
      <c r="MWZ395" s="115"/>
      <c r="MXA395" s="115"/>
      <c r="MXB395" s="115"/>
      <c r="MXC395" s="115"/>
      <c r="MXD395" s="115"/>
      <c r="MXE395" s="115"/>
      <c r="MXF395" s="115"/>
      <c r="MXG395" s="115"/>
      <c r="MXH395" s="115"/>
      <c r="MXI395" s="115"/>
      <c r="MXJ395" s="115"/>
      <c r="MXK395" s="115"/>
      <c r="MXL395" s="115"/>
      <c r="MXM395" s="115"/>
      <c r="MXN395" s="115"/>
      <c r="MXO395" s="115"/>
      <c r="MXP395" s="115"/>
      <c r="MXQ395" s="115"/>
      <c r="MXR395" s="115"/>
      <c r="MXS395" s="115"/>
      <c r="MXT395" s="115"/>
      <c r="MXU395" s="115"/>
      <c r="MXV395" s="115"/>
      <c r="MXW395" s="115"/>
      <c r="MXX395" s="115"/>
      <c r="MXY395" s="115"/>
      <c r="MXZ395" s="115"/>
      <c r="MYA395" s="115"/>
      <c r="MYB395" s="115"/>
      <c r="MYC395" s="115"/>
      <c r="MYD395" s="115"/>
      <c r="MYE395" s="115"/>
      <c r="MYF395" s="115"/>
      <c r="MYG395" s="115"/>
      <c r="MYH395" s="115"/>
      <c r="MYI395" s="115"/>
      <c r="MYJ395" s="115"/>
      <c r="MYK395" s="115"/>
      <c r="MYL395" s="115"/>
      <c r="MYM395" s="115"/>
      <c r="MYN395" s="115"/>
      <c r="MYO395" s="115"/>
      <c r="MYP395" s="115"/>
      <c r="MYQ395" s="115"/>
      <c r="MYR395" s="115"/>
      <c r="MYS395" s="115"/>
      <c r="MYT395" s="115"/>
      <c r="MYU395" s="115"/>
      <c r="MYV395" s="115"/>
      <c r="MYW395" s="115"/>
      <c r="MYX395" s="115"/>
      <c r="MYY395" s="115"/>
      <c r="MYZ395" s="115"/>
      <c r="MZA395" s="115"/>
      <c r="MZB395" s="115"/>
      <c r="MZC395" s="115"/>
      <c r="MZD395" s="115"/>
      <c r="MZE395" s="115"/>
      <c r="MZF395" s="115"/>
      <c r="MZG395" s="115"/>
      <c r="MZH395" s="115"/>
      <c r="MZI395" s="115"/>
      <c r="MZJ395" s="115"/>
      <c r="MZK395" s="115"/>
      <c r="MZL395" s="115"/>
      <c r="MZM395" s="115"/>
      <c r="MZN395" s="115"/>
      <c r="MZO395" s="115"/>
      <c r="MZP395" s="115"/>
      <c r="MZQ395" s="115"/>
      <c r="MZR395" s="115"/>
      <c r="MZS395" s="115"/>
      <c r="MZT395" s="115"/>
      <c r="MZU395" s="115"/>
      <c r="MZV395" s="115"/>
      <c r="MZW395" s="115"/>
      <c r="MZX395" s="115"/>
      <c r="MZY395" s="115"/>
      <c r="MZZ395" s="115"/>
      <c r="NAA395" s="115"/>
      <c r="NAB395" s="115"/>
      <c r="NAC395" s="115"/>
      <c r="NAD395" s="115"/>
      <c r="NAE395" s="115"/>
      <c r="NAF395" s="115"/>
      <c r="NAG395" s="115"/>
      <c r="NAH395" s="115"/>
      <c r="NAI395" s="115"/>
      <c r="NAJ395" s="115"/>
      <c r="NAK395" s="115"/>
      <c r="NAL395" s="115"/>
      <c r="NAM395" s="115"/>
      <c r="NAN395" s="115"/>
      <c r="NAO395" s="115"/>
      <c r="NAP395" s="115"/>
      <c r="NAQ395" s="115"/>
      <c r="NAR395" s="115"/>
      <c r="NAS395" s="115"/>
      <c r="NAT395" s="115"/>
      <c r="NAU395" s="115"/>
      <c r="NAV395" s="115"/>
      <c r="NAW395" s="115"/>
      <c r="NAX395" s="115"/>
      <c r="NAY395" s="115"/>
      <c r="NAZ395" s="115"/>
      <c r="NBA395" s="115"/>
      <c r="NBB395" s="115"/>
      <c r="NBC395" s="115"/>
      <c r="NBD395" s="115"/>
      <c r="NBE395" s="115"/>
      <c r="NBF395" s="115"/>
      <c r="NBG395" s="115"/>
      <c r="NBH395" s="115"/>
      <c r="NBI395" s="115"/>
      <c r="NBJ395" s="115"/>
      <c r="NBK395" s="115"/>
      <c r="NBL395" s="115"/>
      <c r="NBM395" s="115"/>
      <c r="NBN395" s="115"/>
      <c r="NBO395" s="115"/>
      <c r="NBP395" s="115"/>
      <c r="NBQ395" s="115"/>
      <c r="NBR395" s="115"/>
      <c r="NBS395" s="115"/>
      <c r="NBT395" s="115"/>
      <c r="NBU395" s="115"/>
      <c r="NBV395" s="115"/>
      <c r="NBW395" s="115"/>
      <c r="NBX395" s="115"/>
      <c r="NBY395" s="115"/>
      <c r="NBZ395" s="115"/>
      <c r="NCA395" s="115"/>
      <c r="NCB395" s="115"/>
      <c r="NCC395" s="115"/>
      <c r="NCD395" s="115"/>
      <c r="NCE395" s="115"/>
      <c r="NCF395" s="115"/>
      <c r="NCG395" s="115"/>
      <c r="NCH395" s="115"/>
      <c r="NCI395" s="115"/>
      <c r="NCJ395" s="115"/>
      <c r="NCK395" s="115"/>
      <c r="NCL395" s="115"/>
      <c r="NCM395" s="115"/>
      <c r="NCN395" s="115"/>
      <c r="NCO395" s="115"/>
      <c r="NCP395" s="115"/>
      <c r="NCQ395" s="115"/>
      <c r="NCR395" s="115"/>
      <c r="NCS395" s="115"/>
      <c r="NCT395" s="115"/>
      <c r="NCU395" s="115"/>
      <c r="NCV395" s="115"/>
      <c r="NCW395" s="115"/>
      <c r="NCX395" s="115"/>
      <c r="NCY395" s="115"/>
      <c r="NCZ395" s="115"/>
      <c r="NDA395" s="115"/>
      <c r="NDB395" s="115"/>
      <c r="NDC395" s="115"/>
      <c r="NDD395" s="115"/>
      <c r="NDE395" s="115"/>
      <c r="NDF395" s="115"/>
      <c r="NDG395" s="115"/>
      <c r="NDH395" s="115"/>
      <c r="NDI395" s="115"/>
      <c r="NDJ395" s="115"/>
      <c r="NDK395" s="115"/>
      <c r="NDL395" s="115"/>
      <c r="NDM395" s="115"/>
      <c r="NDN395" s="115"/>
      <c r="NDO395" s="115"/>
      <c r="NDP395" s="115"/>
      <c r="NDQ395" s="115"/>
      <c r="NDR395" s="115"/>
      <c r="NDS395" s="115"/>
      <c r="NDT395" s="115"/>
      <c r="NDU395" s="115"/>
      <c r="NDV395" s="115"/>
      <c r="NDW395" s="115"/>
      <c r="NDX395" s="115"/>
      <c r="NDY395" s="115"/>
      <c r="NDZ395" s="115"/>
      <c r="NEA395" s="115"/>
      <c r="NEB395" s="115"/>
      <c r="NEC395" s="115"/>
      <c r="NED395" s="115"/>
      <c r="NEE395" s="115"/>
      <c r="NEF395" s="115"/>
      <c r="NEG395" s="115"/>
      <c r="NEH395" s="115"/>
      <c r="NEI395" s="115"/>
      <c r="NEJ395" s="115"/>
      <c r="NEK395" s="115"/>
      <c r="NEL395" s="115"/>
      <c r="NEM395" s="115"/>
      <c r="NEN395" s="115"/>
      <c r="NEO395" s="115"/>
      <c r="NEP395" s="115"/>
      <c r="NEQ395" s="115"/>
      <c r="NER395" s="115"/>
      <c r="NES395" s="115"/>
      <c r="NET395" s="115"/>
      <c r="NEU395" s="115"/>
      <c r="NEV395" s="115"/>
      <c r="NEW395" s="115"/>
      <c r="NEX395" s="115"/>
      <c r="NEY395" s="115"/>
      <c r="NEZ395" s="115"/>
      <c r="NFA395" s="115"/>
      <c r="NFB395" s="115"/>
      <c r="NFC395" s="115"/>
      <c r="NFD395" s="115"/>
      <c r="NFE395" s="115"/>
      <c r="NFF395" s="115"/>
      <c r="NFG395" s="115"/>
      <c r="NFH395" s="115"/>
      <c r="NFI395" s="115"/>
      <c r="NFJ395" s="115"/>
      <c r="NFK395" s="115"/>
      <c r="NFL395" s="115"/>
      <c r="NFM395" s="115"/>
      <c r="NFN395" s="115"/>
      <c r="NFO395" s="115"/>
      <c r="NFP395" s="115"/>
      <c r="NFQ395" s="115"/>
      <c r="NFR395" s="115"/>
      <c r="NFS395" s="115"/>
      <c r="NFT395" s="115"/>
      <c r="NFU395" s="115"/>
      <c r="NFV395" s="115"/>
      <c r="NFW395" s="115"/>
      <c r="NFX395" s="115"/>
      <c r="NFY395" s="115"/>
      <c r="NFZ395" s="115"/>
      <c r="NGA395" s="115"/>
      <c r="NGB395" s="115"/>
      <c r="NGC395" s="115"/>
      <c r="NGD395" s="115"/>
      <c r="NGE395" s="115"/>
      <c r="NGF395" s="115"/>
      <c r="NGG395" s="115"/>
      <c r="NGH395" s="115"/>
      <c r="NGI395" s="115"/>
      <c r="NGJ395" s="115"/>
      <c r="NGK395" s="115"/>
      <c r="NGL395" s="115"/>
      <c r="NGM395" s="115"/>
      <c r="NGN395" s="115"/>
      <c r="NGO395" s="115"/>
      <c r="NGP395" s="115"/>
      <c r="NGQ395" s="115"/>
      <c r="NGR395" s="115"/>
      <c r="NGS395" s="115"/>
      <c r="NGT395" s="115"/>
      <c r="NGU395" s="115"/>
      <c r="NGV395" s="115"/>
      <c r="NGW395" s="115"/>
      <c r="NGX395" s="115"/>
      <c r="NGY395" s="115"/>
      <c r="NGZ395" s="115"/>
      <c r="NHA395" s="115"/>
      <c r="NHB395" s="115"/>
      <c r="NHC395" s="115"/>
      <c r="NHD395" s="115"/>
      <c r="NHE395" s="115"/>
      <c r="NHF395" s="115"/>
      <c r="NHG395" s="115"/>
      <c r="NHH395" s="115"/>
      <c r="NHI395" s="115"/>
      <c r="NHJ395" s="115"/>
      <c r="NHK395" s="115"/>
      <c r="NHL395" s="115"/>
      <c r="NHM395" s="115"/>
      <c r="NHN395" s="115"/>
      <c r="NHO395" s="115"/>
      <c r="NHP395" s="115"/>
      <c r="NHQ395" s="115"/>
      <c r="NHR395" s="115"/>
      <c r="NHS395" s="115"/>
      <c r="NHT395" s="115"/>
      <c r="NHU395" s="115"/>
      <c r="NHV395" s="115"/>
      <c r="NHW395" s="115"/>
      <c r="NHX395" s="115"/>
      <c r="NHY395" s="115"/>
      <c r="NHZ395" s="115"/>
      <c r="NIA395" s="115"/>
      <c r="NIB395" s="115"/>
      <c r="NIC395" s="115"/>
      <c r="NID395" s="115"/>
      <c r="NIE395" s="115"/>
      <c r="NIF395" s="115"/>
      <c r="NIG395" s="115"/>
      <c r="NIH395" s="115"/>
      <c r="NII395" s="115"/>
      <c r="NIJ395" s="115"/>
      <c r="NIK395" s="115"/>
      <c r="NIL395" s="115"/>
      <c r="NIM395" s="115"/>
      <c r="NIN395" s="115"/>
      <c r="NIO395" s="115"/>
      <c r="NIP395" s="115"/>
      <c r="NIQ395" s="115"/>
      <c r="NIR395" s="115"/>
      <c r="NIS395" s="115"/>
      <c r="NIT395" s="115"/>
      <c r="NIU395" s="115"/>
      <c r="NIV395" s="115"/>
      <c r="NIW395" s="115"/>
      <c r="NIX395" s="115"/>
      <c r="NIY395" s="115"/>
      <c r="NIZ395" s="115"/>
      <c r="NJA395" s="115"/>
      <c r="NJB395" s="115"/>
      <c r="NJC395" s="115"/>
      <c r="NJD395" s="115"/>
      <c r="NJE395" s="115"/>
      <c r="NJF395" s="115"/>
      <c r="NJG395" s="115"/>
      <c r="NJH395" s="115"/>
      <c r="NJI395" s="115"/>
      <c r="NJJ395" s="115"/>
      <c r="NJK395" s="115"/>
      <c r="NJL395" s="115"/>
      <c r="NJM395" s="115"/>
      <c r="NJN395" s="115"/>
      <c r="NJO395" s="115"/>
      <c r="NJP395" s="115"/>
      <c r="NJQ395" s="115"/>
      <c r="NJR395" s="115"/>
      <c r="NJS395" s="115"/>
      <c r="NJT395" s="115"/>
      <c r="NJU395" s="115"/>
      <c r="NJV395" s="115"/>
      <c r="NJW395" s="115"/>
      <c r="NJX395" s="115"/>
      <c r="NJY395" s="115"/>
      <c r="NJZ395" s="115"/>
      <c r="NKA395" s="115"/>
      <c r="NKB395" s="115"/>
      <c r="NKC395" s="115"/>
      <c r="NKD395" s="115"/>
      <c r="NKE395" s="115"/>
      <c r="NKF395" s="115"/>
      <c r="NKG395" s="115"/>
      <c r="NKH395" s="115"/>
      <c r="NKI395" s="115"/>
      <c r="NKJ395" s="115"/>
      <c r="NKK395" s="115"/>
      <c r="NKL395" s="115"/>
      <c r="NKM395" s="115"/>
      <c r="NKN395" s="115"/>
      <c r="NKO395" s="115"/>
      <c r="NKP395" s="115"/>
      <c r="NKQ395" s="115"/>
      <c r="NKR395" s="115"/>
      <c r="NKS395" s="115"/>
      <c r="NKT395" s="115"/>
      <c r="NKU395" s="115"/>
      <c r="NKV395" s="115"/>
      <c r="NKW395" s="115"/>
      <c r="NKX395" s="115"/>
      <c r="NKY395" s="115"/>
      <c r="NKZ395" s="115"/>
      <c r="NLA395" s="115"/>
      <c r="NLB395" s="115"/>
      <c r="NLC395" s="115"/>
      <c r="NLD395" s="115"/>
      <c r="NLE395" s="115"/>
      <c r="NLF395" s="115"/>
      <c r="NLG395" s="115"/>
      <c r="NLH395" s="115"/>
      <c r="NLI395" s="115"/>
      <c r="NLJ395" s="115"/>
      <c r="NLK395" s="115"/>
      <c r="NLL395" s="115"/>
      <c r="NLM395" s="115"/>
      <c r="NLN395" s="115"/>
      <c r="NLO395" s="115"/>
      <c r="NLP395" s="115"/>
      <c r="NLQ395" s="115"/>
      <c r="NLR395" s="115"/>
      <c r="NLS395" s="115"/>
      <c r="NLT395" s="115"/>
      <c r="NLU395" s="115"/>
      <c r="NLV395" s="115"/>
      <c r="NLW395" s="115"/>
      <c r="NLX395" s="115"/>
      <c r="NLY395" s="115"/>
      <c r="NLZ395" s="115"/>
      <c r="NMA395" s="115"/>
      <c r="NMB395" s="115"/>
      <c r="NMC395" s="115"/>
      <c r="NMD395" s="115"/>
      <c r="NME395" s="115"/>
      <c r="NMF395" s="115"/>
      <c r="NMG395" s="115"/>
      <c r="NMH395" s="115"/>
      <c r="NMI395" s="115"/>
      <c r="NMJ395" s="115"/>
      <c r="NMK395" s="115"/>
      <c r="NML395" s="115"/>
      <c r="NMM395" s="115"/>
      <c r="NMN395" s="115"/>
      <c r="NMO395" s="115"/>
      <c r="NMP395" s="115"/>
      <c r="NMQ395" s="115"/>
      <c r="NMR395" s="115"/>
      <c r="NMS395" s="115"/>
      <c r="NMT395" s="115"/>
      <c r="NMU395" s="115"/>
      <c r="NMV395" s="115"/>
      <c r="NMW395" s="115"/>
      <c r="NMX395" s="115"/>
      <c r="NMY395" s="115"/>
      <c r="NMZ395" s="115"/>
      <c r="NNA395" s="115"/>
      <c r="NNB395" s="115"/>
      <c r="NNC395" s="115"/>
      <c r="NND395" s="115"/>
      <c r="NNE395" s="115"/>
      <c r="NNF395" s="115"/>
      <c r="NNG395" s="115"/>
      <c r="NNH395" s="115"/>
      <c r="NNI395" s="115"/>
      <c r="NNJ395" s="115"/>
      <c r="NNK395" s="115"/>
      <c r="NNL395" s="115"/>
      <c r="NNM395" s="115"/>
      <c r="NNN395" s="115"/>
      <c r="NNO395" s="115"/>
      <c r="NNP395" s="115"/>
      <c r="NNQ395" s="115"/>
      <c r="NNR395" s="115"/>
      <c r="NNS395" s="115"/>
      <c r="NNT395" s="115"/>
      <c r="NNU395" s="115"/>
      <c r="NNV395" s="115"/>
      <c r="NNW395" s="115"/>
      <c r="NNX395" s="115"/>
      <c r="NNY395" s="115"/>
      <c r="NNZ395" s="115"/>
      <c r="NOA395" s="115"/>
      <c r="NOB395" s="115"/>
      <c r="NOC395" s="115"/>
      <c r="NOD395" s="115"/>
      <c r="NOE395" s="115"/>
      <c r="NOF395" s="115"/>
      <c r="NOG395" s="115"/>
      <c r="NOH395" s="115"/>
      <c r="NOI395" s="115"/>
      <c r="NOJ395" s="115"/>
      <c r="NOK395" s="115"/>
      <c r="NOL395" s="115"/>
      <c r="NOM395" s="115"/>
      <c r="NON395" s="115"/>
      <c r="NOO395" s="115"/>
      <c r="NOP395" s="115"/>
      <c r="NOQ395" s="115"/>
      <c r="NOR395" s="115"/>
      <c r="NOS395" s="115"/>
      <c r="NOT395" s="115"/>
      <c r="NOU395" s="115"/>
      <c r="NOV395" s="115"/>
      <c r="NOW395" s="115"/>
      <c r="NOX395" s="115"/>
      <c r="NOY395" s="115"/>
      <c r="NOZ395" s="115"/>
      <c r="NPA395" s="115"/>
      <c r="NPB395" s="115"/>
      <c r="NPC395" s="115"/>
      <c r="NPD395" s="115"/>
      <c r="NPE395" s="115"/>
      <c r="NPF395" s="115"/>
      <c r="NPG395" s="115"/>
      <c r="NPH395" s="115"/>
      <c r="NPI395" s="115"/>
      <c r="NPJ395" s="115"/>
      <c r="NPK395" s="115"/>
      <c r="NPL395" s="115"/>
      <c r="NPM395" s="115"/>
      <c r="NPN395" s="115"/>
      <c r="NPO395" s="115"/>
      <c r="NPP395" s="115"/>
      <c r="NPQ395" s="115"/>
      <c r="NPR395" s="115"/>
      <c r="NPS395" s="115"/>
      <c r="NPT395" s="115"/>
      <c r="NPU395" s="115"/>
      <c r="NPV395" s="115"/>
      <c r="NPW395" s="115"/>
      <c r="NPX395" s="115"/>
      <c r="NPY395" s="115"/>
      <c r="NPZ395" s="115"/>
      <c r="NQA395" s="115"/>
      <c r="NQB395" s="115"/>
      <c r="NQC395" s="115"/>
      <c r="NQD395" s="115"/>
      <c r="NQE395" s="115"/>
      <c r="NQF395" s="115"/>
      <c r="NQG395" s="115"/>
      <c r="NQH395" s="115"/>
      <c r="NQI395" s="115"/>
      <c r="NQJ395" s="115"/>
      <c r="NQK395" s="115"/>
      <c r="NQL395" s="115"/>
      <c r="NQM395" s="115"/>
      <c r="NQN395" s="115"/>
      <c r="NQO395" s="115"/>
      <c r="NQP395" s="115"/>
      <c r="NQQ395" s="115"/>
      <c r="NQR395" s="115"/>
      <c r="NQS395" s="115"/>
      <c r="NQT395" s="115"/>
      <c r="NQU395" s="115"/>
      <c r="NQV395" s="115"/>
      <c r="NQW395" s="115"/>
      <c r="NQX395" s="115"/>
      <c r="NQY395" s="115"/>
      <c r="NQZ395" s="115"/>
      <c r="NRA395" s="115"/>
      <c r="NRB395" s="115"/>
      <c r="NRC395" s="115"/>
      <c r="NRD395" s="115"/>
      <c r="NRE395" s="115"/>
      <c r="NRF395" s="115"/>
      <c r="NRG395" s="115"/>
      <c r="NRH395" s="115"/>
      <c r="NRI395" s="115"/>
      <c r="NRJ395" s="115"/>
      <c r="NRK395" s="115"/>
      <c r="NRL395" s="115"/>
      <c r="NRM395" s="115"/>
      <c r="NRN395" s="115"/>
      <c r="NRO395" s="115"/>
      <c r="NRP395" s="115"/>
      <c r="NRQ395" s="115"/>
      <c r="NRR395" s="115"/>
      <c r="NRS395" s="115"/>
      <c r="NRT395" s="115"/>
      <c r="NRU395" s="115"/>
      <c r="NRV395" s="115"/>
      <c r="NRW395" s="115"/>
      <c r="NRX395" s="115"/>
      <c r="NRY395" s="115"/>
      <c r="NRZ395" s="115"/>
      <c r="NSA395" s="115"/>
      <c r="NSB395" s="115"/>
      <c r="NSC395" s="115"/>
      <c r="NSD395" s="115"/>
      <c r="NSE395" s="115"/>
      <c r="NSF395" s="115"/>
      <c r="NSG395" s="115"/>
      <c r="NSH395" s="115"/>
      <c r="NSI395" s="115"/>
      <c r="NSJ395" s="115"/>
      <c r="NSK395" s="115"/>
      <c r="NSL395" s="115"/>
      <c r="NSM395" s="115"/>
      <c r="NSN395" s="115"/>
      <c r="NSO395" s="115"/>
      <c r="NSP395" s="115"/>
      <c r="NSQ395" s="115"/>
      <c r="NSR395" s="115"/>
      <c r="NSS395" s="115"/>
      <c r="NST395" s="115"/>
      <c r="NSU395" s="115"/>
      <c r="NSV395" s="115"/>
      <c r="NSW395" s="115"/>
      <c r="NSX395" s="115"/>
      <c r="NSY395" s="115"/>
      <c r="NSZ395" s="115"/>
      <c r="NTA395" s="115"/>
      <c r="NTB395" s="115"/>
      <c r="NTC395" s="115"/>
      <c r="NTD395" s="115"/>
      <c r="NTE395" s="115"/>
      <c r="NTF395" s="115"/>
      <c r="NTG395" s="115"/>
      <c r="NTH395" s="115"/>
      <c r="NTI395" s="115"/>
      <c r="NTJ395" s="115"/>
      <c r="NTK395" s="115"/>
      <c r="NTL395" s="115"/>
      <c r="NTM395" s="115"/>
      <c r="NTN395" s="115"/>
      <c r="NTO395" s="115"/>
      <c r="NTP395" s="115"/>
      <c r="NTQ395" s="115"/>
      <c r="NTR395" s="115"/>
      <c r="NTS395" s="115"/>
      <c r="NTT395" s="115"/>
      <c r="NTU395" s="115"/>
      <c r="NTV395" s="115"/>
      <c r="NTW395" s="115"/>
      <c r="NTX395" s="115"/>
      <c r="NTY395" s="115"/>
      <c r="NTZ395" s="115"/>
      <c r="NUA395" s="115"/>
      <c r="NUB395" s="115"/>
      <c r="NUC395" s="115"/>
      <c r="NUD395" s="115"/>
      <c r="NUE395" s="115"/>
      <c r="NUF395" s="115"/>
      <c r="NUG395" s="115"/>
      <c r="NUH395" s="115"/>
      <c r="NUI395" s="115"/>
      <c r="NUJ395" s="115"/>
      <c r="NUK395" s="115"/>
      <c r="NUL395" s="115"/>
      <c r="NUM395" s="115"/>
      <c r="NUN395" s="115"/>
      <c r="NUO395" s="115"/>
      <c r="NUP395" s="115"/>
      <c r="NUQ395" s="115"/>
      <c r="NUR395" s="115"/>
      <c r="NUS395" s="115"/>
      <c r="NUT395" s="115"/>
      <c r="NUU395" s="115"/>
      <c r="NUV395" s="115"/>
      <c r="NUW395" s="115"/>
      <c r="NUX395" s="115"/>
      <c r="NUY395" s="115"/>
      <c r="NUZ395" s="115"/>
      <c r="NVA395" s="115"/>
      <c r="NVB395" s="115"/>
      <c r="NVC395" s="115"/>
      <c r="NVD395" s="115"/>
      <c r="NVE395" s="115"/>
      <c r="NVF395" s="115"/>
      <c r="NVG395" s="115"/>
      <c r="NVH395" s="115"/>
      <c r="NVI395" s="115"/>
      <c r="NVJ395" s="115"/>
      <c r="NVK395" s="115"/>
      <c r="NVL395" s="115"/>
      <c r="NVM395" s="115"/>
      <c r="NVN395" s="115"/>
      <c r="NVO395" s="115"/>
      <c r="NVP395" s="115"/>
      <c r="NVQ395" s="115"/>
      <c r="NVR395" s="115"/>
      <c r="NVS395" s="115"/>
      <c r="NVT395" s="115"/>
      <c r="NVU395" s="115"/>
      <c r="NVV395" s="115"/>
      <c r="NVW395" s="115"/>
      <c r="NVX395" s="115"/>
      <c r="NVY395" s="115"/>
      <c r="NVZ395" s="115"/>
      <c r="NWA395" s="115"/>
      <c r="NWB395" s="115"/>
      <c r="NWC395" s="115"/>
      <c r="NWD395" s="115"/>
      <c r="NWE395" s="115"/>
      <c r="NWF395" s="115"/>
      <c r="NWG395" s="115"/>
      <c r="NWH395" s="115"/>
      <c r="NWI395" s="115"/>
      <c r="NWJ395" s="115"/>
      <c r="NWK395" s="115"/>
      <c r="NWL395" s="115"/>
      <c r="NWM395" s="115"/>
      <c r="NWN395" s="115"/>
      <c r="NWO395" s="115"/>
      <c r="NWP395" s="115"/>
      <c r="NWQ395" s="115"/>
      <c r="NWR395" s="115"/>
      <c r="NWS395" s="115"/>
      <c r="NWT395" s="115"/>
      <c r="NWU395" s="115"/>
      <c r="NWV395" s="115"/>
      <c r="NWW395" s="115"/>
      <c r="NWX395" s="115"/>
      <c r="NWY395" s="115"/>
      <c r="NWZ395" s="115"/>
      <c r="NXA395" s="115"/>
      <c r="NXB395" s="115"/>
      <c r="NXC395" s="115"/>
      <c r="NXD395" s="115"/>
      <c r="NXE395" s="115"/>
      <c r="NXF395" s="115"/>
      <c r="NXG395" s="115"/>
      <c r="NXH395" s="115"/>
      <c r="NXI395" s="115"/>
      <c r="NXJ395" s="115"/>
      <c r="NXK395" s="115"/>
      <c r="NXL395" s="115"/>
      <c r="NXM395" s="115"/>
      <c r="NXN395" s="115"/>
      <c r="NXO395" s="115"/>
      <c r="NXP395" s="115"/>
      <c r="NXQ395" s="115"/>
      <c r="NXR395" s="115"/>
      <c r="NXS395" s="115"/>
      <c r="NXT395" s="115"/>
      <c r="NXU395" s="115"/>
      <c r="NXV395" s="115"/>
      <c r="NXW395" s="115"/>
      <c r="NXX395" s="115"/>
      <c r="NXY395" s="115"/>
      <c r="NXZ395" s="115"/>
      <c r="NYA395" s="115"/>
      <c r="NYB395" s="115"/>
      <c r="NYC395" s="115"/>
      <c r="NYD395" s="115"/>
      <c r="NYE395" s="115"/>
      <c r="NYF395" s="115"/>
      <c r="NYG395" s="115"/>
      <c r="NYH395" s="115"/>
      <c r="NYI395" s="115"/>
      <c r="NYJ395" s="115"/>
      <c r="NYK395" s="115"/>
      <c r="NYL395" s="115"/>
      <c r="NYM395" s="115"/>
      <c r="NYN395" s="115"/>
      <c r="NYO395" s="115"/>
      <c r="NYP395" s="115"/>
      <c r="NYQ395" s="115"/>
      <c r="NYR395" s="115"/>
      <c r="NYS395" s="115"/>
      <c r="NYT395" s="115"/>
      <c r="NYU395" s="115"/>
      <c r="NYV395" s="115"/>
      <c r="NYW395" s="115"/>
      <c r="NYX395" s="115"/>
      <c r="NYY395" s="115"/>
      <c r="NYZ395" s="115"/>
      <c r="NZA395" s="115"/>
      <c r="NZB395" s="115"/>
      <c r="NZC395" s="115"/>
      <c r="NZD395" s="115"/>
      <c r="NZE395" s="115"/>
      <c r="NZF395" s="115"/>
      <c r="NZG395" s="115"/>
      <c r="NZH395" s="115"/>
      <c r="NZI395" s="115"/>
      <c r="NZJ395" s="115"/>
      <c r="NZK395" s="115"/>
      <c r="NZL395" s="115"/>
      <c r="NZM395" s="115"/>
      <c r="NZN395" s="115"/>
      <c r="NZO395" s="115"/>
      <c r="NZP395" s="115"/>
      <c r="NZQ395" s="115"/>
      <c r="NZR395" s="115"/>
      <c r="NZS395" s="115"/>
      <c r="NZT395" s="115"/>
      <c r="NZU395" s="115"/>
      <c r="NZV395" s="115"/>
      <c r="NZW395" s="115"/>
      <c r="NZX395" s="115"/>
      <c r="NZY395" s="115"/>
      <c r="NZZ395" s="115"/>
      <c r="OAA395" s="115"/>
      <c r="OAB395" s="115"/>
      <c r="OAC395" s="115"/>
      <c r="OAD395" s="115"/>
      <c r="OAE395" s="115"/>
      <c r="OAF395" s="115"/>
      <c r="OAG395" s="115"/>
      <c r="OAH395" s="115"/>
      <c r="OAI395" s="115"/>
      <c r="OAJ395" s="115"/>
      <c r="OAK395" s="115"/>
      <c r="OAL395" s="115"/>
      <c r="OAM395" s="115"/>
      <c r="OAN395" s="115"/>
      <c r="OAO395" s="115"/>
      <c r="OAP395" s="115"/>
      <c r="OAQ395" s="115"/>
      <c r="OAR395" s="115"/>
      <c r="OAS395" s="115"/>
      <c r="OAT395" s="115"/>
      <c r="OAU395" s="115"/>
      <c r="OAV395" s="115"/>
      <c r="OAW395" s="115"/>
      <c r="OAX395" s="115"/>
      <c r="OAY395" s="115"/>
      <c r="OAZ395" s="115"/>
      <c r="OBA395" s="115"/>
      <c r="OBB395" s="115"/>
      <c r="OBC395" s="115"/>
      <c r="OBD395" s="115"/>
      <c r="OBE395" s="115"/>
      <c r="OBF395" s="115"/>
      <c r="OBG395" s="115"/>
      <c r="OBH395" s="115"/>
      <c r="OBI395" s="115"/>
      <c r="OBJ395" s="115"/>
      <c r="OBK395" s="115"/>
      <c r="OBL395" s="115"/>
      <c r="OBM395" s="115"/>
      <c r="OBN395" s="115"/>
      <c r="OBO395" s="115"/>
      <c r="OBP395" s="115"/>
      <c r="OBQ395" s="115"/>
      <c r="OBR395" s="115"/>
      <c r="OBS395" s="115"/>
      <c r="OBT395" s="115"/>
      <c r="OBU395" s="115"/>
      <c r="OBV395" s="115"/>
      <c r="OBW395" s="115"/>
      <c r="OBX395" s="115"/>
      <c r="OBY395" s="115"/>
      <c r="OBZ395" s="115"/>
      <c r="OCA395" s="115"/>
      <c r="OCB395" s="115"/>
      <c r="OCC395" s="115"/>
      <c r="OCD395" s="115"/>
      <c r="OCE395" s="115"/>
      <c r="OCF395" s="115"/>
      <c r="OCG395" s="115"/>
      <c r="OCH395" s="115"/>
      <c r="OCI395" s="115"/>
      <c r="OCJ395" s="115"/>
      <c r="OCK395" s="115"/>
      <c r="OCL395" s="115"/>
      <c r="OCM395" s="115"/>
      <c r="OCN395" s="115"/>
      <c r="OCO395" s="115"/>
      <c r="OCP395" s="115"/>
      <c r="OCQ395" s="115"/>
      <c r="OCR395" s="115"/>
      <c r="OCS395" s="115"/>
      <c r="OCT395" s="115"/>
      <c r="OCU395" s="115"/>
      <c r="OCV395" s="115"/>
      <c r="OCW395" s="115"/>
      <c r="OCX395" s="115"/>
      <c r="OCY395" s="115"/>
      <c r="OCZ395" s="115"/>
      <c r="ODA395" s="115"/>
      <c r="ODB395" s="115"/>
      <c r="ODC395" s="115"/>
      <c r="ODD395" s="115"/>
      <c r="ODE395" s="115"/>
      <c r="ODF395" s="115"/>
      <c r="ODG395" s="115"/>
      <c r="ODH395" s="115"/>
      <c r="ODI395" s="115"/>
      <c r="ODJ395" s="115"/>
      <c r="ODK395" s="115"/>
      <c r="ODL395" s="115"/>
      <c r="ODM395" s="115"/>
      <c r="ODN395" s="115"/>
      <c r="ODO395" s="115"/>
      <c r="ODP395" s="115"/>
      <c r="ODQ395" s="115"/>
      <c r="ODR395" s="115"/>
      <c r="ODS395" s="115"/>
      <c r="ODT395" s="115"/>
      <c r="ODU395" s="115"/>
      <c r="ODV395" s="115"/>
      <c r="ODW395" s="115"/>
      <c r="ODX395" s="115"/>
      <c r="ODY395" s="115"/>
      <c r="ODZ395" s="115"/>
      <c r="OEA395" s="115"/>
      <c r="OEB395" s="115"/>
      <c r="OEC395" s="115"/>
      <c r="OED395" s="115"/>
      <c r="OEE395" s="115"/>
      <c r="OEF395" s="115"/>
      <c r="OEG395" s="115"/>
      <c r="OEH395" s="115"/>
      <c r="OEI395" s="115"/>
      <c r="OEJ395" s="115"/>
      <c r="OEK395" s="115"/>
      <c r="OEL395" s="115"/>
      <c r="OEM395" s="115"/>
      <c r="OEN395" s="115"/>
      <c r="OEO395" s="115"/>
      <c r="OEP395" s="115"/>
      <c r="OEQ395" s="115"/>
      <c r="OER395" s="115"/>
      <c r="OES395" s="115"/>
      <c r="OET395" s="115"/>
      <c r="OEU395" s="115"/>
      <c r="OEV395" s="115"/>
      <c r="OEW395" s="115"/>
      <c r="OEX395" s="115"/>
      <c r="OEY395" s="115"/>
      <c r="OEZ395" s="115"/>
      <c r="OFA395" s="115"/>
      <c r="OFB395" s="115"/>
      <c r="OFC395" s="115"/>
      <c r="OFD395" s="115"/>
      <c r="OFE395" s="115"/>
      <c r="OFF395" s="115"/>
      <c r="OFG395" s="115"/>
      <c r="OFH395" s="115"/>
      <c r="OFI395" s="115"/>
      <c r="OFJ395" s="115"/>
      <c r="OFK395" s="115"/>
      <c r="OFL395" s="115"/>
      <c r="OFM395" s="115"/>
      <c r="OFN395" s="115"/>
      <c r="OFO395" s="115"/>
      <c r="OFP395" s="115"/>
      <c r="OFQ395" s="115"/>
      <c r="OFR395" s="115"/>
      <c r="OFS395" s="115"/>
      <c r="OFT395" s="115"/>
      <c r="OFU395" s="115"/>
      <c r="OFV395" s="115"/>
      <c r="OFW395" s="115"/>
      <c r="OFX395" s="115"/>
      <c r="OFY395" s="115"/>
      <c r="OFZ395" s="115"/>
      <c r="OGA395" s="115"/>
      <c r="OGB395" s="115"/>
      <c r="OGC395" s="115"/>
      <c r="OGD395" s="115"/>
      <c r="OGE395" s="115"/>
      <c r="OGF395" s="115"/>
      <c r="OGG395" s="115"/>
      <c r="OGH395" s="115"/>
      <c r="OGI395" s="115"/>
      <c r="OGJ395" s="115"/>
      <c r="OGK395" s="115"/>
      <c r="OGL395" s="115"/>
      <c r="OGM395" s="115"/>
      <c r="OGN395" s="115"/>
      <c r="OGO395" s="115"/>
      <c r="OGP395" s="115"/>
      <c r="OGQ395" s="115"/>
      <c r="OGR395" s="115"/>
      <c r="OGS395" s="115"/>
      <c r="OGT395" s="115"/>
      <c r="OGU395" s="115"/>
      <c r="OGV395" s="115"/>
      <c r="OGW395" s="115"/>
      <c r="OGX395" s="115"/>
      <c r="OGY395" s="115"/>
      <c r="OGZ395" s="115"/>
      <c r="OHA395" s="115"/>
      <c r="OHB395" s="115"/>
      <c r="OHC395" s="115"/>
      <c r="OHD395" s="115"/>
      <c r="OHE395" s="115"/>
      <c r="OHF395" s="115"/>
      <c r="OHG395" s="115"/>
      <c r="OHH395" s="115"/>
      <c r="OHI395" s="115"/>
      <c r="OHJ395" s="115"/>
      <c r="OHK395" s="115"/>
      <c r="OHL395" s="115"/>
      <c r="OHM395" s="115"/>
      <c r="OHN395" s="115"/>
      <c r="OHO395" s="115"/>
      <c r="OHP395" s="115"/>
      <c r="OHQ395" s="115"/>
      <c r="OHR395" s="115"/>
      <c r="OHS395" s="115"/>
      <c r="OHT395" s="115"/>
      <c r="OHU395" s="115"/>
      <c r="OHV395" s="115"/>
      <c r="OHW395" s="115"/>
      <c r="OHX395" s="115"/>
      <c r="OHY395" s="115"/>
      <c r="OHZ395" s="115"/>
      <c r="OIA395" s="115"/>
      <c r="OIB395" s="115"/>
      <c r="OIC395" s="115"/>
      <c r="OID395" s="115"/>
      <c r="OIE395" s="115"/>
      <c r="OIF395" s="115"/>
      <c r="OIG395" s="115"/>
      <c r="OIH395" s="115"/>
      <c r="OII395" s="115"/>
      <c r="OIJ395" s="115"/>
      <c r="OIK395" s="115"/>
      <c r="OIL395" s="115"/>
      <c r="OIM395" s="115"/>
      <c r="OIN395" s="115"/>
      <c r="OIO395" s="115"/>
      <c r="OIP395" s="115"/>
      <c r="OIQ395" s="115"/>
      <c r="OIR395" s="115"/>
      <c r="OIS395" s="115"/>
      <c r="OIT395" s="115"/>
      <c r="OIU395" s="115"/>
      <c r="OIV395" s="115"/>
      <c r="OIW395" s="115"/>
      <c r="OIX395" s="115"/>
      <c r="OIY395" s="115"/>
      <c r="OIZ395" s="115"/>
      <c r="OJA395" s="115"/>
      <c r="OJB395" s="115"/>
      <c r="OJC395" s="115"/>
      <c r="OJD395" s="115"/>
      <c r="OJE395" s="115"/>
      <c r="OJF395" s="115"/>
      <c r="OJG395" s="115"/>
      <c r="OJH395" s="115"/>
      <c r="OJI395" s="115"/>
      <c r="OJJ395" s="115"/>
      <c r="OJK395" s="115"/>
      <c r="OJL395" s="115"/>
      <c r="OJM395" s="115"/>
      <c r="OJN395" s="115"/>
      <c r="OJO395" s="115"/>
      <c r="OJP395" s="115"/>
      <c r="OJQ395" s="115"/>
      <c r="OJR395" s="115"/>
      <c r="OJS395" s="115"/>
      <c r="OJT395" s="115"/>
      <c r="OJU395" s="115"/>
      <c r="OJV395" s="115"/>
      <c r="OJW395" s="115"/>
      <c r="OJX395" s="115"/>
      <c r="OJY395" s="115"/>
      <c r="OJZ395" s="115"/>
      <c r="OKA395" s="115"/>
      <c r="OKB395" s="115"/>
      <c r="OKC395" s="115"/>
      <c r="OKD395" s="115"/>
      <c r="OKE395" s="115"/>
      <c r="OKF395" s="115"/>
      <c r="OKG395" s="115"/>
      <c r="OKH395" s="115"/>
      <c r="OKI395" s="115"/>
      <c r="OKJ395" s="115"/>
      <c r="OKK395" s="115"/>
      <c r="OKL395" s="115"/>
      <c r="OKM395" s="115"/>
      <c r="OKN395" s="115"/>
      <c r="OKO395" s="115"/>
      <c r="OKP395" s="115"/>
      <c r="OKQ395" s="115"/>
      <c r="OKR395" s="115"/>
      <c r="OKS395" s="115"/>
      <c r="OKT395" s="115"/>
      <c r="OKU395" s="115"/>
      <c r="OKV395" s="115"/>
      <c r="OKW395" s="115"/>
      <c r="OKX395" s="115"/>
      <c r="OKY395" s="115"/>
      <c r="OKZ395" s="115"/>
      <c r="OLA395" s="115"/>
      <c r="OLB395" s="115"/>
      <c r="OLC395" s="115"/>
      <c r="OLD395" s="115"/>
      <c r="OLE395" s="115"/>
      <c r="OLF395" s="115"/>
      <c r="OLG395" s="115"/>
      <c r="OLH395" s="115"/>
      <c r="OLI395" s="115"/>
      <c r="OLJ395" s="115"/>
      <c r="OLK395" s="115"/>
      <c r="OLL395" s="115"/>
      <c r="OLM395" s="115"/>
      <c r="OLN395" s="115"/>
      <c r="OLO395" s="115"/>
      <c r="OLP395" s="115"/>
      <c r="OLQ395" s="115"/>
      <c r="OLR395" s="115"/>
      <c r="OLS395" s="115"/>
      <c r="OLT395" s="115"/>
      <c r="OLU395" s="115"/>
      <c r="OLV395" s="115"/>
      <c r="OLW395" s="115"/>
      <c r="OLX395" s="115"/>
      <c r="OLY395" s="115"/>
      <c r="OLZ395" s="115"/>
      <c r="OMA395" s="115"/>
      <c r="OMB395" s="115"/>
      <c r="OMC395" s="115"/>
      <c r="OMD395" s="115"/>
      <c r="OME395" s="115"/>
      <c r="OMF395" s="115"/>
      <c r="OMG395" s="115"/>
      <c r="OMH395" s="115"/>
      <c r="OMI395" s="115"/>
      <c r="OMJ395" s="115"/>
      <c r="OMK395" s="115"/>
      <c r="OML395" s="115"/>
      <c r="OMM395" s="115"/>
      <c r="OMN395" s="115"/>
      <c r="OMO395" s="115"/>
      <c r="OMP395" s="115"/>
      <c r="OMQ395" s="115"/>
      <c r="OMR395" s="115"/>
      <c r="OMS395" s="115"/>
      <c r="OMT395" s="115"/>
      <c r="OMU395" s="115"/>
      <c r="OMV395" s="115"/>
      <c r="OMW395" s="115"/>
      <c r="OMX395" s="115"/>
      <c r="OMY395" s="115"/>
      <c r="OMZ395" s="115"/>
      <c r="ONA395" s="115"/>
      <c r="ONB395" s="115"/>
      <c r="ONC395" s="115"/>
      <c r="OND395" s="115"/>
      <c r="ONE395" s="115"/>
      <c r="ONF395" s="115"/>
      <c r="ONG395" s="115"/>
      <c r="ONH395" s="115"/>
      <c r="ONI395" s="115"/>
      <c r="ONJ395" s="115"/>
      <c r="ONK395" s="115"/>
      <c r="ONL395" s="115"/>
      <c r="ONM395" s="115"/>
      <c r="ONN395" s="115"/>
      <c r="ONO395" s="115"/>
      <c r="ONP395" s="115"/>
      <c r="ONQ395" s="115"/>
      <c r="ONR395" s="115"/>
      <c r="ONS395" s="115"/>
      <c r="ONT395" s="115"/>
      <c r="ONU395" s="115"/>
      <c r="ONV395" s="115"/>
      <c r="ONW395" s="115"/>
      <c r="ONX395" s="115"/>
      <c r="ONY395" s="115"/>
      <c r="ONZ395" s="115"/>
      <c r="OOA395" s="115"/>
      <c r="OOB395" s="115"/>
      <c r="OOC395" s="115"/>
      <c r="OOD395" s="115"/>
      <c r="OOE395" s="115"/>
      <c r="OOF395" s="115"/>
      <c r="OOG395" s="115"/>
      <c r="OOH395" s="115"/>
      <c r="OOI395" s="115"/>
      <c r="OOJ395" s="115"/>
      <c r="OOK395" s="115"/>
      <c r="OOL395" s="115"/>
      <c r="OOM395" s="115"/>
      <c r="OON395" s="115"/>
      <c r="OOO395" s="115"/>
      <c r="OOP395" s="115"/>
      <c r="OOQ395" s="115"/>
      <c r="OOR395" s="115"/>
      <c r="OOS395" s="115"/>
      <c r="OOT395" s="115"/>
      <c r="OOU395" s="115"/>
      <c r="OOV395" s="115"/>
      <c r="OOW395" s="115"/>
      <c r="OOX395" s="115"/>
      <c r="OOY395" s="115"/>
      <c r="OOZ395" s="115"/>
      <c r="OPA395" s="115"/>
      <c r="OPB395" s="115"/>
      <c r="OPC395" s="115"/>
      <c r="OPD395" s="115"/>
      <c r="OPE395" s="115"/>
      <c r="OPF395" s="115"/>
      <c r="OPG395" s="115"/>
      <c r="OPH395" s="115"/>
      <c r="OPI395" s="115"/>
      <c r="OPJ395" s="115"/>
      <c r="OPK395" s="115"/>
      <c r="OPL395" s="115"/>
      <c r="OPM395" s="115"/>
      <c r="OPN395" s="115"/>
      <c r="OPO395" s="115"/>
      <c r="OPP395" s="115"/>
      <c r="OPQ395" s="115"/>
      <c r="OPR395" s="115"/>
      <c r="OPS395" s="115"/>
      <c r="OPT395" s="115"/>
      <c r="OPU395" s="115"/>
      <c r="OPV395" s="115"/>
      <c r="OPW395" s="115"/>
      <c r="OPX395" s="115"/>
      <c r="OPY395" s="115"/>
      <c r="OPZ395" s="115"/>
      <c r="OQA395" s="115"/>
      <c r="OQB395" s="115"/>
      <c r="OQC395" s="115"/>
      <c r="OQD395" s="115"/>
      <c r="OQE395" s="115"/>
      <c r="OQF395" s="115"/>
      <c r="OQG395" s="115"/>
      <c r="OQH395" s="115"/>
      <c r="OQI395" s="115"/>
      <c r="OQJ395" s="115"/>
      <c r="OQK395" s="115"/>
      <c r="OQL395" s="115"/>
      <c r="OQM395" s="115"/>
      <c r="OQN395" s="115"/>
      <c r="OQO395" s="115"/>
      <c r="OQP395" s="115"/>
      <c r="OQQ395" s="115"/>
      <c r="OQR395" s="115"/>
      <c r="OQS395" s="115"/>
      <c r="OQT395" s="115"/>
      <c r="OQU395" s="115"/>
      <c r="OQV395" s="115"/>
      <c r="OQW395" s="115"/>
      <c r="OQX395" s="115"/>
      <c r="OQY395" s="115"/>
      <c r="OQZ395" s="115"/>
      <c r="ORA395" s="115"/>
      <c r="ORB395" s="115"/>
      <c r="ORC395" s="115"/>
      <c r="ORD395" s="115"/>
      <c r="ORE395" s="115"/>
      <c r="ORF395" s="115"/>
      <c r="ORG395" s="115"/>
      <c r="ORH395" s="115"/>
      <c r="ORI395" s="115"/>
      <c r="ORJ395" s="115"/>
      <c r="ORK395" s="115"/>
      <c r="ORL395" s="115"/>
      <c r="ORM395" s="115"/>
      <c r="ORN395" s="115"/>
      <c r="ORO395" s="115"/>
      <c r="ORP395" s="115"/>
      <c r="ORQ395" s="115"/>
      <c r="ORR395" s="115"/>
      <c r="ORS395" s="115"/>
      <c r="ORT395" s="115"/>
      <c r="ORU395" s="115"/>
      <c r="ORV395" s="115"/>
      <c r="ORW395" s="115"/>
      <c r="ORX395" s="115"/>
      <c r="ORY395" s="115"/>
      <c r="ORZ395" s="115"/>
      <c r="OSA395" s="115"/>
      <c r="OSB395" s="115"/>
      <c r="OSC395" s="115"/>
      <c r="OSD395" s="115"/>
      <c r="OSE395" s="115"/>
      <c r="OSF395" s="115"/>
      <c r="OSG395" s="115"/>
      <c r="OSH395" s="115"/>
      <c r="OSI395" s="115"/>
      <c r="OSJ395" s="115"/>
      <c r="OSK395" s="115"/>
      <c r="OSL395" s="115"/>
      <c r="OSM395" s="115"/>
      <c r="OSN395" s="115"/>
      <c r="OSO395" s="115"/>
      <c r="OSP395" s="115"/>
      <c r="OSQ395" s="115"/>
      <c r="OSR395" s="115"/>
      <c r="OSS395" s="115"/>
      <c r="OST395" s="115"/>
      <c r="OSU395" s="115"/>
      <c r="OSV395" s="115"/>
      <c r="OSW395" s="115"/>
      <c r="OSX395" s="115"/>
      <c r="OSY395" s="115"/>
      <c r="OSZ395" s="115"/>
      <c r="OTA395" s="115"/>
      <c r="OTB395" s="115"/>
      <c r="OTC395" s="115"/>
      <c r="OTD395" s="115"/>
      <c r="OTE395" s="115"/>
      <c r="OTF395" s="115"/>
      <c r="OTG395" s="115"/>
      <c r="OTH395" s="115"/>
      <c r="OTI395" s="115"/>
      <c r="OTJ395" s="115"/>
      <c r="OTK395" s="115"/>
      <c r="OTL395" s="115"/>
      <c r="OTM395" s="115"/>
      <c r="OTN395" s="115"/>
      <c r="OTO395" s="115"/>
      <c r="OTP395" s="115"/>
      <c r="OTQ395" s="115"/>
      <c r="OTR395" s="115"/>
      <c r="OTS395" s="115"/>
      <c r="OTT395" s="115"/>
      <c r="OTU395" s="115"/>
      <c r="OTV395" s="115"/>
      <c r="OTW395" s="115"/>
      <c r="OTX395" s="115"/>
      <c r="OTY395" s="115"/>
      <c r="OTZ395" s="115"/>
      <c r="OUA395" s="115"/>
      <c r="OUB395" s="115"/>
      <c r="OUC395" s="115"/>
      <c r="OUD395" s="115"/>
      <c r="OUE395" s="115"/>
      <c r="OUF395" s="115"/>
      <c r="OUG395" s="115"/>
      <c r="OUH395" s="115"/>
      <c r="OUI395" s="115"/>
      <c r="OUJ395" s="115"/>
      <c r="OUK395" s="115"/>
      <c r="OUL395" s="115"/>
      <c r="OUM395" s="115"/>
      <c r="OUN395" s="115"/>
      <c r="OUO395" s="115"/>
      <c r="OUP395" s="115"/>
      <c r="OUQ395" s="115"/>
      <c r="OUR395" s="115"/>
      <c r="OUS395" s="115"/>
      <c r="OUT395" s="115"/>
      <c r="OUU395" s="115"/>
      <c r="OUV395" s="115"/>
      <c r="OUW395" s="115"/>
      <c r="OUX395" s="115"/>
      <c r="OUY395" s="115"/>
      <c r="OUZ395" s="115"/>
      <c r="OVA395" s="115"/>
      <c r="OVB395" s="115"/>
      <c r="OVC395" s="115"/>
      <c r="OVD395" s="115"/>
      <c r="OVE395" s="115"/>
      <c r="OVF395" s="115"/>
      <c r="OVG395" s="115"/>
      <c r="OVH395" s="115"/>
      <c r="OVI395" s="115"/>
      <c r="OVJ395" s="115"/>
      <c r="OVK395" s="115"/>
      <c r="OVL395" s="115"/>
      <c r="OVM395" s="115"/>
      <c r="OVN395" s="115"/>
      <c r="OVO395" s="115"/>
      <c r="OVP395" s="115"/>
      <c r="OVQ395" s="115"/>
      <c r="OVR395" s="115"/>
      <c r="OVS395" s="115"/>
      <c r="OVT395" s="115"/>
      <c r="OVU395" s="115"/>
      <c r="OVV395" s="115"/>
      <c r="OVW395" s="115"/>
      <c r="OVX395" s="115"/>
      <c r="OVY395" s="115"/>
      <c r="OVZ395" s="115"/>
      <c r="OWA395" s="115"/>
      <c r="OWB395" s="115"/>
      <c r="OWC395" s="115"/>
      <c r="OWD395" s="115"/>
      <c r="OWE395" s="115"/>
      <c r="OWF395" s="115"/>
      <c r="OWG395" s="115"/>
      <c r="OWH395" s="115"/>
      <c r="OWI395" s="115"/>
      <c r="OWJ395" s="115"/>
      <c r="OWK395" s="115"/>
      <c r="OWL395" s="115"/>
      <c r="OWM395" s="115"/>
      <c r="OWN395" s="115"/>
      <c r="OWO395" s="115"/>
      <c r="OWP395" s="115"/>
      <c r="OWQ395" s="115"/>
      <c r="OWR395" s="115"/>
      <c r="OWS395" s="115"/>
      <c r="OWT395" s="115"/>
      <c r="OWU395" s="115"/>
      <c r="OWV395" s="115"/>
      <c r="OWW395" s="115"/>
      <c r="OWX395" s="115"/>
      <c r="OWY395" s="115"/>
      <c r="OWZ395" s="115"/>
      <c r="OXA395" s="115"/>
      <c r="OXB395" s="115"/>
      <c r="OXC395" s="115"/>
      <c r="OXD395" s="115"/>
      <c r="OXE395" s="115"/>
      <c r="OXF395" s="115"/>
      <c r="OXG395" s="115"/>
      <c r="OXH395" s="115"/>
      <c r="OXI395" s="115"/>
      <c r="OXJ395" s="115"/>
      <c r="OXK395" s="115"/>
      <c r="OXL395" s="115"/>
      <c r="OXM395" s="115"/>
      <c r="OXN395" s="115"/>
      <c r="OXO395" s="115"/>
      <c r="OXP395" s="115"/>
      <c r="OXQ395" s="115"/>
      <c r="OXR395" s="115"/>
      <c r="OXS395" s="115"/>
      <c r="OXT395" s="115"/>
      <c r="OXU395" s="115"/>
      <c r="OXV395" s="115"/>
      <c r="OXW395" s="115"/>
      <c r="OXX395" s="115"/>
      <c r="OXY395" s="115"/>
      <c r="OXZ395" s="115"/>
      <c r="OYA395" s="115"/>
      <c r="OYB395" s="115"/>
      <c r="OYC395" s="115"/>
      <c r="OYD395" s="115"/>
      <c r="OYE395" s="115"/>
      <c r="OYF395" s="115"/>
      <c r="OYG395" s="115"/>
      <c r="OYH395" s="115"/>
      <c r="OYI395" s="115"/>
      <c r="OYJ395" s="115"/>
      <c r="OYK395" s="115"/>
      <c r="OYL395" s="115"/>
      <c r="OYM395" s="115"/>
      <c r="OYN395" s="115"/>
      <c r="OYO395" s="115"/>
      <c r="OYP395" s="115"/>
      <c r="OYQ395" s="115"/>
      <c r="OYR395" s="115"/>
      <c r="OYS395" s="115"/>
      <c r="OYT395" s="115"/>
      <c r="OYU395" s="115"/>
      <c r="OYV395" s="115"/>
      <c r="OYW395" s="115"/>
      <c r="OYX395" s="115"/>
      <c r="OYY395" s="115"/>
      <c r="OYZ395" s="115"/>
      <c r="OZA395" s="115"/>
      <c r="OZB395" s="115"/>
      <c r="OZC395" s="115"/>
      <c r="OZD395" s="115"/>
      <c r="OZE395" s="115"/>
      <c r="OZF395" s="115"/>
      <c r="OZG395" s="115"/>
      <c r="OZH395" s="115"/>
      <c r="OZI395" s="115"/>
      <c r="OZJ395" s="115"/>
      <c r="OZK395" s="115"/>
      <c r="OZL395" s="115"/>
      <c r="OZM395" s="115"/>
      <c r="OZN395" s="115"/>
      <c r="OZO395" s="115"/>
      <c r="OZP395" s="115"/>
      <c r="OZQ395" s="115"/>
      <c r="OZR395" s="115"/>
      <c r="OZS395" s="115"/>
      <c r="OZT395" s="115"/>
      <c r="OZU395" s="115"/>
      <c r="OZV395" s="115"/>
      <c r="OZW395" s="115"/>
      <c r="OZX395" s="115"/>
      <c r="OZY395" s="115"/>
      <c r="OZZ395" s="115"/>
      <c r="PAA395" s="115"/>
      <c r="PAB395" s="115"/>
      <c r="PAC395" s="115"/>
      <c r="PAD395" s="115"/>
      <c r="PAE395" s="115"/>
      <c r="PAF395" s="115"/>
      <c r="PAG395" s="115"/>
      <c r="PAH395" s="115"/>
      <c r="PAI395" s="115"/>
      <c r="PAJ395" s="115"/>
      <c r="PAK395" s="115"/>
      <c r="PAL395" s="115"/>
      <c r="PAM395" s="115"/>
      <c r="PAN395" s="115"/>
      <c r="PAO395" s="115"/>
      <c r="PAP395" s="115"/>
      <c r="PAQ395" s="115"/>
      <c r="PAR395" s="115"/>
      <c r="PAS395" s="115"/>
      <c r="PAT395" s="115"/>
      <c r="PAU395" s="115"/>
      <c r="PAV395" s="115"/>
      <c r="PAW395" s="115"/>
      <c r="PAX395" s="115"/>
      <c r="PAY395" s="115"/>
      <c r="PAZ395" s="115"/>
      <c r="PBA395" s="115"/>
      <c r="PBB395" s="115"/>
      <c r="PBC395" s="115"/>
      <c r="PBD395" s="115"/>
      <c r="PBE395" s="115"/>
      <c r="PBF395" s="115"/>
      <c r="PBG395" s="115"/>
      <c r="PBH395" s="115"/>
      <c r="PBI395" s="115"/>
      <c r="PBJ395" s="115"/>
      <c r="PBK395" s="115"/>
      <c r="PBL395" s="115"/>
      <c r="PBM395" s="115"/>
      <c r="PBN395" s="115"/>
      <c r="PBO395" s="115"/>
      <c r="PBP395" s="115"/>
      <c r="PBQ395" s="115"/>
      <c r="PBR395" s="115"/>
      <c r="PBS395" s="115"/>
      <c r="PBT395" s="115"/>
      <c r="PBU395" s="115"/>
      <c r="PBV395" s="115"/>
      <c r="PBW395" s="115"/>
      <c r="PBX395" s="115"/>
      <c r="PBY395" s="115"/>
      <c r="PBZ395" s="115"/>
      <c r="PCA395" s="115"/>
      <c r="PCB395" s="115"/>
      <c r="PCC395" s="115"/>
      <c r="PCD395" s="115"/>
      <c r="PCE395" s="115"/>
      <c r="PCF395" s="115"/>
      <c r="PCG395" s="115"/>
      <c r="PCH395" s="115"/>
      <c r="PCI395" s="115"/>
      <c r="PCJ395" s="115"/>
      <c r="PCK395" s="115"/>
      <c r="PCL395" s="115"/>
      <c r="PCM395" s="115"/>
      <c r="PCN395" s="115"/>
      <c r="PCO395" s="115"/>
      <c r="PCP395" s="115"/>
      <c r="PCQ395" s="115"/>
      <c r="PCR395" s="115"/>
      <c r="PCS395" s="115"/>
      <c r="PCT395" s="115"/>
      <c r="PCU395" s="115"/>
      <c r="PCV395" s="115"/>
      <c r="PCW395" s="115"/>
      <c r="PCX395" s="115"/>
      <c r="PCY395" s="115"/>
      <c r="PCZ395" s="115"/>
      <c r="PDA395" s="115"/>
      <c r="PDB395" s="115"/>
      <c r="PDC395" s="115"/>
      <c r="PDD395" s="115"/>
      <c r="PDE395" s="115"/>
      <c r="PDF395" s="115"/>
      <c r="PDG395" s="115"/>
      <c r="PDH395" s="115"/>
      <c r="PDI395" s="115"/>
      <c r="PDJ395" s="115"/>
      <c r="PDK395" s="115"/>
      <c r="PDL395" s="115"/>
      <c r="PDM395" s="115"/>
      <c r="PDN395" s="115"/>
      <c r="PDO395" s="115"/>
      <c r="PDP395" s="115"/>
      <c r="PDQ395" s="115"/>
      <c r="PDR395" s="115"/>
      <c r="PDS395" s="115"/>
      <c r="PDT395" s="115"/>
      <c r="PDU395" s="115"/>
      <c r="PDV395" s="115"/>
      <c r="PDW395" s="115"/>
      <c r="PDX395" s="115"/>
      <c r="PDY395" s="115"/>
      <c r="PDZ395" s="115"/>
      <c r="PEA395" s="115"/>
      <c r="PEB395" s="115"/>
      <c r="PEC395" s="115"/>
      <c r="PED395" s="115"/>
      <c r="PEE395" s="115"/>
      <c r="PEF395" s="115"/>
      <c r="PEG395" s="115"/>
      <c r="PEH395" s="115"/>
      <c r="PEI395" s="115"/>
      <c r="PEJ395" s="115"/>
      <c r="PEK395" s="115"/>
      <c r="PEL395" s="115"/>
      <c r="PEM395" s="115"/>
      <c r="PEN395" s="115"/>
      <c r="PEO395" s="115"/>
      <c r="PEP395" s="115"/>
      <c r="PEQ395" s="115"/>
      <c r="PER395" s="115"/>
      <c r="PES395" s="115"/>
      <c r="PET395" s="115"/>
      <c r="PEU395" s="115"/>
      <c r="PEV395" s="115"/>
      <c r="PEW395" s="115"/>
      <c r="PEX395" s="115"/>
      <c r="PEY395" s="115"/>
      <c r="PEZ395" s="115"/>
      <c r="PFA395" s="115"/>
      <c r="PFB395" s="115"/>
      <c r="PFC395" s="115"/>
      <c r="PFD395" s="115"/>
      <c r="PFE395" s="115"/>
      <c r="PFF395" s="115"/>
      <c r="PFG395" s="115"/>
      <c r="PFH395" s="115"/>
      <c r="PFI395" s="115"/>
      <c r="PFJ395" s="115"/>
      <c r="PFK395" s="115"/>
      <c r="PFL395" s="115"/>
      <c r="PFM395" s="115"/>
      <c r="PFN395" s="115"/>
      <c r="PFO395" s="115"/>
      <c r="PFP395" s="115"/>
      <c r="PFQ395" s="115"/>
      <c r="PFR395" s="115"/>
      <c r="PFS395" s="115"/>
      <c r="PFT395" s="115"/>
      <c r="PFU395" s="115"/>
      <c r="PFV395" s="115"/>
      <c r="PFW395" s="115"/>
      <c r="PFX395" s="115"/>
      <c r="PFY395" s="115"/>
      <c r="PFZ395" s="115"/>
      <c r="PGA395" s="115"/>
      <c r="PGB395" s="115"/>
      <c r="PGC395" s="115"/>
      <c r="PGD395" s="115"/>
      <c r="PGE395" s="115"/>
      <c r="PGF395" s="115"/>
      <c r="PGG395" s="115"/>
      <c r="PGH395" s="115"/>
      <c r="PGI395" s="115"/>
      <c r="PGJ395" s="115"/>
      <c r="PGK395" s="115"/>
      <c r="PGL395" s="115"/>
      <c r="PGM395" s="115"/>
      <c r="PGN395" s="115"/>
      <c r="PGO395" s="115"/>
      <c r="PGP395" s="115"/>
      <c r="PGQ395" s="115"/>
      <c r="PGR395" s="115"/>
      <c r="PGS395" s="115"/>
      <c r="PGT395" s="115"/>
      <c r="PGU395" s="115"/>
      <c r="PGV395" s="115"/>
      <c r="PGW395" s="115"/>
      <c r="PGX395" s="115"/>
      <c r="PGY395" s="115"/>
      <c r="PGZ395" s="115"/>
      <c r="PHA395" s="115"/>
      <c r="PHB395" s="115"/>
      <c r="PHC395" s="115"/>
      <c r="PHD395" s="115"/>
      <c r="PHE395" s="115"/>
      <c r="PHF395" s="115"/>
      <c r="PHG395" s="115"/>
      <c r="PHH395" s="115"/>
      <c r="PHI395" s="115"/>
      <c r="PHJ395" s="115"/>
      <c r="PHK395" s="115"/>
      <c r="PHL395" s="115"/>
      <c r="PHM395" s="115"/>
      <c r="PHN395" s="115"/>
      <c r="PHO395" s="115"/>
      <c r="PHP395" s="115"/>
      <c r="PHQ395" s="115"/>
      <c r="PHR395" s="115"/>
      <c r="PHS395" s="115"/>
      <c r="PHT395" s="115"/>
      <c r="PHU395" s="115"/>
      <c r="PHV395" s="115"/>
      <c r="PHW395" s="115"/>
      <c r="PHX395" s="115"/>
      <c r="PHY395" s="115"/>
      <c r="PHZ395" s="115"/>
      <c r="PIA395" s="115"/>
      <c r="PIB395" s="115"/>
      <c r="PIC395" s="115"/>
      <c r="PID395" s="115"/>
      <c r="PIE395" s="115"/>
      <c r="PIF395" s="115"/>
      <c r="PIG395" s="115"/>
      <c r="PIH395" s="115"/>
      <c r="PII395" s="115"/>
      <c r="PIJ395" s="115"/>
      <c r="PIK395" s="115"/>
      <c r="PIL395" s="115"/>
      <c r="PIM395" s="115"/>
      <c r="PIN395" s="115"/>
      <c r="PIO395" s="115"/>
      <c r="PIP395" s="115"/>
      <c r="PIQ395" s="115"/>
      <c r="PIR395" s="115"/>
      <c r="PIS395" s="115"/>
      <c r="PIT395" s="115"/>
      <c r="PIU395" s="115"/>
      <c r="PIV395" s="115"/>
      <c r="PIW395" s="115"/>
      <c r="PIX395" s="115"/>
      <c r="PIY395" s="115"/>
      <c r="PIZ395" s="115"/>
      <c r="PJA395" s="115"/>
      <c r="PJB395" s="115"/>
      <c r="PJC395" s="115"/>
      <c r="PJD395" s="115"/>
      <c r="PJE395" s="115"/>
      <c r="PJF395" s="115"/>
      <c r="PJG395" s="115"/>
      <c r="PJH395" s="115"/>
      <c r="PJI395" s="115"/>
      <c r="PJJ395" s="115"/>
      <c r="PJK395" s="115"/>
      <c r="PJL395" s="115"/>
      <c r="PJM395" s="115"/>
      <c r="PJN395" s="115"/>
      <c r="PJO395" s="115"/>
      <c r="PJP395" s="115"/>
      <c r="PJQ395" s="115"/>
      <c r="PJR395" s="115"/>
      <c r="PJS395" s="115"/>
      <c r="PJT395" s="115"/>
      <c r="PJU395" s="115"/>
      <c r="PJV395" s="115"/>
      <c r="PJW395" s="115"/>
      <c r="PJX395" s="115"/>
      <c r="PJY395" s="115"/>
      <c r="PJZ395" s="115"/>
      <c r="PKA395" s="115"/>
      <c r="PKB395" s="115"/>
      <c r="PKC395" s="115"/>
      <c r="PKD395" s="115"/>
      <c r="PKE395" s="115"/>
      <c r="PKF395" s="115"/>
      <c r="PKG395" s="115"/>
      <c r="PKH395" s="115"/>
      <c r="PKI395" s="115"/>
      <c r="PKJ395" s="115"/>
      <c r="PKK395" s="115"/>
      <c r="PKL395" s="115"/>
      <c r="PKM395" s="115"/>
      <c r="PKN395" s="115"/>
      <c r="PKO395" s="115"/>
      <c r="PKP395" s="115"/>
      <c r="PKQ395" s="115"/>
      <c r="PKR395" s="115"/>
      <c r="PKS395" s="115"/>
      <c r="PKT395" s="115"/>
      <c r="PKU395" s="115"/>
      <c r="PKV395" s="115"/>
      <c r="PKW395" s="115"/>
      <c r="PKX395" s="115"/>
      <c r="PKY395" s="115"/>
      <c r="PKZ395" s="115"/>
      <c r="PLA395" s="115"/>
      <c r="PLB395" s="115"/>
      <c r="PLC395" s="115"/>
      <c r="PLD395" s="115"/>
      <c r="PLE395" s="115"/>
      <c r="PLF395" s="115"/>
      <c r="PLG395" s="115"/>
      <c r="PLH395" s="115"/>
      <c r="PLI395" s="115"/>
      <c r="PLJ395" s="115"/>
      <c r="PLK395" s="115"/>
      <c r="PLL395" s="115"/>
      <c r="PLM395" s="115"/>
      <c r="PLN395" s="115"/>
      <c r="PLO395" s="115"/>
      <c r="PLP395" s="115"/>
      <c r="PLQ395" s="115"/>
      <c r="PLR395" s="115"/>
      <c r="PLS395" s="115"/>
      <c r="PLT395" s="115"/>
      <c r="PLU395" s="115"/>
      <c r="PLV395" s="115"/>
      <c r="PLW395" s="115"/>
      <c r="PLX395" s="115"/>
      <c r="PLY395" s="115"/>
      <c r="PLZ395" s="115"/>
      <c r="PMA395" s="115"/>
      <c r="PMB395" s="115"/>
      <c r="PMC395" s="115"/>
      <c r="PMD395" s="115"/>
      <c r="PME395" s="115"/>
      <c r="PMF395" s="115"/>
      <c r="PMG395" s="115"/>
      <c r="PMH395" s="115"/>
      <c r="PMI395" s="115"/>
      <c r="PMJ395" s="115"/>
      <c r="PMK395" s="115"/>
      <c r="PML395" s="115"/>
      <c r="PMM395" s="115"/>
      <c r="PMN395" s="115"/>
      <c r="PMO395" s="115"/>
      <c r="PMP395" s="115"/>
      <c r="PMQ395" s="115"/>
      <c r="PMR395" s="115"/>
      <c r="PMS395" s="115"/>
      <c r="PMT395" s="115"/>
      <c r="PMU395" s="115"/>
      <c r="PMV395" s="115"/>
      <c r="PMW395" s="115"/>
      <c r="PMX395" s="115"/>
      <c r="PMY395" s="115"/>
      <c r="PMZ395" s="115"/>
      <c r="PNA395" s="115"/>
      <c r="PNB395" s="115"/>
      <c r="PNC395" s="115"/>
      <c r="PND395" s="115"/>
      <c r="PNE395" s="115"/>
      <c r="PNF395" s="115"/>
      <c r="PNG395" s="115"/>
      <c r="PNH395" s="115"/>
      <c r="PNI395" s="115"/>
      <c r="PNJ395" s="115"/>
      <c r="PNK395" s="115"/>
      <c r="PNL395" s="115"/>
      <c r="PNM395" s="115"/>
      <c r="PNN395" s="115"/>
      <c r="PNO395" s="115"/>
      <c r="PNP395" s="115"/>
      <c r="PNQ395" s="115"/>
      <c r="PNR395" s="115"/>
      <c r="PNS395" s="115"/>
      <c r="PNT395" s="115"/>
      <c r="PNU395" s="115"/>
      <c r="PNV395" s="115"/>
      <c r="PNW395" s="115"/>
      <c r="PNX395" s="115"/>
      <c r="PNY395" s="115"/>
      <c r="PNZ395" s="115"/>
      <c r="POA395" s="115"/>
      <c r="POB395" s="115"/>
      <c r="POC395" s="115"/>
      <c r="POD395" s="115"/>
      <c r="POE395" s="115"/>
      <c r="POF395" s="115"/>
      <c r="POG395" s="115"/>
      <c r="POH395" s="115"/>
      <c r="POI395" s="115"/>
      <c r="POJ395" s="115"/>
      <c r="POK395" s="115"/>
      <c r="POL395" s="115"/>
      <c r="POM395" s="115"/>
      <c r="PON395" s="115"/>
      <c r="POO395" s="115"/>
      <c r="POP395" s="115"/>
      <c r="POQ395" s="115"/>
      <c r="POR395" s="115"/>
      <c r="POS395" s="115"/>
      <c r="POT395" s="115"/>
      <c r="POU395" s="115"/>
      <c r="POV395" s="115"/>
      <c r="POW395" s="115"/>
      <c r="POX395" s="115"/>
      <c r="POY395" s="115"/>
      <c r="POZ395" s="115"/>
      <c r="PPA395" s="115"/>
      <c r="PPB395" s="115"/>
      <c r="PPC395" s="115"/>
      <c r="PPD395" s="115"/>
      <c r="PPE395" s="115"/>
      <c r="PPF395" s="115"/>
      <c r="PPG395" s="115"/>
      <c r="PPH395" s="115"/>
      <c r="PPI395" s="115"/>
      <c r="PPJ395" s="115"/>
      <c r="PPK395" s="115"/>
      <c r="PPL395" s="115"/>
      <c r="PPM395" s="115"/>
      <c r="PPN395" s="115"/>
      <c r="PPO395" s="115"/>
      <c r="PPP395" s="115"/>
      <c r="PPQ395" s="115"/>
      <c r="PPR395" s="115"/>
      <c r="PPS395" s="115"/>
      <c r="PPT395" s="115"/>
      <c r="PPU395" s="115"/>
      <c r="PPV395" s="115"/>
      <c r="PPW395" s="115"/>
      <c r="PPX395" s="115"/>
      <c r="PPY395" s="115"/>
      <c r="PPZ395" s="115"/>
      <c r="PQA395" s="115"/>
      <c r="PQB395" s="115"/>
      <c r="PQC395" s="115"/>
      <c r="PQD395" s="115"/>
      <c r="PQE395" s="115"/>
      <c r="PQF395" s="115"/>
      <c r="PQG395" s="115"/>
      <c r="PQH395" s="115"/>
      <c r="PQI395" s="115"/>
      <c r="PQJ395" s="115"/>
      <c r="PQK395" s="115"/>
      <c r="PQL395" s="115"/>
      <c r="PQM395" s="115"/>
      <c r="PQN395" s="115"/>
      <c r="PQO395" s="115"/>
      <c r="PQP395" s="115"/>
      <c r="PQQ395" s="115"/>
      <c r="PQR395" s="115"/>
      <c r="PQS395" s="115"/>
      <c r="PQT395" s="115"/>
      <c r="PQU395" s="115"/>
      <c r="PQV395" s="115"/>
      <c r="PQW395" s="115"/>
      <c r="PQX395" s="115"/>
      <c r="PQY395" s="115"/>
      <c r="PQZ395" s="115"/>
      <c r="PRA395" s="115"/>
      <c r="PRB395" s="115"/>
      <c r="PRC395" s="115"/>
      <c r="PRD395" s="115"/>
      <c r="PRE395" s="115"/>
      <c r="PRF395" s="115"/>
      <c r="PRG395" s="115"/>
      <c r="PRH395" s="115"/>
      <c r="PRI395" s="115"/>
      <c r="PRJ395" s="115"/>
      <c r="PRK395" s="115"/>
      <c r="PRL395" s="115"/>
      <c r="PRM395" s="115"/>
      <c r="PRN395" s="115"/>
      <c r="PRO395" s="115"/>
      <c r="PRP395" s="115"/>
      <c r="PRQ395" s="115"/>
      <c r="PRR395" s="115"/>
      <c r="PRS395" s="115"/>
      <c r="PRT395" s="115"/>
      <c r="PRU395" s="115"/>
      <c r="PRV395" s="115"/>
      <c r="PRW395" s="115"/>
      <c r="PRX395" s="115"/>
      <c r="PRY395" s="115"/>
      <c r="PRZ395" s="115"/>
      <c r="PSA395" s="115"/>
      <c r="PSB395" s="115"/>
      <c r="PSC395" s="115"/>
      <c r="PSD395" s="115"/>
      <c r="PSE395" s="115"/>
      <c r="PSF395" s="115"/>
      <c r="PSG395" s="115"/>
      <c r="PSH395" s="115"/>
      <c r="PSI395" s="115"/>
      <c r="PSJ395" s="115"/>
      <c r="PSK395" s="115"/>
      <c r="PSL395" s="115"/>
      <c r="PSM395" s="115"/>
      <c r="PSN395" s="115"/>
      <c r="PSO395" s="115"/>
      <c r="PSP395" s="115"/>
      <c r="PSQ395" s="115"/>
      <c r="PSR395" s="115"/>
      <c r="PSS395" s="115"/>
      <c r="PST395" s="115"/>
      <c r="PSU395" s="115"/>
      <c r="PSV395" s="115"/>
      <c r="PSW395" s="115"/>
      <c r="PSX395" s="115"/>
      <c r="PSY395" s="115"/>
      <c r="PSZ395" s="115"/>
      <c r="PTA395" s="115"/>
      <c r="PTB395" s="115"/>
      <c r="PTC395" s="115"/>
      <c r="PTD395" s="115"/>
      <c r="PTE395" s="115"/>
      <c r="PTF395" s="115"/>
      <c r="PTG395" s="115"/>
      <c r="PTH395" s="115"/>
      <c r="PTI395" s="115"/>
      <c r="PTJ395" s="115"/>
      <c r="PTK395" s="115"/>
      <c r="PTL395" s="115"/>
      <c r="PTM395" s="115"/>
      <c r="PTN395" s="115"/>
      <c r="PTO395" s="115"/>
      <c r="PTP395" s="115"/>
      <c r="PTQ395" s="115"/>
      <c r="PTR395" s="115"/>
      <c r="PTS395" s="115"/>
      <c r="PTT395" s="115"/>
      <c r="PTU395" s="115"/>
      <c r="PTV395" s="115"/>
      <c r="PTW395" s="115"/>
      <c r="PTX395" s="115"/>
      <c r="PTY395" s="115"/>
      <c r="PTZ395" s="115"/>
      <c r="PUA395" s="115"/>
      <c r="PUB395" s="115"/>
      <c r="PUC395" s="115"/>
      <c r="PUD395" s="115"/>
      <c r="PUE395" s="115"/>
      <c r="PUF395" s="115"/>
      <c r="PUG395" s="115"/>
      <c r="PUH395" s="115"/>
      <c r="PUI395" s="115"/>
      <c r="PUJ395" s="115"/>
      <c r="PUK395" s="115"/>
      <c r="PUL395" s="115"/>
      <c r="PUM395" s="115"/>
      <c r="PUN395" s="115"/>
      <c r="PUO395" s="115"/>
      <c r="PUP395" s="115"/>
      <c r="PUQ395" s="115"/>
      <c r="PUR395" s="115"/>
      <c r="PUS395" s="115"/>
      <c r="PUT395" s="115"/>
      <c r="PUU395" s="115"/>
      <c r="PUV395" s="115"/>
      <c r="PUW395" s="115"/>
      <c r="PUX395" s="115"/>
      <c r="PUY395" s="115"/>
      <c r="PUZ395" s="115"/>
      <c r="PVA395" s="115"/>
      <c r="PVB395" s="115"/>
      <c r="PVC395" s="115"/>
      <c r="PVD395" s="115"/>
      <c r="PVE395" s="115"/>
      <c r="PVF395" s="115"/>
      <c r="PVG395" s="115"/>
      <c r="PVH395" s="115"/>
      <c r="PVI395" s="115"/>
      <c r="PVJ395" s="115"/>
      <c r="PVK395" s="115"/>
      <c r="PVL395" s="115"/>
      <c r="PVM395" s="115"/>
      <c r="PVN395" s="115"/>
      <c r="PVO395" s="115"/>
      <c r="PVP395" s="115"/>
      <c r="PVQ395" s="115"/>
      <c r="PVR395" s="115"/>
      <c r="PVS395" s="115"/>
      <c r="PVT395" s="115"/>
      <c r="PVU395" s="115"/>
      <c r="PVV395" s="115"/>
      <c r="PVW395" s="115"/>
      <c r="PVX395" s="115"/>
      <c r="PVY395" s="115"/>
      <c r="PVZ395" s="115"/>
      <c r="PWA395" s="115"/>
      <c r="PWB395" s="115"/>
      <c r="PWC395" s="115"/>
      <c r="PWD395" s="115"/>
      <c r="PWE395" s="115"/>
      <c r="PWF395" s="115"/>
      <c r="PWG395" s="115"/>
      <c r="PWH395" s="115"/>
      <c r="PWI395" s="115"/>
      <c r="PWJ395" s="115"/>
      <c r="PWK395" s="115"/>
      <c r="PWL395" s="115"/>
      <c r="PWM395" s="115"/>
      <c r="PWN395" s="115"/>
      <c r="PWO395" s="115"/>
      <c r="PWP395" s="115"/>
      <c r="PWQ395" s="115"/>
      <c r="PWR395" s="115"/>
      <c r="PWS395" s="115"/>
      <c r="PWT395" s="115"/>
      <c r="PWU395" s="115"/>
      <c r="PWV395" s="115"/>
      <c r="PWW395" s="115"/>
      <c r="PWX395" s="115"/>
      <c r="PWY395" s="115"/>
      <c r="PWZ395" s="115"/>
      <c r="PXA395" s="115"/>
      <c r="PXB395" s="115"/>
      <c r="PXC395" s="115"/>
      <c r="PXD395" s="115"/>
      <c r="PXE395" s="115"/>
      <c r="PXF395" s="115"/>
      <c r="PXG395" s="115"/>
      <c r="PXH395" s="115"/>
      <c r="PXI395" s="115"/>
      <c r="PXJ395" s="115"/>
      <c r="PXK395" s="115"/>
      <c r="PXL395" s="115"/>
      <c r="PXM395" s="115"/>
      <c r="PXN395" s="115"/>
      <c r="PXO395" s="115"/>
      <c r="PXP395" s="115"/>
      <c r="PXQ395" s="115"/>
      <c r="PXR395" s="115"/>
      <c r="PXS395" s="115"/>
      <c r="PXT395" s="115"/>
      <c r="PXU395" s="115"/>
      <c r="PXV395" s="115"/>
      <c r="PXW395" s="115"/>
      <c r="PXX395" s="115"/>
      <c r="PXY395" s="115"/>
      <c r="PXZ395" s="115"/>
      <c r="PYA395" s="115"/>
      <c r="PYB395" s="115"/>
      <c r="PYC395" s="115"/>
      <c r="PYD395" s="115"/>
      <c r="PYE395" s="115"/>
      <c r="PYF395" s="115"/>
      <c r="PYG395" s="115"/>
      <c r="PYH395" s="115"/>
      <c r="PYI395" s="115"/>
      <c r="PYJ395" s="115"/>
      <c r="PYK395" s="115"/>
      <c r="PYL395" s="115"/>
      <c r="PYM395" s="115"/>
      <c r="PYN395" s="115"/>
      <c r="PYO395" s="115"/>
      <c r="PYP395" s="115"/>
      <c r="PYQ395" s="115"/>
      <c r="PYR395" s="115"/>
      <c r="PYS395" s="115"/>
      <c r="PYT395" s="115"/>
      <c r="PYU395" s="115"/>
      <c r="PYV395" s="115"/>
      <c r="PYW395" s="115"/>
      <c r="PYX395" s="115"/>
      <c r="PYY395" s="115"/>
      <c r="PYZ395" s="115"/>
      <c r="PZA395" s="115"/>
      <c r="PZB395" s="115"/>
      <c r="PZC395" s="115"/>
      <c r="PZD395" s="115"/>
      <c r="PZE395" s="115"/>
      <c r="PZF395" s="115"/>
      <c r="PZG395" s="115"/>
      <c r="PZH395" s="115"/>
      <c r="PZI395" s="115"/>
      <c r="PZJ395" s="115"/>
      <c r="PZK395" s="115"/>
      <c r="PZL395" s="115"/>
      <c r="PZM395" s="115"/>
      <c r="PZN395" s="115"/>
      <c r="PZO395" s="115"/>
      <c r="PZP395" s="115"/>
      <c r="PZQ395" s="115"/>
      <c r="PZR395" s="115"/>
      <c r="PZS395" s="115"/>
      <c r="PZT395" s="115"/>
      <c r="PZU395" s="115"/>
      <c r="PZV395" s="115"/>
      <c r="PZW395" s="115"/>
      <c r="PZX395" s="115"/>
      <c r="PZY395" s="115"/>
      <c r="PZZ395" s="115"/>
      <c r="QAA395" s="115"/>
      <c r="QAB395" s="115"/>
      <c r="QAC395" s="115"/>
      <c r="QAD395" s="115"/>
      <c r="QAE395" s="115"/>
      <c r="QAF395" s="115"/>
      <c r="QAG395" s="115"/>
      <c r="QAH395" s="115"/>
      <c r="QAI395" s="115"/>
      <c r="QAJ395" s="115"/>
      <c r="QAK395" s="115"/>
      <c r="QAL395" s="115"/>
      <c r="QAM395" s="115"/>
      <c r="QAN395" s="115"/>
      <c r="QAO395" s="115"/>
      <c r="QAP395" s="115"/>
      <c r="QAQ395" s="115"/>
      <c r="QAR395" s="115"/>
      <c r="QAS395" s="115"/>
      <c r="QAT395" s="115"/>
      <c r="QAU395" s="115"/>
      <c r="QAV395" s="115"/>
      <c r="QAW395" s="115"/>
      <c r="QAX395" s="115"/>
      <c r="QAY395" s="115"/>
      <c r="QAZ395" s="115"/>
      <c r="QBA395" s="115"/>
      <c r="QBB395" s="115"/>
      <c r="QBC395" s="115"/>
      <c r="QBD395" s="115"/>
      <c r="QBE395" s="115"/>
      <c r="QBF395" s="115"/>
      <c r="QBG395" s="115"/>
      <c r="QBH395" s="115"/>
      <c r="QBI395" s="115"/>
      <c r="QBJ395" s="115"/>
      <c r="QBK395" s="115"/>
      <c r="QBL395" s="115"/>
      <c r="QBM395" s="115"/>
      <c r="QBN395" s="115"/>
      <c r="QBO395" s="115"/>
      <c r="QBP395" s="115"/>
      <c r="QBQ395" s="115"/>
      <c r="QBR395" s="115"/>
      <c r="QBS395" s="115"/>
      <c r="QBT395" s="115"/>
      <c r="QBU395" s="115"/>
      <c r="QBV395" s="115"/>
      <c r="QBW395" s="115"/>
      <c r="QBX395" s="115"/>
      <c r="QBY395" s="115"/>
      <c r="QBZ395" s="115"/>
      <c r="QCA395" s="115"/>
      <c r="QCB395" s="115"/>
      <c r="QCC395" s="115"/>
      <c r="QCD395" s="115"/>
      <c r="QCE395" s="115"/>
      <c r="QCF395" s="115"/>
      <c r="QCG395" s="115"/>
      <c r="QCH395" s="115"/>
      <c r="QCI395" s="115"/>
      <c r="QCJ395" s="115"/>
      <c r="QCK395" s="115"/>
      <c r="QCL395" s="115"/>
      <c r="QCM395" s="115"/>
      <c r="QCN395" s="115"/>
      <c r="QCO395" s="115"/>
      <c r="QCP395" s="115"/>
      <c r="QCQ395" s="115"/>
      <c r="QCR395" s="115"/>
      <c r="QCS395" s="115"/>
      <c r="QCT395" s="115"/>
      <c r="QCU395" s="115"/>
      <c r="QCV395" s="115"/>
      <c r="QCW395" s="115"/>
      <c r="QCX395" s="115"/>
      <c r="QCY395" s="115"/>
      <c r="QCZ395" s="115"/>
      <c r="QDA395" s="115"/>
      <c r="QDB395" s="115"/>
      <c r="QDC395" s="115"/>
      <c r="QDD395" s="115"/>
      <c r="QDE395" s="115"/>
      <c r="QDF395" s="115"/>
      <c r="QDG395" s="115"/>
      <c r="QDH395" s="115"/>
      <c r="QDI395" s="115"/>
      <c r="QDJ395" s="115"/>
      <c r="QDK395" s="115"/>
      <c r="QDL395" s="115"/>
      <c r="QDM395" s="115"/>
      <c r="QDN395" s="115"/>
      <c r="QDO395" s="115"/>
      <c r="QDP395" s="115"/>
      <c r="QDQ395" s="115"/>
      <c r="QDR395" s="115"/>
      <c r="QDS395" s="115"/>
      <c r="QDT395" s="115"/>
      <c r="QDU395" s="115"/>
      <c r="QDV395" s="115"/>
      <c r="QDW395" s="115"/>
      <c r="QDX395" s="115"/>
      <c r="QDY395" s="115"/>
      <c r="QDZ395" s="115"/>
      <c r="QEA395" s="115"/>
      <c r="QEB395" s="115"/>
      <c r="QEC395" s="115"/>
      <c r="QED395" s="115"/>
      <c r="QEE395" s="115"/>
      <c r="QEF395" s="115"/>
      <c r="QEG395" s="115"/>
      <c r="QEH395" s="115"/>
      <c r="QEI395" s="115"/>
      <c r="QEJ395" s="115"/>
      <c r="QEK395" s="115"/>
      <c r="QEL395" s="115"/>
      <c r="QEM395" s="115"/>
      <c r="QEN395" s="115"/>
      <c r="QEO395" s="115"/>
      <c r="QEP395" s="115"/>
      <c r="QEQ395" s="115"/>
      <c r="QER395" s="115"/>
      <c r="QES395" s="115"/>
      <c r="QET395" s="115"/>
      <c r="QEU395" s="115"/>
      <c r="QEV395" s="115"/>
      <c r="QEW395" s="115"/>
      <c r="QEX395" s="115"/>
      <c r="QEY395" s="115"/>
      <c r="QEZ395" s="115"/>
      <c r="QFA395" s="115"/>
      <c r="QFB395" s="115"/>
      <c r="QFC395" s="115"/>
      <c r="QFD395" s="115"/>
      <c r="QFE395" s="115"/>
      <c r="QFF395" s="115"/>
      <c r="QFG395" s="115"/>
      <c r="QFH395" s="115"/>
      <c r="QFI395" s="115"/>
      <c r="QFJ395" s="115"/>
      <c r="QFK395" s="115"/>
      <c r="QFL395" s="115"/>
      <c r="QFM395" s="115"/>
      <c r="QFN395" s="115"/>
      <c r="QFO395" s="115"/>
      <c r="QFP395" s="115"/>
      <c r="QFQ395" s="115"/>
      <c r="QFR395" s="115"/>
      <c r="QFS395" s="115"/>
      <c r="QFT395" s="115"/>
      <c r="QFU395" s="115"/>
      <c r="QFV395" s="115"/>
      <c r="QFW395" s="115"/>
      <c r="QFX395" s="115"/>
      <c r="QFY395" s="115"/>
      <c r="QFZ395" s="115"/>
      <c r="QGA395" s="115"/>
      <c r="QGB395" s="115"/>
      <c r="QGC395" s="115"/>
      <c r="QGD395" s="115"/>
      <c r="QGE395" s="115"/>
      <c r="QGF395" s="115"/>
      <c r="QGG395" s="115"/>
      <c r="QGH395" s="115"/>
      <c r="QGI395" s="115"/>
      <c r="QGJ395" s="115"/>
      <c r="QGK395" s="115"/>
      <c r="QGL395" s="115"/>
      <c r="QGM395" s="115"/>
      <c r="QGN395" s="115"/>
      <c r="QGO395" s="115"/>
      <c r="QGP395" s="115"/>
      <c r="QGQ395" s="115"/>
      <c r="QGR395" s="115"/>
      <c r="QGS395" s="115"/>
      <c r="QGT395" s="115"/>
      <c r="QGU395" s="115"/>
      <c r="QGV395" s="115"/>
      <c r="QGW395" s="115"/>
      <c r="QGX395" s="115"/>
      <c r="QGY395" s="115"/>
      <c r="QGZ395" s="115"/>
      <c r="QHA395" s="115"/>
      <c r="QHB395" s="115"/>
      <c r="QHC395" s="115"/>
      <c r="QHD395" s="115"/>
      <c r="QHE395" s="115"/>
      <c r="QHF395" s="115"/>
      <c r="QHG395" s="115"/>
      <c r="QHH395" s="115"/>
      <c r="QHI395" s="115"/>
      <c r="QHJ395" s="115"/>
      <c r="QHK395" s="115"/>
      <c r="QHL395" s="115"/>
      <c r="QHM395" s="115"/>
      <c r="QHN395" s="115"/>
      <c r="QHO395" s="115"/>
      <c r="QHP395" s="115"/>
      <c r="QHQ395" s="115"/>
      <c r="QHR395" s="115"/>
      <c r="QHS395" s="115"/>
      <c r="QHT395" s="115"/>
      <c r="QHU395" s="115"/>
      <c r="QHV395" s="115"/>
      <c r="QHW395" s="115"/>
      <c r="QHX395" s="115"/>
      <c r="QHY395" s="115"/>
      <c r="QHZ395" s="115"/>
      <c r="QIA395" s="115"/>
      <c r="QIB395" s="115"/>
      <c r="QIC395" s="115"/>
      <c r="QID395" s="115"/>
      <c r="QIE395" s="115"/>
      <c r="QIF395" s="115"/>
      <c r="QIG395" s="115"/>
      <c r="QIH395" s="115"/>
      <c r="QII395" s="115"/>
      <c r="QIJ395" s="115"/>
      <c r="QIK395" s="115"/>
      <c r="QIL395" s="115"/>
      <c r="QIM395" s="115"/>
      <c r="QIN395" s="115"/>
      <c r="QIO395" s="115"/>
      <c r="QIP395" s="115"/>
      <c r="QIQ395" s="115"/>
      <c r="QIR395" s="115"/>
      <c r="QIS395" s="115"/>
      <c r="QIT395" s="115"/>
      <c r="QIU395" s="115"/>
      <c r="QIV395" s="115"/>
      <c r="QIW395" s="115"/>
      <c r="QIX395" s="115"/>
      <c r="QIY395" s="115"/>
      <c r="QIZ395" s="115"/>
      <c r="QJA395" s="115"/>
      <c r="QJB395" s="115"/>
      <c r="QJC395" s="115"/>
      <c r="QJD395" s="115"/>
      <c r="QJE395" s="115"/>
      <c r="QJF395" s="115"/>
      <c r="QJG395" s="115"/>
      <c r="QJH395" s="115"/>
      <c r="QJI395" s="115"/>
      <c r="QJJ395" s="115"/>
      <c r="QJK395" s="115"/>
      <c r="QJL395" s="115"/>
      <c r="QJM395" s="115"/>
      <c r="QJN395" s="115"/>
      <c r="QJO395" s="115"/>
      <c r="QJP395" s="115"/>
      <c r="QJQ395" s="115"/>
      <c r="QJR395" s="115"/>
      <c r="QJS395" s="115"/>
      <c r="QJT395" s="115"/>
      <c r="QJU395" s="115"/>
      <c r="QJV395" s="115"/>
      <c r="QJW395" s="115"/>
      <c r="QJX395" s="115"/>
      <c r="QJY395" s="115"/>
      <c r="QJZ395" s="115"/>
      <c r="QKA395" s="115"/>
      <c r="QKB395" s="115"/>
      <c r="QKC395" s="115"/>
      <c r="QKD395" s="115"/>
      <c r="QKE395" s="115"/>
      <c r="QKF395" s="115"/>
      <c r="QKG395" s="115"/>
      <c r="QKH395" s="115"/>
      <c r="QKI395" s="115"/>
      <c r="QKJ395" s="115"/>
      <c r="QKK395" s="115"/>
      <c r="QKL395" s="115"/>
      <c r="QKM395" s="115"/>
      <c r="QKN395" s="115"/>
      <c r="QKO395" s="115"/>
      <c r="QKP395" s="115"/>
      <c r="QKQ395" s="115"/>
      <c r="QKR395" s="115"/>
      <c r="QKS395" s="115"/>
      <c r="QKT395" s="115"/>
      <c r="QKU395" s="115"/>
      <c r="QKV395" s="115"/>
      <c r="QKW395" s="115"/>
      <c r="QKX395" s="115"/>
      <c r="QKY395" s="115"/>
      <c r="QKZ395" s="115"/>
      <c r="QLA395" s="115"/>
      <c r="QLB395" s="115"/>
      <c r="QLC395" s="115"/>
      <c r="QLD395" s="115"/>
      <c r="QLE395" s="115"/>
      <c r="QLF395" s="115"/>
      <c r="QLG395" s="115"/>
      <c r="QLH395" s="115"/>
      <c r="QLI395" s="115"/>
      <c r="QLJ395" s="115"/>
      <c r="QLK395" s="115"/>
      <c r="QLL395" s="115"/>
      <c r="QLM395" s="115"/>
      <c r="QLN395" s="115"/>
      <c r="QLO395" s="115"/>
      <c r="QLP395" s="115"/>
      <c r="QLQ395" s="115"/>
      <c r="QLR395" s="115"/>
      <c r="QLS395" s="115"/>
      <c r="QLT395" s="115"/>
      <c r="QLU395" s="115"/>
      <c r="QLV395" s="115"/>
      <c r="QLW395" s="115"/>
      <c r="QLX395" s="115"/>
      <c r="QLY395" s="115"/>
      <c r="QLZ395" s="115"/>
      <c r="QMA395" s="115"/>
      <c r="QMB395" s="115"/>
      <c r="QMC395" s="115"/>
      <c r="QMD395" s="115"/>
      <c r="QME395" s="115"/>
      <c r="QMF395" s="115"/>
      <c r="QMG395" s="115"/>
      <c r="QMH395" s="115"/>
      <c r="QMI395" s="115"/>
      <c r="QMJ395" s="115"/>
      <c r="QMK395" s="115"/>
      <c r="QML395" s="115"/>
      <c r="QMM395" s="115"/>
      <c r="QMN395" s="115"/>
      <c r="QMO395" s="115"/>
      <c r="QMP395" s="115"/>
      <c r="QMQ395" s="115"/>
      <c r="QMR395" s="115"/>
      <c r="QMS395" s="115"/>
      <c r="QMT395" s="115"/>
      <c r="QMU395" s="115"/>
      <c r="QMV395" s="115"/>
      <c r="QMW395" s="115"/>
      <c r="QMX395" s="115"/>
      <c r="QMY395" s="115"/>
      <c r="QMZ395" s="115"/>
      <c r="QNA395" s="115"/>
      <c r="QNB395" s="115"/>
      <c r="QNC395" s="115"/>
      <c r="QND395" s="115"/>
      <c r="QNE395" s="115"/>
      <c r="QNF395" s="115"/>
      <c r="QNG395" s="115"/>
      <c r="QNH395" s="115"/>
      <c r="QNI395" s="115"/>
      <c r="QNJ395" s="115"/>
      <c r="QNK395" s="115"/>
      <c r="QNL395" s="115"/>
      <c r="QNM395" s="115"/>
      <c r="QNN395" s="115"/>
      <c r="QNO395" s="115"/>
      <c r="QNP395" s="115"/>
      <c r="QNQ395" s="115"/>
      <c r="QNR395" s="115"/>
      <c r="QNS395" s="115"/>
      <c r="QNT395" s="115"/>
      <c r="QNU395" s="115"/>
      <c r="QNV395" s="115"/>
      <c r="QNW395" s="115"/>
      <c r="QNX395" s="115"/>
      <c r="QNY395" s="115"/>
      <c r="QNZ395" s="115"/>
      <c r="QOA395" s="115"/>
      <c r="QOB395" s="115"/>
      <c r="QOC395" s="115"/>
      <c r="QOD395" s="115"/>
      <c r="QOE395" s="115"/>
      <c r="QOF395" s="115"/>
      <c r="QOG395" s="115"/>
      <c r="QOH395" s="115"/>
      <c r="QOI395" s="115"/>
      <c r="QOJ395" s="115"/>
      <c r="QOK395" s="115"/>
      <c r="QOL395" s="115"/>
      <c r="QOM395" s="115"/>
      <c r="QON395" s="115"/>
      <c r="QOO395" s="115"/>
      <c r="QOP395" s="115"/>
      <c r="QOQ395" s="115"/>
      <c r="QOR395" s="115"/>
      <c r="QOS395" s="115"/>
      <c r="QOT395" s="115"/>
      <c r="QOU395" s="115"/>
      <c r="QOV395" s="115"/>
      <c r="QOW395" s="115"/>
      <c r="QOX395" s="115"/>
      <c r="QOY395" s="115"/>
      <c r="QOZ395" s="115"/>
      <c r="QPA395" s="115"/>
      <c r="QPB395" s="115"/>
      <c r="QPC395" s="115"/>
      <c r="QPD395" s="115"/>
      <c r="QPE395" s="115"/>
      <c r="QPF395" s="115"/>
      <c r="QPG395" s="115"/>
      <c r="QPH395" s="115"/>
      <c r="QPI395" s="115"/>
      <c r="QPJ395" s="115"/>
      <c r="QPK395" s="115"/>
      <c r="QPL395" s="115"/>
      <c r="QPM395" s="115"/>
      <c r="QPN395" s="115"/>
      <c r="QPO395" s="115"/>
      <c r="QPP395" s="115"/>
      <c r="QPQ395" s="115"/>
      <c r="QPR395" s="115"/>
      <c r="QPS395" s="115"/>
      <c r="QPT395" s="115"/>
      <c r="QPU395" s="115"/>
      <c r="QPV395" s="115"/>
      <c r="QPW395" s="115"/>
      <c r="QPX395" s="115"/>
      <c r="QPY395" s="115"/>
      <c r="QPZ395" s="115"/>
      <c r="QQA395" s="115"/>
      <c r="QQB395" s="115"/>
      <c r="QQC395" s="115"/>
      <c r="QQD395" s="115"/>
      <c r="QQE395" s="115"/>
      <c r="QQF395" s="115"/>
      <c r="QQG395" s="115"/>
      <c r="QQH395" s="115"/>
      <c r="QQI395" s="115"/>
      <c r="QQJ395" s="115"/>
      <c r="QQK395" s="115"/>
      <c r="QQL395" s="115"/>
      <c r="QQM395" s="115"/>
      <c r="QQN395" s="115"/>
      <c r="QQO395" s="115"/>
      <c r="QQP395" s="115"/>
      <c r="QQQ395" s="115"/>
      <c r="QQR395" s="115"/>
      <c r="QQS395" s="115"/>
      <c r="QQT395" s="115"/>
      <c r="QQU395" s="115"/>
      <c r="QQV395" s="115"/>
      <c r="QQW395" s="115"/>
      <c r="QQX395" s="115"/>
      <c r="QQY395" s="115"/>
      <c r="QQZ395" s="115"/>
      <c r="QRA395" s="115"/>
      <c r="QRB395" s="115"/>
      <c r="QRC395" s="115"/>
      <c r="QRD395" s="115"/>
      <c r="QRE395" s="115"/>
      <c r="QRF395" s="115"/>
      <c r="QRG395" s="115"/>
      <c r="QRH395" s="115"/>
      <c r="QRI395" s="115"/>
      <c r="QRJ395" s="115"/>
      <c r="QRK395" s="115"/>
      <c r="QRL395" s="115"/>
      <c r="QRM395" s="115"/>
      <c r="QRN395" s="115"/>
      <c r="QRO395" s="115"/>
      <c r="QRP395" s="115"/>
      <c r="QRQ395" s="115"/>
      <c r="QRR395" s="115"/>
      <c r="QRS395" s="115"/>
      <c r="QRT395" s="115"/>
      <c r="QRU395" s="115"/>
      <c r="QRV395" s="115"/>
      <c r="QRW395" s="115"/>
      <c r="QRX395" s="115"/>
      <c r="QRY395" s="115"/>
      <c r="QRZ395" s="115"/>
      <c r="QSA395" s="115"/>
      <c r="QSB395" s="115"/>
      <c r="QSC395" s="115"/>
      <c r="QSD395" s="115"/>
      <c r="QSE395" s="115"/>
      <c r="QSF395" s="115"/>
      <c r="QSG395" s="115"/>
      <c r="QSH395" s="115"/>
      <c r="QSI395" s="115"/>
      <c r="QSJ395" s="115"/>
      <c r="QSK395" s="115"/>
      <c r="QSL395" s="115"/>
      <c r="QSM395" s="115"/>
      <c r="QSN395" s="115"/>
      <c r="QSO395" s="115"/>
      <c r="QSP395" s="115"/>
      <c r="QSQ395" s="115"/>
      <c r="QSR395" s="115"/>
      <c r="QSS395" s="115"/>
      <c r="QST395" s="115"/>
      <c r="QSU395" s="115"/>
      <c r="QSV395" s="115"/>
      <c r="QSW395" s="115"/>
      <c r="QSX395" s="115"/>
      <c r="QSY395" s="115"/>
      <c r="QSZ395" s="115"/>
      <c r="QTA395" s="115"/>
      <c r="QTB395" s="115"/>
      <c r="QTC395" s="115"/>
      <c r="QTD395" s="115"/>
      <c r="QTE395" s="115"/>
      <c r="QTF395" s="115"/>
      <c r="QTG395" s="115"/>
      <c r="QTH395" s="115"/>
      <c r="QTI395" s="115"/>
      <c r="QTJ395" s="115"/>
      <c r="QTK395" s="115"/>
      <c r="QTL395" s="115"/>
      <c r="QTM395" s="115"/>
      <c r="QTN395" s="115"/>
      <c r="QTO395" s="115"/>
      <c r="QTP395" s="115"/>
      <c r="QTQ395" s="115"/>
      <c r="QTR395" s="115"/>
      <c r="QTS395" s="115"/>
      <c r="QTT395" s="115"/>
      <c r="QTU395" s="115"/>
      <c r="QTV395" s="115"/>
      <c r="QTW395" s="115"/>
      <c r="QTX395" s="115"/>
      <c r="QTY395" s="115"/>
      <c r="QTZ395" s="115"/>
      <c r="QUA395" s="115"/>
      <c r="QUB395" s="115"/>
      <c r="QUC395" s="115"/>
      <c r="QUD395" s="115"/>
      <c r="QUE395" s="115"/>
      <c r="QUF395" s="115"/>
      <c r="QUG395" s="115"/>
      <c r="QUH395" s="115"/>
      <c r="QUI395" s="115"/>
      <c r="QUJ395" s="115"/>
      <c r="QUK395" s="115"/>
      <c r="QUL395" s="115"/>
      <c r="QUM395" s="115"/>
      <c r="QUN395" s="115"/>
      <c r="QUO395" s="115"/>
      <c r="QUP395" s="115"/>
      <c r="QUQ395" s="115"/>
      <c r="QUR395" s="115"/>
      <c r="QUS395" s="115"/>
      <c r="QUT395" s="115"/>
      <c r="QUU395" s="115"/>
      <c r="QUV395" s="115"/>
      <c r="QUW395" s="115"/>
      <c r="QUX395" s="115"/>
      <c r="QUY395" s="115"/>
      <c r="QUZ395" s="115"/>
      <c r="QVA395" s="115"/>
      <c r="QVB395" s="115"/>
      <c r="QVC395" s="115"/>
      <c r="QVD395" s="115"/>
      <c r="QVE395" s="115"/>
      <c r="QVF395" s="115"/>
      <c r="QVG395" s="115"/>
      <c r="QVH395" s="115"/>
      <c r="QVI395" s="115"/>
      <c r="QVJ395" s="115"/>
      <c r="QVK395" s="115"/>
      <c r="QVL395" s="115"/>
      <c r="QVM395" s="115"/>
      <c r="QVN395" s="115"/>
      <c r="QVO395" s="115"/>
      <c r="QVP395" s="115"/>
      <c r="QVQ395" s="115"/>
      <c r="QVR395" s="115"/>
      <c r="QVS395" s="115"/>
      <c r="QVT395" s="115"/>
      <c r="QVU395" s="115"/>
      <c r="QVV395" s="115"/>
      <c r="QVW395" s="115"/>
      <c r="QVX395" s="115"/>
      <c r="QVY395" s="115"/>
      <c r="QVZ395" s="115"/>
      <c r="QWA395" s="115"/>
      <c r="QWB395" s="115"/>
      <c r="QWC395" s="115"/>
      <c r="QWD395" s="115"/>
      <c r="QWE395" s="115"/>
      <c r="QWF395" s="115"/>
      <c r="QWG395" s="115"/>
      <c r="QWH395" s="115"/>
      <c r="QWI395" s="115"/>
      <c r="QWJ395" s="115"/>
      <c r="QWK395" s="115"/>
      <c r="QWL395" s="115"/>
      <c r="QWM395" s="115"/>
      <c r="QWN395" s="115"/>
      <c r="QWO395" s="115"/>
      <c r="QWP395" s="115"/>
      <c r="QWQ395" s="115"/>
      <c r="QWR395" s="115"/>
      <c r="QWS395" s="115"/>
      <c r="QWT395" s="115"/>
      <c r="QWU395" s="115"/>
      <c r="QWV395" s="115"/>
      <c r="QWW395" s="115"/>
      <c r="QWX395" s="115"/>
      <c r="QWY395" s="115"/>
      <c r="QWZ395" s="115"/>
      <c r="QXA395" s="115"/>
      <c r="QXB395" s="115"/>
      <c r="QXC395" s="115"/>
      <c r="QXD395" s="115"/>
      <c r="QXE395" s="115"/>
      <c r="QXF395" s="115"/>
      <c r="QXG395" s="115"/>
      <c r="QXH395" s="115"/>
      <c r="QXI395" s="115"/>
      <c r="QXJ395" s="115"/>
      <c r="QXK395" s="115"/>
      <c r="QXL395" s="115"/>
      <c r="QXM395" s="115"/>
      <c r="QXN395" s="115"/>
      <c r="QXO395" s="115"/>
      <c r="QXP395" s="115"/>
      <c r="QXQ395" s="115"/>
      <c r="QXR395" s="115"/>
      <c r="QXS395" s="115"/>
      <c r="QXT395" s="115"/>
      <c r="QXU395" s="115"/>
      <c r="QXV395" s="115"/>
      <c r="QXW395" s="115"/>
      <c r="QXX395" s="115"/>
      <c r="QXY395" s="115"/>
      <c r="QXZ395" s="115"/>
      <c r="QYA395" s="115"/>
      <c r="QYB395" s="115"/>
      <c r="QYC395" s="115"/>
      <c r="QYD395" s="115"/>
      <c r="QYE395" s="115"/>
      <c r="QYF395" s="115"/>
      <c r="QYG395" s="115"/>
      <c r="QYH395" s="115"/>
      <c r="QYI395" s="115"/>
      <c r="QYJ395" s="115"/>
      <c r="QYK395" s="115"/>
      <c r="QYL395" s="115"/>
      <c r="QYM395" s="115"/>
      <c r="QYN395" s="115"/>
      <c r="QYO395" s="115"/>
      <c r="QYP395" s="115"/>
      <c r="QYQ395" s="115"/>
      <c r="QYR395" s="115"/>
      <c r="QYS395" s="115"/>
      <c r="QYT395" s="115"/>
      <c r="QYU395" s="115"/>
      <c r="QYV395" s="115"/>
      <c r="QYW395" s="115"/>
      <c r="QYX395" s="115"/>
      <c r="QYY395" s="115"/>
      <c r="QYZ395" s="115"/>
      <c r="QZA395" s="115"/>
      <c r="QZB395" s="115"/>
      <c r="QZC395" s="115"/>
      <c r="QZD395" s="115"/>
      <c r="QZE395" s="115"/>
      <c r="QZF395" s="115"/>
      <c r="QZG395" s="115"/>
      <c r="QZH395" s="115"/>
      <c r="QZI395" s="115"/>
      <c r="QZJ395" s="115"/>
      <c r="QZK395" s="115"/>
      <c r="QZL395" s="115"/>
      <c r="QZM395" s="115"/>
      <c r="QZN395" s="115"/>
      <c r="QZO395" s="115"/>
      <c r="QZP395" s="115"/>
      <c r="QZQ395" s="115"/>
      <c r="QZR395" s="115"/>
      <c r="QZS395" s="115"/>
      <c r="QZT395" s="115"/>
      <c r="QZU395" s="115"/>
      <c r="QZV395" s="115"/>
      <c r="QZW395" s="115"/>
      <c r="QZX395" s="115"/>
      <c r="QZY395" s="115"/>
      <c r="QZZ395" s="115"/>
      <c r="RAA395" s="115"/>
      <c r="RAB395" s="115"/>
      <c r="RAC395" s="115"/>
      <c r="RAD395" s="115"/>
      <c r="RAE395" s="115"/>
      <c r="RAF395" s="115"/>
      <c r="RAG395" s="115"/>
      <c r="RAH395" s="115"/>
      <c r="RAI395" s="115"/>
      <c r="RAJ395" s="115"/>
      <c r="RAK395" s="115"/>
      <c r="RAL395" s="115"/>
      <c r="RAM395" s="115"/>
      <c r="RAN395" s="115"/>
      <c r="RAO395" s="115"/>
      <c r="RAP395" s="115"/>
      <c r="RAQ395" s="115"/>
      <c r="RAR395" s="115"/>
      <c r="RAS395" s="115"/>
      <c r="RAT395" s="115"/>
      <c r="RAU395" s="115"/>
      <c r="RAV395" s="115"/>
      <c r="RAW395" s="115"/>
      <c r="RAX395" s="115"/>
      <c r="RAY395" s="115"/>
      <c r="RAZ395" s="115"/>
      <c r="RBA395" s="115"/>
      <c r="RBB395" s="115"/>
      <c r="RBC395" s="115"/>
      <c r="RBD395" s="115"/>
      <c r="RBE395" s="115"/>
      <c r="RBF395" s="115"/>
      <c r="RBG395" s="115"/>
      <c r="RBH395" s="115"/>
      <c r="RBI395" s="115"/>
      <c r="RBJ395" s="115"/>
      <c r="RBK395" s="115"/>
      <c r="RBL395" s="115"/>
      <c r="RBM395" s="115"/>
      <c r="RBN395" s="115"/>
      <c r="RBO395" s="115"/>
      <c r="RBP395" s="115"/>
      <c r="RBQ395" s="115"/>
      <c r="RBR395" s="115"/>
      <c r="RBS395" s="115"/>
      <c r="RBT395" s="115"/>
      <c r="RBU395" s="115"/>
      <c r="RBV395" s="115"/>
      <c r="RBW395" s="115"/>
      <c r="RBX395" s="115"/>
      <c r="RBY395" s="115"/>
      <c r="RBZ395" s="115"/>
      <c r="RCA395" s="115"/>
      <c r="RCB395" s="115"/>
      <c r="RCC395" s="115"/>
      <c r="RCD395" s="115"/>
      <c r="RCE395" s="115"/>
      <c r="RCF395" s="115"/>
      <c r="RCG395" s="115"/>
      <c r="RCH395" s="115"/>
      <c r="RCI395" s="115"/>
      <c r="RCJ395" s="115"/>
      <c r="RCK395" s="115"/>
      <c r="RCL395" s="115"/>
      <c r="RCM395" s="115"/>
      <c r="RCN395" s="115"/>
      <c r="RCO395" s="115"/>
      <c r="RCP395" s="115"/>
      <c r="RCQ395" s="115"/>
      <c r="RCR395" s="115"/>
      <c r="RCS395" s="115"/>
      <c r="RCT395" s="115"/>
      <c r="RCU395" s="115"/>
      <c r="RCV395" s="115"/>
      <c r="RCW395" s="115"/>
      <c r="RCX395" s="115"/>
      <c r="RCY395" s="115"/>
      <c r="RCZ395" s="115"/>
      <c r="RDA395" s="115"/>
      <c r="RDB395" s="115"/>
      <c r="RDC395" s="115"/>
      <c r="RDD395" s="115"/>
      <c r="RDE395" s="115"/>
      <c r="RDF395" s="115"/>
      <c r="RDG395" s="115"/>
      <c r="RDH395" s="115"/>
      <c r="RDI395" s="115"/>
      <c r="RDJ395" s="115"/>
      <c r="RDK395" s="115"/>
      <c r="RDL395" s="115"/>
      <c r="RDM395" s="115"/>
      <c r="RDN395" s="115"/>
      <c r="RDO395" s="115"/>
      <c r="RDP395" s="115"/>
      <c r="RDQ395" s="115"/>
      <c r="RDR395" s="115"/>
      <c r="RDS395" s="115"/>
      <c r="RDT395" s="115"/>
      <c r="RDU395" s="115"/>
      <c r="RDV395" s="115"/>
      <c r="RDW395" s="115"/>
      <c r="RDX395" s="115"/>
      <c r="RDY395" s="115"/>
      <c r="RDZ395" s="115"/>
      <c r="REA395" s="115"/>
      <c r="REB395" s="115"/>
      <c r="REC395" s="115"/>
      <c r="RED395" s="115"/>
      <c r="REE395" s="115"/>
      <c r="REF395" s="115"/>
      <c r="REG395" s="115"/>
      <c r="REH395" s="115"/>
      <c r="REI395" s="115"/>
      <c r="REJ395" s="115"/>
      <c r="REK395" s="115"/>
      <c r="REL395" s="115"/>
      <c r="REM395" s="115"/>
      <c r="REN395" s="115"/>
      <c r="REO395" s="115"/>
      <c r="REP395" s="115"/>
      <c r="REQ395" s="115"/>
      <c r="RER395" s="115"/>
      <c r="RES395" s="115"/>
      <c r="RET395" s="115"/>
      <c r="REU395" s="115"/>
      <c r="REV395" s="115"/>
      <c r="REW395" s="115"/>
      <c r="REX395" s="115"/>
      <c r="REY395" s="115"/>
      <c r="REZ395" s="115"/>
      <c r="RFA395" s="115"/>
      <c r="RFB395" s="115"/>
      <c r="RFC395" s="115"/>
      <c r="RFD395" s="115"/>
      <c r="RFE395" s="115"/>
      <c r="RFF395" s="115"/>
      <c r="RFG395" s="115"/>
      <c r="RFH395" s="115"/>
      <c r="RFI395" s="115"/>
      <c r="RFJ395" s="115"/>
      <c r="RFK395" s="115"/>
      <c r="RFL395" s="115"/>
      <c r="RFM395" s="115"/>
      <c r="RFN395" s="115"/>
      <c r="RFO395" s="115"/>
      <c r="RFP395" s="115"/>
      <c r="RFQ395" s="115"/>
      <c r="RFR395" s="115"/>
      <c r="RFS395" s="115"/>
      <c r="RFT395" s="115"/>
      <c r="RFU395" s="115"/>
      <c r="RFV395" s="115"/>
      <c r="RFW395" s="115"/>
      <c r="RFX395" s="115"/>
      <c r="RFY395" s="115"/>
      <c r="RFZ395" s="115"/>
      <c r="RGA395" s="115"/>
      <c r="RGB395" s="115"/>
      <c r="RGC395" s="115"/>
      <c r="RGD395" s="115"/>
      <c r="RGE395" s="115"/>
      <c r="RGF395" s="115"/>
      <c r="RGG395" s="115"/>
      <c r="RGH395" s="115"/>
      <c r="RGI395" s="115"/>
      <c r="RGJ395" s="115"/>
      <c r="RGK395" s="115"/>
      <c r="RGL395" s="115"/>
      <c r="RGM395" s="115"/>
      <c r="RGN395" s="115"/>
      <c r="RGO395" s="115"/>
      <c r="RGP395" s="115"/>
      <c r="RGQ395" s="115"/>
      <c r="RGR395" s="115"/>
      <c r="RGS395" s="115"/>
      <c r="RGT395" s="115"/>
      <c r="RGU395" s="115"/>
      <c r="RGV395" s="115"/>
      <c r="RGW395" s="115"/>
      <c r="RGX395" s="115"/>
      <c r="RGY395" s="115"/>
      <c r="RGZ395" s="115"/>
      <c r="RHA395" s="115"/>
      <c r="RHB395" s="115"/>
      <c r="RHC395" s="115"/>
      <c r="RHD395" s="115"/>
      <c r="RHE395" s="115"/>
      <c r="RHF395" s="115"/>
      <c r="RHG395" s="115"/>
      <c r="RHH395" s="115"/>
      <c r="RHI395" s="115"/>
      <c r="RHJ395" s="115"/>
      <c r="RHK395" s="115"/>
      <c r="RHL395" s="115"/>
      <c r="RHM395" s="115"/>
      <c r="RHN395" s="115"/>
      <c r="RHO395" s="115"/>
      <c r="RHP395" s="115"/>
      <c r="RHQ395" s="115"/>
      <c r="RHR395" s="115"/>
      <c r="RHS395" s="115"/>
      <c r="RHT395" s="115"/>
      <c r="RHU395" s="115"/>
      <c r="RHV395" s="115"/>
      <c r="RHW395" s="115"/>
      <c r="RHX395" s="115"/>
      <c r="RHY395" s="115"/>
      <c r="RHZ395" s="115"/>
      <c r="RIA395" s="115"/>
      <c r="RIB395" s="115"/>
      <c r="RIC395" s="115"/>
      <c r="RID395" s="115"/>
      <c r="RIE395" s="115"/>
      <c r="RIF395" s="115"/>
      <c r="RIG395" s="115"/>
      <c r="RIH395" s="115"/>
      <c r="RII395" s="115"/>
      <c r="RIJ395" s="115"/>
      <c r="RIK395" s="115"/>
      <c r="RIL395" s="115"/>
      <c r="RIM395" s="115"/>
      <c r="RIN395" s="115"/>
      <c r="RIO395" s="115"/>
      <c r="RIP395" s="115"/>
      <c r="RIQ395" s="115"/>
      <c r="RIR395" s="115"/>
      <c r="RIS395" s="115"/>
      <c r="RIT395" s="115"/>
      <c r="RIU395" s="115"/>
      <c r="RIV395" s="115"/>
      <c r="RIW395" s="115"/>
      <c r="RIX395" s="115"/>
      <c r="RIY395" s="115"/>
      <c r="RIZ395" s="115"/>
      <c r="RJA395" s="115"/>
      <c r="RJB395" s="115"/>
      <c r="RJC395" s="115"/>
      <c r="RJD395" s="115"/>
      <c r="RJE395" s="115"/>
      <c r="RJF395" s="115"/>
      <c r="RJG395" s="115"/>
      <c r="RJH395" s="115"/>
      <c r="RJI395" s="115"/>
      <c r="RJJ395" s="115"/>
      <c r="RJK395" s="115"/>
      <c r="RJL395" s="115"/>
      <c r="RJM395" s="115"/>
      <c r="RJN395" s="115"/>
      <c r="RJO395" s="115"/>
      <c r="RJP395" s="115"/>
      <c r="RJQ395" s="115"/>
      <c r="RJR395" s="115"/>
      <c r="RJS395" s="115"/>
      <c r="RJT395" s="115"/>
      <c r="RJU395" s="115"/>
      <c r="RJV395" s="115"/>
      <c r="RJW395" s="115"/>
      <c r="RJX395" s="115"/>
      <c r="RJY395" s="115"/>
      <c r="RJZ395" s="115"/>
      <c r="RKA395" s="115"/>
      <c r="RKB395" s="115"/>
      <c r="RKC395" s="115"/>
      <c r="RKD395" s="115"/>
      <c r="RKE395" s="115"/>
      <c r="RKF395" s="115"/>
      <c r="RKG395" s="115"/>
      <c r="RKH395" s="115"/>
      <c r="RKI395" s="115"/>
      <c r="RKJ395" s="115"/>
      <c r="RKK395" s="115"/>
      <c r="RKL395" s="115"/>
      <c r="RKM395" s="115"/>
      <c r="RKN395" s="115"/>
      <c r="RKO395" s="115"/>
      <c r="RKP395" s="115"/>
      <c r="RKQ395" s="115"/>
      <c r="RKR395" s="115"/>
      <c r="RKS395" s="115"/>
      <c r="RKT395" s="115"/>
      <c r="RKU395" s="115"/>
      <c r="RKV395" s="115"/>
      <c r="RKW395" s="115"/>
      <c r="RKX395" s="115"/>
      <c r="RKY395" s="115"/>
      <c r="RKZ395" s="115"/>
      <c r="RLA395" s="115"/>
      <c r="RLB395" s="115"/>
      <c r="RLC395" s="115"/>
      <c r="RLD395" s="115"/>
      <c r="RLE395" s="115"/>
      <c r="RLF395" s="115"/>
      <c r="RLG395" s="115"/>
      <c r="RLH395" s="115"/>
      <c r="RLI395" s="115"/>
      <c r="RLJ395" s="115"/>
      <c r="RLK395" s="115"/>
      <c r="RLL395" s="115"/>
      <c r="RLM395" s="115"/>
      <c r="RLN395" s="115"/>
      <c r="RLO395" s="115"/>
      <c r="RLP395" s="115"/>
      <c r="RLQ395" s="115"/>
      <c r="RLR395" s="115"/>
      <c r="RLS395" s="115"/>
      <c r="RLT395" s="115"/>
      <c r="RLU395" s="115"/>
      <c r="RLV395" s="115"/>
      <c r="RLW395" s="115"/>
      <c r="RLX395" s="115"/>
      <c r="RLY395" s="115"/>
      <c r="RLZ395" s="115"/>
      <c r="RMA395" s="115"/>
      <c r="RMB395" s="115"/>
      <c r="RMC395" s="115"/>
      <c r="RMD395" s="115"/>
      <c r="RME395" s="115"/>
      <c r="RMF395" s="115"/>
      <c r="RMG395" s="115"/>
      <c r="RMH395" s="115"/>
      <c r="RMI395" s="115"/>
      <c r="RMJ395" s="115"/>
      <c r="RMK395" s="115"/>
      <c r="RML395" s="115"/>
      <c r="RMM395" s="115"/>
      <c r="RMN395" s="115"/>
      <c r="RMO395" s="115"/>
      <c r="RMP395" s="115"/>
      <c r="RMQ395" s="115"/>
      <c r="RMR395" s="115"/>
      <c r="RMS395" s="115"/>
      <c r="RMT395" s="115"/>
      <c r="RMU395" s="115"/>
      <c r="RMV395" s="115"/>
      <c r="RMW395" s="115"/>
      <c r="RMX395" s="115"/>
      <c r="RMY395" s="115"/>
      <c r="RMZ395" s="115"/>
      <c r="RNA395" s="115"/>
      <c r="RNB395" s="115"/>
      <c r="RNC395" s="115"/>
      <c r="RND395" s="115"/>
      <c r="RNE395" s="115"/>
      <c r="RNF395" s="115"/>
      <c r="RNG395" s="115"/>
      <c r="RNH395" s="115"/>
      <c r="RNI395" s="115"/>
      <c r="RNJ395" s="115"/>
      <c r="RNK395" s="115"/>
      <c r="RNL395" s="115"/>
      <c r="RNM395" s="115"/>
      <c r="RNN395" s="115"/>
      <c r="RNO395" s="115"/>
      <c r="RNP395" s="115"/>
      <c r="RNQ395" s="115"/>
      <c r="RNR395" s="115"/>
      <c r="RNS395" s="115"/>
      <c r="RNT395" s="115"/>
      <c r="RNU395" s="115"/>
      <c r="RNV395" s="115"/>
      <c r="RNW395" s="115"/>
      <c r="RNX395" s="115"/>
      <c r="RNY395" s="115"/>
      <c r="RNZ395" s="115"/>
      <c r="ROA395" s="115"/>
      <c r="ROB395" s="115"/>
      <c r="ROC395" s="115"/>
      <c r="ROD395" s="115"/>
      <c r="ROE395" s="115"/>
      <c r="ROF395" s="115"/>
      <c r="ROG395" s="115"/>
      <c r="ROH395" s="115"/>
      <c r="ROI395" s="115"/>
      <c r="ROJ395" s="115"/>
      <c r="ROK395" s="115"/>
      <c r="ROL395" s="115"/>
      <c r="ROM395" s="115"/>
      <c r="RON395" s="115"/>
      <c r="ROO395" s="115"/>
      <c r="ROP395" s="115"/>
      <c r="ROQ395" s="115"/>
      <c r="ROR395" s="115"/>
      <c r="ROS395" s="115"/>
      <c r="ROT395" s="115"/>
      <c r="ROU395" s="115"/>
      <c r="ROV395" s="115"/>
      <c r="ROW395" s="115"/>
      <c r="ROX395" s="115"/>
      <c r="ROY395" s="115"/>
      <c r="ROZ395" s="115"/>
      <c r="RPA395" s="115"/>
      <c r="RPB395" s="115"/>
      <c r="RPC395" s="115"/>
      <c r="RPD395" s="115"/>
      <c r="RPE395" s="115"/>
      <c r="RPF395" s="115"/>
      <c r="RPG395" s="115"/>
      <c r="RPH395" s="115"/>
      <c r="RPI395" s="115"/>
      <c r="RPJ395" s="115"/>
      <c r="RPK395" s="115"/>
      <c r="RPL395" s="115"/>
      <c r="RPM395" s="115"/>
      <c r="RPN395" s="115"/>
      <c r="RPO395" s="115"/>
      <c r="RPP395" s="115"/>
      <c r="RPQ395" s="115"/>
      <c r="RPR395" s="115"/>
      <c r="RPS395" s="115"/>
      <c r="RPT395" s="115"/>
      <c r="RPU395" s="115"/>
      <c r="RPV395" s="115"/>
      <c r="RPW395" s="115"/>
      <c r="RPX395" s="115"/>
      <c r="RPY395" s="115"/>
      <c r="RPZ395" s="115"/>
      <c r="RQA395" s="115"/>
      <c r="RQB395" s="115"/>
      <c r="RQC395" s="115"/>
      <c r="RQD395" s="115"/>
      <c r="RQE395" s="115"/>
      <c r="RQF395" s="115"/>
      <c r="RQG395" s="115"/>
      <c r="RQH395" s="115"/>
      <c r="RQI395" s="115"/>
      <c r="RQJ395" s="115"/>
      <c r="RQK395" s="115"/>
      <c r="RQL395" s="115"/>
      <c r="RQM395" s="115"/>
      <c r="RQN395" s="115"/>
      <c r="RQO395" s="115"/>
      <c r="RQP395" s="115"/>
      <c r="RQQ395" s="115"/>
      <c r="RQR395" s="115"/>
      <c r="RQS395" s="115"/>
      <c r="RQT395" s="115"/>
      <c r="RQU395" s="115"/>
      <c r="RQV395" s="115"/>
      <c r="RQW395" s="115"/>
      <c r="RQX395" s="115"/>
      <c r="RQY395" s="115"/>
      <c r="RQZ395" s="115"/>
      <c r="RRA395" s="115"/>
      <c r="RRB395" s="115"/>
      <c r="RRC395" s="115"/>
      <c r="RRD395" s="115"/>
      <c r="RRE395" s="115"/>
      <c r="RRF395" s="115"/>
      <c r="RRG395" s="115"/>
      <c r="RRH395" s="115"/>
      <c r="RRI395" s="115"/>
      <c r="RRJ395" s="115"/>
      <c r="RRK395" s="115"/>
      <c r="RRL395" s="115"/>
      <c r="RRM395" s="115"/>
      <c r="RRN395" s="115"/>
      <c r="RRO395" s="115"/>
      <c r="RRP395" s="115"/>
      <c r="RRQ395" s="115"/>
      <c r="RRR395" s="115"/>
      <c r="RRS395" s="115"/>
      <c r="RRT395" s="115"/>
      <c r="RRU395" s="115"/>
      <c r="RRV395" s="115"/>
      <c r="RRW395" s="115"/>
      <c r="RRX395" s="115"/>
      <c r="RRY395" s="115"/>
      <c r="RRZ395" s="115"/>
      <c r="RSA395" s="115"/>
      <c r="RSB395" s="115"/>
      <c r="RSC395" s="115"/>
      <c r="RSD395" s="115"/>
      <c r="RSE395" s="115"/>
      <c r="RSF395" s="115"/>
      <c r="RSG395" s="115"/>
      <c r="RSH395" s="115"/>
      <c r="RSI395" s="115"/>
      <c r="RSJ395" s="115"/>
      <c r="RSK395" s="115"/>
      <c r="RSL395" s="115"/>
      <c r="RSM395" s="115"/>
      <c r="RSN395" s="115"/>
      <c r="RSO395" s="115"/>
      <c r="RSP395" s="115"/>
      <c r="RSQ395" s="115"/>
      <c r="RSR395" s="115"/>
      <c r="RSS395" s="115"/>
      <c r="RST395" s="115"/>
      <c r="RSU395" s="115"/>
      <c r="RSV395" s="115"/>
      <c r="RSW395" s="115"/>
      <c r="RSX395" s="115"/>
      <c r="RSY395" s="115"/>
      <c r="RSZ395" s="115"/>
      <c r="RTA395" s="115"/>
      <c r="RTB395" s="115"/>
      <c r="RTC395" s="115"/>
      <c r="RTD395" s="115"/>
      <c r="RTE395" s="115"/>
      <c r="RTF395" s="115"/>
      <c r="RTG395" s="115"/>
      <c r="RTH395" s="115"/>
      <c r="RTI395" s="115"/>
      <c r="RTJ395" s="115"/>
      <c r="RTK395" s="115"/>
      <c r="RTL395" s="115"/>
      <c r="RTM395" s="115"/>
      <c r="RTN395" s="115"/>
      <c r="RTO395" s="115"/>
      <c r="RTP395" s="115"/>
      <c r="RTQ395" s="115"/>
      <c r="RTR395" s="115"/>
      <c r="RTS395" s="115"/>
      <c r="RTT395" s="115"/>
      <c r="RTU395" s="115"/>
      <c r="RTV395" s="115"/>
      <c r="RTW395" s="115"/>
      <c r="RTX395" s="115"/>
      <c r="RTY395" s="115"/>
      <c r="RTZ395" s="115"/>
      <c r="RUA395" s="115"/>
      <c r="RUB395" s="115"/>
      <c r="RUC395" s="115"/>
      <c r="RUD395" s="115"/>
      <c r="RUE395" s="115"/>
      <c r="RUF395" s="115"/>
      <c r="RUG395" s="115"/>
      <c r="RUH395" s="115"/>
      <c r="RUI395" s="115"/>
      <c r="RUJ395" s="115"/>
      <c r="RUK395" s="115"/>
      <c r="RUL395" s="115"/>
      <c r="RUM395" s="115"/>
      <c r="RUN395" s="115"/>
      <c r="RUO395" s="115"/>
      <c r="RUP395" s="115"/>
      <c r="RUQ395" s="115"/>
      <c r="RUR395" s="115"/>
      <c r="RUS395" s="115"/>
      <c r="RUT395" s="115"/>
      <c r="RUU395" s="115"/>
      <c r="RUV395" s="115"/>
      <c r="RUW395" s="115"/>
      <c r="RUX395" s="115"/>
      <c r="RUY395" s="115"/>
      <c r="RUZ395" s="115"/>
      <c r="RVA395" s="115"/>
      <c r="RVB395" s="115"/>
      <c r="RVC395" s="115"/>
      <c r="RVD395" s="115"/>
      <c r="RVE395" s="115"/>
      <c r="RVF395" s="115"/>
      <c r="RVG395" s="115"/>
      <c r="RVH395" s="115"/>
      <c r="RVI395" s="115"/>
      <c r="RVJ395" s="115"/>
      <c r="RVK395" s="115"/>
      <c r="RVL395" s="115"/>
      <c r="RVM395" s="115"/>
      <c r="RVN395" s="115"/>
      <c r="RVO395" s="115"/>
      <c r="RVP395" s="115"/>
      <c r="RVQ395" s="115"/>
      <c r="RVR395" s="115"/>
      <c r="RVS395" s="115"/>
      <c r="RVT395" s="115"/>
      <c r="RVU395" s="115"/>
      <c r="RVV395" s="115"/>
      <c r="RVW395" s="115"/>
      <c r="RVX395" s="115"/>
      <c r="RVY395" s="115"/>
      <c r="RVZ395" s="115"/>
      <c r="RWA395" s="115"/>
      <c r="RWB395" s="115"/>
      <c r="RWC395" s="115"/>
      <c r="RWD395" s="115"/>
      <c r="RWE395" s="115"/>
      <c r="RWF395" s="115"/>
      <c r="RWG395" s="115"/>
      <c r="RWH395" s="115"/>
      <c r="RWI395" s="115"/>
      <c r="RWJ395" s="115"/>
      <c r="RWK395" s="115"/>
      <c r="RWL395" s="115"/>
      <c r="RWM395" s="115"/>
      <c r="RWN395" s="115"/>
      <c r="RWO395" s="115"/>
      <c r="RWP395" s="115"/>
      <c r="RWQ395" s="115"/>
      <c r="RWR395" s="115"/>
      <c r="RWS395" s="115"/>
      <c r="RWT395" s="115"/>
      <c r="RWU395" s="115"/>
      <c r="RWV395" s="115"/>
      <c r="RWW395" s="115"/>
      <c r="RWX395" s="115"/>
      <c r="RWY395" s="115"/>
      <c r="RWZ395" s="115"/>
      <c r="RXA395" s="115"/>
      <c r="RXB395" s="115"/>
      <c r="RXC395" s="115"/>
      <c r="RXD395" s="115"/>
      <c r="RXE395" s="115"/>
      <c r="RXF395" s="115"/>
      <c r="RXG395" s="115"/>
      <c r="RXH395" s="115"/>
      <c r="RXI395" s="115"/>
      <c r="RXJ395" s="115"/>
      <c r="RXK395" s="115"/>
      <c r="RXL395" s="115"/>
      <c r="RXM395" s="115"/>
      <c r="RXN395" s="115"/>
      <c r="RXO395" s="115"/>
      <c r="RXP395" s="115"/>
      <c r="RXQ395" s="115"/>
      <c r="RXR395" s="115"/>
      <c r="RXS395" s="115"/>
      <c r="RXT395" s="115"/>
      <c r="RXU395" s="115"/>
      <c r="RXV395" s="115"/>
      <c r="RXW395" s="115"/>
      <c r="RXX395" s="115"/>
      <c r="RXY395" s="115"/>
      <c r="RXZ395" s="115"/>
      <c r="RYA395" s="115"/>
      <c r="RYB395" s="115"/>
      <c r="RYC395" s="115"/>
      <c r="RYD395" s="115"/>
      <c r="RYE395" s="115"/>
      <c r="RYF395" s="115"/>
      <c r="RYG395" s="115"/>
      <c r="RYH395" s="115"/>
      <c r="RYI395" s="115"/>
      <c r="RYJ395" s="115"/>
      <c r="RYK395" s="115"/>
      <c r="RYL395" s="115"/>
      <c r="RYM395" s="115"/>
      <c r="RYN395" s="115"/>
      <c r="RYO395" s="115"/>
      <c r="RYP395" s="115"/>
      <c r="RYQ395" s="115"/>
      <c r="RYR395" s="115"/>
      <c r="RYS395" s="115"/>
      <c r="RYT395" s="115"/>
      <c r="RYU395" s="115"/>
      <c r="RYV395" s="115"/>
      <c r="RYW395" s="115"/>
      <c r="RYX395" s="115"/>
      <c r="RYY395" s="115"/>
      <c r="RYZ395" s="115"/>
      <c r="RZA395" s="115"/>
      <c r="RZB395" s="115"/>
      <c r="RZC395" s="115"/>
      <c r="RZD395" s="115"/>
      <c r="RZE395" s="115"/>
      <c r="RZF395" s="115"/>
      <c r="RZG395" s="115"/>
      <c r="RZH395" s="115"/>
      <c r="RZI395" s="115"/>
      <c r="RZJ395" s="115"/>
      <c r="RZK395" s="115"/>
      <c r="RZL395" s="115"/>
      <c r="RZM395" s="115"/>
      <c r="RZN395" s="115"/>
      <c r="RZO395" s="115"/>
      <c r="RZP395" s="115"/>
      <c r="RZQ395" s="115"/>
      <c r="RZR395" s="115"/>
      <c r="RZS395" s="115"/>
      <c r="RZT395" s="115"/>
      <c r="RZU395" s="115"/>
      <c r="RZV395" s="115"/>
      <c r="RZW395" s="115"/>
      <c r="RZX395" s="115"/>
      <c r="RZY395" s="115"/>
      <c r="RZZ395" s="115"/>
      <c r="SAA395" s="115"/>
      <c r="SAB395" s="115"/>
      <c r="SAC395" s="115"/>
      <c r="SAD395" s="115"/>
      <c r="SAE395" s="115"/>
      <c r="SAF395" s="115"/>
      <c r="SAG395" s="115"/>
      <c r="SAH395" s="115"/>
      <c r="SAI395" s="115"/>
      <c r="SAJ395" s="115"/>
      <c r="SAK395" s="115"/>
      <c r="SAL395" s="115"/>
      <c r="SAM395" s="115"/>
      <c r="SAN395" s="115"/>
      <c r="SAO395" s="115"/>
      <c r="SAP395" s="115"/>
      <c r="SAQ395" s="115"/>
      <c r="SAR395" s="115"/>
      <c r="SAS395" s="115"/>
      <c r="SAT395" s="115"/>
      <c r="SAU395" s="115"/>
      <c r="SAV395" s="115"/>
      <c r="SAW395" s="115"/>
      <c r="SAX395" s="115"/>
      <c r="SAY395" s="115"/>
      <c r="SAZ395" s="115"/>
      <c r="SBA395" s="115"/>
      <c r="SBB395" s="115"/>
      <c r="SBC395" s="115"/>
      <c r="SBD395" s="115"/>
      <c r="SBE395" s="115"/>
      <c r="SBF395" s="115"/>
      <c r="SBG395" s="115"/>
      <c r="SBH395" s="115"/>
      <c r="SBI395" s="115"/>
      <c r="SBJ395" s="115"/>
      <c r="SBK395" s="115"/>
      <c r="SBL395" s="115"/>
      <c r="SBM395" s="115"/>
      <c r="SBN395" s="115"/>
      <c r="SBO395" s="115"/>
      <c r="SBP395" s="115"/>
      <c r="SBQ395" s="115"/>
      <c r="SBR395" s="115"/>
      <c r="SBS395" s="115"/>
      <c r="SBT395" s="115"/>
      <c r="SBU395" s="115"/>
      <c r="SBV395" s="115"/>
      <c r="SBW395" s="115"/>
      <c r="SBX395" s="115"/>
      <c r="SBY395" s="115"/>
      <c r="SBZ395" s="115"/>
      <c r="SCA395" s="115"/>
      <c r="SCB395" s="115"/>
      <c r="SCC395" s="115"/>
      <c r="SCD395" s="115"/>
      <c r="SCE395" s="115"/>
      <c r="SCF395" s="115"/>
      <c r="SCG395" s="115"/>
      <c r="SCH395" s="115"/>
      <c r="SCI395" s="115"/>
      <c r="SCJ395" s="115"/>
      <c r="SCK395" s="115"/>
      <c r="SCL395" s="115"/>
      <c r="SCM395" s="115"/>
      <c r="SCN395" s="115"/>
      <c r="SCO395" s="115"/>
      <c r="SCP395" s="115"/>
      <c r="SCQ395" s="115"/>
      <c r="SCR395" s="115"/>
      <c r="SCS395" s="115"/>
      <c r="SCT395" s="115"/>
      <c r="SCU395" s="115"/>
      <c r="SCV395" s="115"/>
      <c r="SCW395" s="115"/>
      <c r="SCX395" s="115"/>
      <c r="SCY395" s="115"/>
      <c r="SCZ395" s="115"/>
      <c r="SDA395" s="115"/>
      <c r="SDB395" s="115"/>
      <c r="SDC395" s="115"/>
      <c r="SDD395" s="115"/>
      <c r="SDE395" s="115"/>
      <c r="SDF395" s="115"/>
      <c r="SDG395" s="115"/>
      <c r="SDH395" s="115"/>
      <c r="SDI395" s="115"/>
      <c r="SDJ395" s="115"/>
      <c r="SDK395" s="115"/>
      <c r="SDL395" s="115"/>
      <c r="SDM395" s="115"/>
      <c r="SDN395" s="115"/>
      <c r="SDO395" s="115"/>
      <c r="SDP395" s="115"/>
      <c r="SDQ395" s="115"/>
      <c r="SDR395" s="115"/>
      <c r="SDS395" s="115"/>
      <c r="SDT395" s="115"/>
      <c r="SDU395" s="115"/>
      <c r="SDV395" s="115"/>
      <c r="SDW395" s="115"/>
      <c r="SDX395" s="115"/>
      <c r="SDY395" s="115"/>
      <c r="SDZ395" s="115"/>
      <c r="SEA395" s="115"/>
      <c r="SEB395" s="115"/>
      <c r="SEC395" s="115"/>
      <c r="SED395" s="115"/>
      <c r="SEE395" s="115"/>
      <c r="SEF395" s="115"/>
      <c r="SEG395" s="115"/>
      <c r="SEH395" s="115"/>
      <c r="SEI395" s="115"/>
      <c r="SEJ395" s="115"/>
      <c r="SEK395" s="115"/>
      <c r="SEL395" s="115"/>
      <c r="SEM395" s="115"/>
      <c r="SEN395" s="115"/>
      <c r="SEO395" s="115"/>
      <c r="SEP395" s="115"/>
      <c r="SEQ395" s="115"/>
      <c r="SER395" s="115"/>
      <c r="SES395" s="115"/>
      <c r="SET395" s="115"/>
      <c r="SEU395" s="115"/>
      <c r="SEV395" s="115"/>
      <c r="SEW395" s="115"/>
      <c r="SEX395" s="115"/>
      <c r="SEY395" s="115"/>
      <c r="SEZ395" s="115"/>
      <c r="SFA395" s="115"/>
      <c r="SFB395" s="115"/>
      <c r="SFC395" s="115"/>
      <c r="SFD395" s="115"/>
      <c r="SFE395" s="115"/>
      <c r="SFF395" s="115"/>
      <c r="SFG395" s="115"/>
      <c r="SFH395" s="115"/>
      <c r="SFI395" s="115"/>
      <c r="SFJ395" s="115"/>
      <c r="SFK395" s="115"/>
      <c r="SFL395" s="115"/>
      <c r="SFM395" s="115"/>
      <c r="SFN395" s="115"/>
      <c r="SFO395" s="115"/>
      <c r="SFP395" s="115"/>
      <c r="SFQ395" s="115"/>
      <c r="SFR395" s="115"/>
      <c r="SFS395" s="115"/>
      <c r="SFT395" s="115"/>
      <c r="SFU395" s="115"/>
      <c r="SFV395" s="115"/>
      <c r="SFW395" s="115"/>
      <c r="SFX395" s="115"/>
      <c r="SFY395" s="115"/>
      <c r="SFZ395" s="115"/>
      <c r="SGA395" s="115"/>
      <c r="SGB395" s="115"/>
      <c r="SGC395" s="115"/>
      <c r="SGD395" s="115"/>
      <c r="SGE395" s="115"/>
      <c r="SGF395" s="115"/>
      <c r="SGG395" s="115"/>
      <c r="SGH395" s="115"/>
      <c r="SGI395" s="115"/>
      <c r="SGJ395" s="115"/>
      <c r="SGK395" s="115"/>
      <c r="SGL395" s="115"/>
      <c r="SGM395" s="115"/>
      <c r="SGN395" s="115"/>
      <c r="SGO395" s="115"/>
      <c r="SGP395" s="115"/>
      <c r="SGQ395" s="115"/>
      <c r="SGR395" s="115"/>
      <c r="SGS395" s="115"/>
      <c r="SGT395" s="115"/>
      <c r="SGU395" s="115"/>
      <c r="SGV395" s="115"/>
      <c r="SGW395" s="115"/>
      <c r="SGX395" s="115"/>
      <c r="SGY395" s="115"/>
      <c r="SGZ395" s="115"/>
      <c r="SHA395" s="115"/>
      <c r="SHB395" s="115"/>
      <c r="SHC395" s="115"/>
      <c r="SHD395" s="115"/>
      <c r="SHE395" s="115"/>
      <c r="SHF395" s="115"/>
      <c r="SHG395" s="115"/>
      <c r="SHH395" s="115"/>
      <c r="SHI395" s="115"/>
      <c r="SHJ395" s="115"/>
      <c r="SHK395" s="115"/>
      <c r="SHL395" s="115"/>
      <c r="SHM395" s="115"/>
      <c r="SHN395" s="115"/>
      <c r="SHO395" s="115"/>
      <c r="SHP395" s="115"/>
      <c r="SHQ395" s="115"/>
      <c r="SHR395" s="115"/>
      <c r="SHS395" s="115"/>
      <c r="SHT395" s="115"/>
      <c r="SHU395" s="115"/>
      <c r="SHV395" s="115"/>
      <c r="SHW395" s="115"/>
      <c r="SHX395" s="115"/>
      <c r="SHY395" s="115"/>
      <c r="SHZ395" s="115"/>
      <c r="SIA395" s="115"/>
      <c r="SIB395" s="115"/>
      <c r="SIC395" s="115"/>
      <c r="SID395" s="115"/>
      <c r="SIE395" s="115"/>
      <c r="SIF395" s="115"/>
      <c r="SIG395" s="115"/>
      <c r="SIH395" s="115"/>
      <c r="SII395" s="115"/>
      <c r="SIJ395" s="115"/>
      <c r="SIK395" s="115"/>
      <c r="SIL395" s="115"/>
      <c r="SIM395" s="115"/>
      <c r="SIN395" s="115"/>
      <c r="SIO395" s="115"/>
      <c r="SIP395" s="115"/>
      <c r="SIQ395" s="115"/>
      <c r="SIR395" s="115"/>
      <c r="SIS395" s="115"/>
      <c r="SIT395" s="115"/>
      <c r="SIU395" s="115"/>
      <c r="SIV395" s="115"/>
      <c r="SIW395" s="115"/>
      <c r="SIX395" s="115"/>
      <c r="SIY395" s="115"/>
      <c r="SIZ395" s="115"/>
      <c r="SJA395" s="115"/>
      <c r="SJB395" s="115"/>
      <c r="SJC395" s="115"/>
      <c r="SJD395" s="115"/>
      <c r="SJE395" s="115"/>
      <c r="SJF395" s="115"/>
      <c r="SJG395" s="115"/>
      <c r="SJH395" s="115"/>
      <c r="SJI395" s="115"/>
      <c r="SJJ395" s="115"/>
      <c r="SJK395" s="115"/>
      <c r="SJL395" s="115"/>
      <c r="SJM395" s="115"/>
      <c r="SJN395" s="115"/>
      <c r="SJO395" s="115"/>
      <c r="SJP395" s="115"/>
      <c r="SJQ395" s="115"/>
      <c r="SJR395" s="115"/>
      <c r="SJS395" s="115"/>
      <c r="SJT395" s="115"/>
      <c r="SJU395" s="115"/>
      <c r="SJV395" s="115"/>
      <c r="SJW395" s="115"/>
      <c r="SJX395" s="115"/>
      <c r="SJY395" s="115"/>
      <c r="SJZ395" s="115"/>
      <c r="SKA395" s="115"/>
      <c r="SKB395" s="115"/>
      <c r="SKC395" s="115"/>
      <c r="SKD395" s="115"/>
      <c r="SKE395" s="115"/>
      <c r="SKF395" s="115"/>
      <c r="SKG395" s="115"/>
      <c r="SKH395" s="115"/>
      <c r="SKI395" s="115"/>
      <c r="SKJ395" s="115"/>
      <c r="SKK395" s="115"/>
      <c r="SKL395" s="115"/>
      <c r="SKM395" s="115"/>
      <c r="SKN395" s="115"/>
      <c r="SKO395" s="115"/>
      <c r="SKP395" s="115"/>
      <c r="SKQ395" s="115"/>
      <c r="SKR395" s="115"/>
      <c r="SKS395" s="115"/>
      <c r="SKT395" s="115"/>
      <c r="SKU395" s="115"/>
      <c r="SKV395" s="115"/>
      <c r="SKW395" s="115"/>
      <c r="SKX395" s="115"/>
      <c r="SKY395" s="115"/>
      <c r="SKZ395" s="115"/>
      <c r="SLA395" s="115"/>
      <c r="SLB395" s="115"/>
      <c r="SLC395" s="115"/>
      <c r="SLD395" s="115"/>
      <c r="SLE395" s="115"/>
      <c r="SLF395" s="115"/>
      <c r="SLG395" s="115"/>
      <c r="SLH395" s="115"/>
      <c r="SLI395" s="115"/>
      <c r="SLJ395" s="115"/>
      <c r="SLK395" s="115"/>
      <c r="SLL395" s="115"/>
      <c r="SLM395" s="115"/>
      <c r="SLN395" s="115"/>
      <c r="SLO395" s="115"/>
      <c r="SLP395" s="115"/>
      <c r="SLQ395" s="115"/>
      <c r="SLR395" s="115"/>
      <c r="SLS395" s="115"/>
      <c r="SLT395" s="115"/>
      <c r="SLU395" s="115"/>
      <c r="SLV395" s="115"/>
      <c r="SLW395" s="115"/>
      <c r="SLX395" s="115"/>
      <c r="SLY395" s="115"/>
      <c r="SLZ395" s="115"/>
      <c r="SMA395" s="115"/>
      <c r="SMB395" s="115"/>
      <c r="SMC395" s="115"/>
      <c r="SMD395" s="115"/>
      <c r="SME395" s="115"/>
      <c r="SMF395" s="115"/>
      <c r="SMG395" s="115"/>
      <c r="SMH395" s="115"/>
      <c r="SMI395" s="115"/>
      <c r="SMJ395" s="115"/>
      <c r="SMK395" s="115"/>
      <c r="SML395" s="115"/>
      <c r="SMM395" s="115"/>
      <c r="SMN395" s="115"/>
      <c r="SMO395" s="115"/>
      <c r="SMP395" s="115"/>
      <c r="SMQ395" s="115"/>
      <c r="SMR395" s="115"/>
      <c r="SMS395" s="115"/>
      <c r="SMT395" s="115"/>
      <c r="SMU395" s="115"/>
      <c r="SMV395" s="115"/>
      <c r="SMW395" s="115"/>
      <c r="SMX395" s="115"/>
      <c r="SMY395" s="115"/>
      <c r="SMZ395" s="115"/>
      <c r="SNA395" s="115"/>
      <c r="SNB395" s="115"/>
      <c r="SNC395" s="115"/>
      <c r="SND395" s="115"/>
      <c r="SNE395" s="115"/>
      <c r="SNF395" s="115"/>
      <c r="SNG395" s="115"/>
      <c r="SNH395" s="115"/>
      <c r="SNI395" s="115"/>
      <c r="SNJ395" s="115"/>
      <c r="SNK395" s="115"/>
      <c r="SNL395" s="115"/>
      <c r="SNM395" s="115"/>
      <c r="SNN395" s="115"/>
      <c r="SNO395" s="115"/>
      <c r="SNP395" s="115"/>
      <c r="SNQ395" s="115"/>
      <c r="SNR395" s="115"/>
      <c r="SNS395" s="115"/>
      <c r="SNT395" s="115"/>
      <c r="SNU395" s="115"/>
      <c r="SNV395" s="115"/>
      <c r="SNW395" s="115"/>
      <c r="SNX395" s="115"/>
      <c r="SNY395" s="115"/>
      <c r="SNZ395" s="115"/>
      <c r="SOA395" s="115"/>
      <c r="SOB395" s="115"/>
      <c r="SOC395" s="115"/>
      <c r="SOD395" s="115"/>
      <c r="SOE395" s="115"/>
      <c r="SOF395" s="115"/>
      <c r="SOG395" s="115"/>
      <c r="SOH395" s="115"/>
      <c r="SOI395" s="115"/>
      <c r="SOJ395" s="115"/>
      <c r="SOK395" s="115"/>
      <c r="SOL395" s="115"/>
      <c r="SOM395" s="115"/>
      <c r="SON395" s="115"/>
      <c r="SOO395" s="115"/>
      <c r="SOP395" s="115"/>
      <c r="SOQ395" s="115"/>
      <c r="SOR395" s="115"/>
      <c r="SOS395" s="115"/>
      <c r="SOT395" s="115"/>
      <c r="SOU395" s="115"/>
      <c r="SOV395" s="115"/>
      <c r="SOW395" s="115"/>
      <c r="SOX395" s="115"/>
      <c r="SOY395" s="115"/>
      <c r="SOZ395" s="115"/>
      <c r="SPA395" s="115"/>
      <c r="SPB395" s="115"/>
      <c r="SPC395" s="115"/>
      <c r="SPD395" s="115"/>
      <c r="SPE395" s="115"/>
      <c r="SPF395" s="115"/>
      <c r="SPG395" s="115"/>
      <c r="SPH395" s="115"/>
      <c r="SPI395" s="115"/>
      <c r="SPJ395" s="115"/>
      <c r="SPK395" s="115"/>
      <c r="SPL395" s="115"/>
      <c r="SPM395" s="115"/>
      <c r="SPN395" s="115"/>
      <c r="SPO395" s="115"/>
      <c r="SPP395" s="115"/>
      <c r="SPQ395" s="115"/>
      <c r="SPR395" s="115"/>
      <c r="SPS395" s="115"/>
      <c r="SPT395" s="115"/>
      <c r="SPU395" s="115"/>
      <c r="SPV395" s="115"/>
      <c r="SPW395" s="115"/>
      <c r="SPX395" s="115"/>
      <c r="SPY395" s="115"/>
      <c r="SPZ395" s="115"/>
      <c r="SQA395" s="115"/>
      <c r="SQB395" s="115"/>
      <c r="SQC395" s="115"/>
      <c r="SQD395" s="115"/>
      <c r="SQE395" s="115"/>
      <c r="SQF395" s="115"/>
      <c r="SQG395" s="115"/>
      <c r="SQH395" s="115"/>
      <c r="SQI395" s="115"/>
      <c r="SQJ395" s="115"/>
      <c r="SQK395" s="115"/>
      <c r="SQL395" s="115"/>
      <c r="SQM395" s="115"/>
      <c r="SQN395" s="115"/>
      <c r="SQO395" s="115"/>
      <c r="SQP395" s="115"/>
      <c r="SQQ395" s="115"/>
      <c r="SQR395" s="115"/>
      <c r="SQS395" s="115"/>
      <c r="SQT395" s="115"/>
      <c r="SQU395" s="115"/>
      <c r="SQV395" s="115"/>
      <c r="SQW395" s="115"/>
      <c r="SQX395" s="115"/>
      <c r="SQY395" s="115"/>
      <c r="SQZ395" s="115"/>
      <c r="SRA395" s="115"/>
      <c r="SRB395" s="115"/>
      <c r="SRC395" s="115"/>
      <c r="SRD395" s="115"/>
      <c r="SRE395" s="115"/>
      <c r="SRF395" s="115"/>
      <c r="SRG395" s="115"/>
      <c r="SRH395" s="115"/>
      <c r="SRI395" s="115"/>
      <c r="SRJ395" s="115"/>
      <c r="SRK395" s="115"/>
      <c r="SRL395" s="115"/>
      <c r="SRM395" s="115"/>
      <c r="SRN395" s="115"/>
      <c r="SRO395" s="115"/>
      <c r="SRP395" s="115"/>
      <c r="SRQ395" s="115"/>
      <c r="SRR395" s="115"/>
      <c r="SRS395" s="115"/>
      <c r="SRT395" s="115"/>
      <c r="SRU395" s="115"/>
      <c r="SRV395" s="115"/>
      <c r="SRW395" s="115"/>
      <c r="SRX395" s="115"/>
      <c r="SRY395" s="115"/>
      <c r="SRZ395" s="115"/>
      <c r="SSA395" s="115"/>
      <c r="SSB395" s="115"/>
      <c r="SSC395" s="115"/>
      <c r="SSD395" s="115"/>
      <c r="SSE395" s="115"/>
      <c r="SSF395" s="115"/>
      <c r="SSG395" s="115"/>
      <c r="SSH395" s="115"/>
      <c r="SSI395" s="115"/>
      <c r="SSJ395" s="115"/>
      <c r="SSK395" s="115"/>
      <c r="SSL395" s="115"/>
      <c r="SSM395" s="115"/>
      <c r="SSN395" s="115"/>
      <c r="SSO395" s="115"/>
      <c r="SSP395" s="115"/>
      <c r="SSQ395" s="115"/>
      <c r="SSR395" s="115"/>
      <c r="SSS395" s="115"/>
      <c r="SST395" s="115"/>
      <c r="SSU395" s="115"/>
      <c r="SSV395" s="115"/>
      <c r="SSW395" s="115"/>
      <c r="SSX395" s="115"/>
      <c r="SSY395" s="115"/>
      <c r="SSZ395" s="115"/>
      <c r="STA395" s="115"/>
      <c r="STB395" s="115"/>
      <c r="STC395" s="115"/>
      <c r="STD395" s="115"/>
      <c r="STE395" s="115"/>
      <c r="STF395" s="115"/>
      <c r="STG395" s="115"/>
      <c r="STH395" s="115"/>
      <c r="STI395" s="115"/>
      <c r="STJ395" s="115"/>
      <c r="STK395" s="115"/>
      <c r="STL395" s="115"/>
      <c r="STM395" s="115"/>
      <c r="STN395" s="115"/>
      <c r="STO395" s="115"/>
      <c r="STP395" s="115"/>
      <c r="STQ395" s="115"/>
      <c r="STR395" s="115"/>
      <c r="STS395" s="115"/>
      <c r="STT395" s="115"/>
      <c r="STU395" s="115"/>
      <c r="STV395" s="115"/>
      <c r="STW395" s="115"/>
      <c r="STX395" s="115"/>
      <c r="STY395" s="115"/>
      <c r="STZ395" s="115"/>
      <c r="SUA395" s="115"/>
      <c r="SUB395" s="115"/>
      <c r="SUC395" s="115"/>
      <c r="SUD395" s="115"/>
      <c r="SUE395" s="115"/>
      <c r="SUF395" s="115"/>
      <c r="SUG395" s="115"/>
      <c r="SUH395" s="115"/>
      <c r="SUI395" s="115"/>
      <c r="SUJ395" s="115"/>
      <c r="SUK395" s="115"/>
      <c r="SUL395" s="115"/>
      <c r="SUM395" s="115"/>
      <c r="SUN395" s="115"/>
      <c r="SUO395" s="115"/>
      <c r="SUP395" s="115"/>
      <c r="SUQ395" s="115"/>
      <c r="SUR395" s="115"/>
      <c r="SUS395" s="115"/>
      <c r="SUT395" s="115"/>
      <c r="SUU395" s="115"/>
      <c r="SUV395" s="115"/>
      <c r="SUW395" s="115"/>
      <c r="SUX395" s="115"/>
      <c r="SUY395" s="115"/>
      <c r="SUZ395" s="115"/>
      <c r="SVA395" s="115"/>
      <c r="SVB395" s="115"/>
      <c r="SVC395" s="115"/>
      <c r="SVD395" s="115"/>
      <c r="SVE395" s="115"/>
      <c r="SVF395" s="115"/>
      <c r="SVG395" s="115"/>
      <c r="SVH395" s="115"/>
      <c r="SVI395" s="115"/>
      <c r="SVJ395" s="115"/>
      <c r="SVK395" s="115"/>
      <c r="SVL395" s="115"/>
      <c r="SVM395" s="115"/>
      <c r="SVN395" s="115"/>
      <c r="SVO395" s="115"/>
      <c r="SVP395" s="115"/>
      <c r="SVQ395" s="115"/>
      <c r="SVR395" s="115"/>
      <c r="SVS395" s="115"/>
      <c r="SVT395" s="115"/>
      <c r="SVU395" s="115"/>
      <c r="SVV395" s="115"/>
      <c r="SVW395" s="115"/>
      <c r="SVX395" s="115"/>
      <c r="SVY395" s="115"/>
      <c r="SVZ395" s="115"/>
      <c r="SWA395" s="115"/>
      <c r="SWB395" s="115"/>
      <c r="SWC395" s="115"/>
      <c r="SWD395" s="115"/>
      <c r="SWE395" s="115"/>
      <c r="SWF395" s="115"/>
      <c r="SWG395" s="115"/>
      <c r="SWH395" s="115"/>
      <c r="SWI395" s="115"/>
      <c r="SWJ395" s="115"/>
      <c r="SWK395" s="115"/>
      <c r="SWL395" s="115"/>
      <c r="SWM395" s="115"/>
      <c r="SWN395" s="115"/>
      <c r="SWO395" s="115"/>
      <c r="SWP395" s="115"/>
      <c r="SWQ395" s="115"/>
      <c r="SWR395" s="115"/>
      <c r="SWS395" s="115"/>
      <c r="SWT395" s="115"/>
      <c r="SWU395" s="115"/>
      <c r="SWV395" s="115"/>
      <c r="SWW395" s="115"/>
      <c r="SWX395" s="115"/>
      <c r="SWY395" s="115"/>
      <c r="SWZ395" s="115"/>
      <c r="SXA395" s="115"/>
      <c r="SXB395" s="115"/>
      <c r="SXC395" s="115"/>
      <c r="SXD395" s="115"/>
      <c r="SXE395" s="115"/>
      <c r="SXF395" s="115"/>
      <c r="SXG395" s="115"/>
      <c r="SXH395" s="115"/>
      <c r="SXI395" s="115"/>
      <c r="SXJ395" s="115"/>
      <c r="SXK395" s="115"/>
      <c r="SXL395" s="115"/>
      <c r="SXM395" s="115"/>
      <c r="SXN395" s="115"/>
      <c r="SXO395" s="115"/>
      <c r="SXP395" s="115"/>
      <c r="SXQ395" s="115"/>
      <c r="SXR395" s="115"/>
      <c r="SXS395" s="115"/>
      <c r="SXT395" s="115"/>
      <c r="SXU395" s="115"/>
      <c r="SXV395" s="115"/>
      <c r="SXW395" s="115"/>
      <c r="SXX395" s="115"/>
      <c r="SXY395" s="115"/>
      <c r="SXZ395" s="115"/>
      <c r="SYA395" s="115"/>
      <c r="SYB395" s="115"/>
      <c r="SYC395" s="115"/>
      <c r="SYD395" s="115"/>
      <c r="SYE395" s="115"/>
      <c r="SYF395" s="115"/>
      <c r="SYG395" s="115"/>
      <c r="SYH395" s="115"/>
      <c r="SYI395" s="115"/>
      <c r="SYJ395" s="115"/>
      <c r="SYK395" s="115"/>
      <c r="SYL395" s="115"/>
      <c r="SYM395" s="115"/>
      <c r="SYN395" s="115"/>
      <c r="SYO395" s="115"/>
      <c r="SYP395" s="115"/>
      <c r="SYQ395" s="115"/>
      <c r="SYR395" s="115"/>
      <c r="SYS395" s="115"/>
      <c r="SYT395" s="115"/>
      <c r="SYU395" s="115"/>
      <c r="SYV395" s="115"/>
      <c r="SYW395" s="115"/>
      <c r="SYX395" s="115"/>
      <c r="SYY395" s="115"/>
      <c r="SYZ395" s="115"/>
      <c r="SZA395" s="115"/>
      <c r="SZB395" s="115"/>
      <c r="SZC395" s="115"/>
      <c r="SZD395" s="115"/>
      <c r="SZE395" s="115"/>
      <c r="SZF395" s="115"/>
      <c r="SZG395" s="115"/>
      <c r="SZH395" s="115"/>
      <c r="SZI395" s="115"/>
      <c r="SZJ395" s="115"/>
      <c r="SZK395" s="115"/>
      <c r="SZL395" s="115"/>
      <c r="SZM395" s="115"/>
      <c r="SZN395" s="115"/>
      <c r="SZO395" s="115"/>
      <c r="SZP395" s="115"/>
      <c r="SZQ395" s="115"/>
      <c r="SZR395" s="115"/>
      <c r="SZS395" s="115"/>
      <c r="SZT395" s="115"/>
      <c r="SZU395" s="115"/>
      <c r="SZV395" s="115"/>
      <c r="SZW395" s="115"/>
      <c r="SZX395" s="115"/>
      <c r="SZY395" s="115"/>
      <c r="SZZ395" s="115"/>
      <c r="TAA395" s="115"/>
      <c r="TAB395" s="115"/>
      <c r="TAC395" s="115"/>
      <c r="TAD395" s="115"/>
      <c r="TAE395" s="115"/>
      <c r="TAF395" s="115"/>
      <c r="TAG395" s="115"/>
      <c r="TAH395" s="115"/>
      <c r="TAI395" s="115"/>
      <c r="TAJ395" s="115"/>
      <c r="TAK395" s="115"/>
      <c r="TAL395" s="115"/>
      <c r="TAM395" s="115"/>
      <c r="TAN395" s="115"/>
      <c r="TAO395" s="115"/>
      <c r="TAP395" s="115"/>
      <c r="TAQ395" s="115"/>
      <c r="TAR395" s="115"/>
      <c r="TAS395" s="115"/>
      <c r="TAT395" s="115"/>
      <c r="TAU395" s="115"/>
      <c r="TAV395" s="115"/>
      <c r="TAW395" s="115"/>
      <c r="TAX395" s="115"/>
      <c r="TAY395" s="115"/>
      <c r="TAZ395" s="115"/>
      <c r="TBA395" s="115"/>
      <c r="TBB395" s="115"/>
      <c r="TBC395" s="115"/>
      <c r="TBD395" s="115"/>
      <c r="TBE395" s="115"/>
      <c r="TBF395" s="115"/>
      <c r="TBG395" s="115"/>
      <c r="TBH395" s="115"/>
      <c r="TBI395" s="115"/>
      <c r="TBJ395" s="115"/>
      <c r="TBK395" s="115"/>
      <c r="TBL395" s="115"/>
      <c r="TBM395" s="115"/>
      <c r="TBN395" s="115"/>
      <c r="TBO395" s="115"/>
      <c r="TBP395" s="115"/>
      <c r="TBQ395" s="115"/>
      <c r="TBR395" s="115"/>
      <c r="TBS395" s="115"/>
      <c r="TBT395" s="115"/>
      <c r="TBU395" s="115"/>
      <c r="TBV395" s="115"/>
      <c r="TBW395" s="115"/>
      <c r="TBX395" s="115"/>
      <c r="TBY395" s="115"/>
      <c r="TBZ395" s="115"/>
      <c r="TCA395" s="115"/>
      <c r="TCB395" s="115"/>
      <c r="TCC395" s="115"/>
      <c r="TCD395" s="115"/>
      <c r="TCE395" s="115"/>
      <c r="TCF395" s="115"/>
      <c r="TCG395" s="115"/>
      <c r="TCH395" s="115"/>
      <c r="TCI395" s="115"/>
      <c r="TCJ395" s="115"/>
      <c r="TCK395" s="115"/>
      <c r="TCL395" s="115"/>
      <c r="TCM395" s="115"/>
      <c r="TCN395" s="115"/>
      <c r="TCO395" s="115"/>
      <c r="TCP395" s="115"/>
      <c r="TCQ395" s="115"/>
      <c r="TCR395" s="115"/>
      <c r="TCS395" s="115"/>
      <c r="TCT395" s="115"/>
      <c r="TCU395" s="115"/>
      <c r="TCV395" s="115"/>
      <c r="TCW395" s="115"/>
      <c r="TCX395" s="115"/>
      <c r="TCY395" s="115"/>
      <c r="TCZ395" s="115"/>
      <c r="TDA395" s="115"/>
      <c r="TDB395" s="115"/>
      <c r="TDC395" s="115"/>
      <c r="TDD395" s="115"/>
      <c r="TDE395" s="115"/>
      <c r="TDF395" s="115"/>
      <c r="TDG395" s="115"/>
      <c r="TDH395" s="115"/>
      <c r="TDI395" s="115"/>
      <c r="TDJ395" s="115"/>
      <c r="TDK395" s="115"/>
      <c r="TDL395" s="115"/>
      <c r="TDM395" s="115"/>
      <c r="TDN395" s="115"/>
      <c r="TDO395" s="115"/>
      <c r="TDP395" s="115"/>
      <c r="TDQ395" s="115"/>
      <c r="TDR395" s="115"/>
      <c r="TDS395" s="115"/>
      <c r="TDT395" s="115"/>
      <c r="TDU395" s="115"/>
      <c r="TDV395" s="115"/>
      <c r="TDW395" s="115"/>
      <c r="TDX395" s="115"/>
      <c r="TDY395" s="115"/>
      <c r="TDZ395" s="115"/>
      <c r="TEA395" s="115"/>
      <c r="TEB395" s="115"/>
      <c r="TEC395" s="115"/>
      <c r="TED395" s="115"/>
      <c r="TEE395" s="115"/>
      <c r="TEF395" s="115"/>
      <c r="TEG395" s="115"/>
      <c r="TEH395" s="115"/>
      <c r="TEI395" s="115"/>
      <c r="TEJ395" s="115"/>
      <c r="TEK395" s="115"/>
      <c r="TEL395" s="115"/>
      <c r="TEM395" s="115"/>
      <c r="TEN395" s="115"/>
      <c r="TEO395" s="115"/>
      <c r="TEP395" s="115"/>
      <c r="TEQ395" s="115"/>
      <c r="TER395" s="115"/>
      <c r="TES395" s="115"/>
      <c r="TET395" s="115"/>
      <c r="TEU395" s="115"/>
      <c r="TEV395" s="115"/>
      <c r="TEW395" s="115"/>
      <c r="TEX395" s="115"/>
      <c r="TEY395" s="115"/>
      <c r="TEZ395" s="115"/>
      <c r="TFA395" s="115"/>
      <c r="TFB395" s="115"/>
      <c r="TFC395" s="115"/>
      <c r="TFD395" s="115"/>
      <c r="TFE395" s="115"/>
      <c r="TFF395" s="115"/>
      <c r="TFG395" s="115"/>
      <c r="TFH395" s="115"/>
      <c r="TFI395" s="115"/>
      <c r="TFJ395" s="115"/>
      <c r="TFK395" s="115"/>
      <c r="TFL395" s="115"/>
      <c r="TFM395" s="115"/>
      <c r="TFN395" s="115"/>
      <c r="TFO395" s="115"/>
      <c r="TFP395" s="115"/>
      <c r="TFQ395" s="115"/>
      <c r="TFR395" s="115"/>
      <c r="TFS395" s="115"/>
      <c r="TFT395" s="115"/>
      <c r="TFU395" s="115"/>
      <c r="TFV395" s="115"/>
      <c r="TFW395" s="115"/>
      <c r="TFX395" s="115"/>
      <c r="TFY395" s="115"/>
      <c r="TFZ395" s="115"/>
      <c r="TGA395" s="115"/>
      <c r="TGB395" s="115"/>
      <c r="TGC395" s="115"/>
      <c r="TGD395" s="115"/>
      <c r="TGE395" s="115"/>
      <c r="TGF395" s="115"/>
      <c r="TGG395" s="115"/>
      <c r="TGH395" s="115"/>
      <c r="TGI395" s="115"/>
      <c r="TGJ395" s="115"/>
      <c r="TGK395" s="115"/>
      <c r="TGL395" s="115"/>
      <c r="TGM395" s="115"/>
      <c r="TGN395" s="115"/>
      <c r="TGO395" s="115"/>
      <c r="TGP395" s="115"/>
      <c r="TGQ395" s="115"/>
      <c r="TGR395" s="115"/>
      <c r="TGS395" s="115"/>
      <c r="TGT395" s="115"/>
      <c r="TGU395" s="115"/>
      <c r="TGV395" s="115"/>
      <c r="TGW395" s="115"/>
      <c r="TGX395" s="115"/>
      <c r="TGY395" s="115"/>
      <c r="TGZ395" s="115"/>
      <c r="THA395" s="115"/>
      <c r="THB395" s="115"/>
      <c r="THC395" s="115"/>
      <c r="THD395" s="115"/>
      <c r="THE395" s="115"/>
      <c r="THF395" s="115"/>
      <c r="THG395" s="115"/>
      <c r="THH395" s="115"/>
      <c r="THI395" s="115"/>
      <c r="THJ395" s="115"/>
      <c r="THK395" s="115"/>
      <c r="THL395" s="115"/>
      <c r="THM395" s="115"/>
      <c r="THN395" s="115"/>
      <c r="THO395" s="115"/>
      <c r="THP395" s="115"/>
      <c r="THQ395" s="115"/>
      <c r="THR395" s="115"/>
      <c r="THS395" s="115"/>
      <c r="THT395" s="115"/>
      <c r="THU395" s="115"/>
      <c r="THV395" s="115"/>
      <c r="THW395" s="115"/>
      <c r="THX395" s="115"/>
      <c r="THY395" s="115"/>
      <c r="THZ395" s="115"/>
      <c r="TIA395" s="115"/>
      <c r="TIB395" s="115"/>
      <c r="TIC395" s="115"/>
      <c r="TID395" s="115"/>
      <c r="TIE395" s="115"/>
      <c r="TIF395" s="115"/>
      <c r="TIG395" s="115"/>
      <c r="TIH395" s="115"/>
      <c r="TII395" s="115"/>
      <c r="TIJ395" s="115"/>
      <c r="TIK395" s="115"/>
      <c r="TIL395" s="115"/>
      <c r="TIM395" s="115"/>
      <c r="TIN395" s="115"/>
      <c r="TIO395" s="115"/>
      <c r="TIP395" s="115"/>
      <c r="TIQ395" s="115"/>
      <c r="TIR395" s="115"/>
      <c r="TIS395" s="115"/>
      <c r="TIT395" s="115"/>
      <c r="TIU395" s="115"/>
      <c r="TIV395" s="115"/>
      <c r="TIW395" s="115"/>
      <c r="TIX395" s="115"/>
      <c r="TIY395" s="115"/>
      <c r="TIZ395" s="115"/>
      <c r="TJA395" s="115"/>
      <c r="TJB395" s="115"/>
      <c r="TJC395" s="115"/>
      <c r="TJD395" s="115"/>
      <c r="TJE395" s="115"/>
      <c r="TJF395" s="115"/>
      <c r="TJG395" s="115"/>
      <c r="TJH395" s="115"/>
      <c r="TJI395" s="115"/>
      <c r="TJJ395" s="115"/>
      <c r="TJK395" s="115"/>
      <c r="TJL395" s="115"/>
      <c r="TJM395" s="115"/>
      <c r="TJN395" s="115"/>
      <c r="TJO395" s="115"/>
      <c r="TJP395" s="115"/>
      <c r="TJQ395" s="115"/>
      <c r="TJR395" s="115"/>
      <c r="TJS395" s="115"/>
      <c r="TJT395" s="115"/>
      <c r="TJU395" s="115"/>
      <c r="TJV395" s="115"/>
      <c r="TJW395" s="115"/>
      <c r="TJX395" s="115"/>
      <c r="TJY395" s="115"/>
      <c r="TJZ395" s="115"/>
      <c r="TKA395" s="115"/>
      <c r="TKB395" s="115"/>
      <c r="TKC395" s="115"/>
      <c r="TKD395" s="115"/>
      <c r="TKE395" s="115"/>
      <c r="TKF395" s="115"/>
      <c r="TKG395" s="115"/>
      <c r="TKH395" s="115"/>
      <c r="TKI395" s="115"/>
      <c r="TKJ395" s="115"/>
      <c r="TKK395" s="115"/>
      <c r="TKL395" s="115"/>
      <c r="TKM395" s="115"/>
      <c r="TKN395" s="115"/>
      <c r="TKO395" s="115"/>
      <c r="TKP395" s="115"/>
      <c r="TKQ395" s="115"/>
      <c r="TKR395" s="115"/>
      <c r="TKS395" s="115"/>
      <c r="TKT395" s="115"/>
      <c r="TKU395" s="115"/>
      <c r="TKV395" s="115"/>
      <c r="TKW395" s="115"/>
      <c r="TKX395" s="115"/>
      <c r="TKY395" s="115"/>
      <c r="TKZ395" s="115"/>
      <c r="TLA395" s="115"/>
      <c r="TLB395" s="115"/>
      <c r="TLC395" s="115"/>
      <c r="TLD395" s="115"/>
      <c r="TLE395" s="115"/>
      <c r="TLF395" s="115"/>
      <c r="TLG395" s="115"/>
      <c r="TLH395" s="115"/>
      <c r="TLI395" s="115"/>
      <c r="TLJ395" s="115"/>
      <c r="TLK395" s="115"/>
      <c r="TLL395" s="115"/>
      <c r="TLM395" s="115"/>
      <c r="TLN395" s="115"/>
      <c r="TLO395" s="115"/>
      <c r="TLP395" s="115"/>
      <c r="TLQ395" s="115"/>
      <c r="TLR395" s="115"/>
      <c r="TLS395" s="115"/>
      <c r="TLT395" s="115"/>
      <c r="TLU395" s="115"/>
      <c r="TLV395" s="115"/>
      <c r="TLW395" s="115"/>
      <c r="TLX395" s="115"/>
      <c r="TLY395" s="115"/>
      <c r="TLZ395" s="115"/>
      <c r="TMA395" s="115"/>
      <c r="TMB395" s="115"/>
      <c r="TMC395" s="115"/>
      <c r="TMD395" s="115"/>
      <c r="TME395" s="115"/>
      <c r="TMF395" s="115"/>
      <c r="TMG395" s="115"/>
      <c r="TMH395" s="115"/>
      <c r="TMI395" s="115"/>
      <c r="TMJ395" s="115"/>
      <c r="TMK395" s="115"/>
      <c r="TML395" s="115"/>
      <c r="TMM395" s="115"/>
      <c r="TMN395" s="115"/>
      <c r="TMO395" s="115"/>
      <c r="TMP395" s="115"/>
      <c r="TMQ395" s="115"/>
      <c r="TMR395" s="115"/>
      <c r="TMS395" s="115"/>
      <c r="TMT395" s="115"/>
      <c r="TMU395" s="115"/>
      <c r="TMV395" s="115"/>
      <c r="TMW395" s="115"/>
      <c r="TMX395" s="115"/>
      <c r="TMY395" s="115"/>
      <c r="TMZ395" s="115"/>
      <c r="TNA395" s="115"/>
      <c r="TNB395" s="115"/>
      <c r="TNC395" s="115"/>
      <c r="TND395" s="115"/>
      <c r="TNE395" s="115"/>
      <c r="TNF395" s="115"/>
      <c r="TNG395" s="115"/>
      <c r="TNH395" s="115"/>
      <c r="TNI395" s="115"/>
      <c r="TNJ395" s="115"/>
      <c r="TNK395" s="115"/>
      <c r="TNL395" s="115"/>
      <c r="TNM395" s="115"/>
      <c r="TNN395" s="115"/>
      <c r="TNO395" s="115"/>
      <c r="TNP395" s="115"/>
      <c r="TNQ395" s="115"/>
      <c r="TNR395" s="115"/>
      <c r="TNS395" s="115"/>
      <c r="TNT395" s="115"/>
      <c r="TNU395" s="115"/>
      <c r="TNV395" s="115"/>
      <c r="TNW395" s="115"/>
      <c r="TNX395" s="115"/>
      <c r="TNY395" s="115"/>
      <c r="TNZ395" s="115"/>
      <c r="TOA395" s="115"/>
      <c r="TOB395" s="115"/>
      <c r="TOC395" s="115"/>
      <c r="TOD395" s="115"/>
      <c r="TOE395" s="115"/>
      <c r="TOF395" s="115"/>
      <c r="TOG395" s="115"/>
      <c r="TOH395" s="115"/>
      <c r="TOI395" s="115"/>
      <c r="TOJ395" s="115"/>
      <c r="TOK395" s="115"/>
      <c r="TOL395" s="115"/>
      <c r="TOM395" s="115"/>
      <c r="TON395" s="115"/>
      <c r="TOO395" s="115"/>
      <c r="TOP395" s="115"/>
      <c r="TOQ395" s="115"/>
      <c r="TOR395" s="115"/>
      <c r="TOS395" s="115"/>
      <c r="TOT395" s="115"/>
      <c r="TOU395" s="115"/>
      <c r="TOV395" s="115"/>
      <c r="TOW395" s="115"/>
      <c r="TOX395" s="115"/>
      <c r="TOY395" s="115"/>
      <c r="TOZ395" s="115"/>
      <c r="TPA395" s="115"/>
      <c r="TPB395" s="115"/>
      <c r="TPC395" s="115"/>
      <c r="TPD395" s="115"/>
      <c r="TPE395" s="115"/>
      <c r="TPF395" s="115"/>
      <c r="TPG395" s="115"/>
      <c r="TPH395" s="115"/>
      <c r="TPI395" s="115"/>
      <c r="TPJ395" s="115"/>
      <c r="TPK395" s="115"/>
      <c r="TPL395" s="115"/>
      <c r="TPM395" s="115"/>
      <c r="TPN395" s="115"/>
      <c r="TPO395" s="115"/>
      <c r="TPP395" s="115"/>
      <c r="TPQ395" s="115"/>
      <c r="TPR395" s="115"/>
      <c r="TPS395" s="115"/>
      <c r="TPT395" s="115"/>
      <c r="TPU395" s="115"/>
      <c r="TPV395" s="115"/>
      <c r="TPW395" s="115"/>
      <c r="TPX395" s="115"/>
      <c r="TPY395" s="115"/>
      <c r="TPZ395" s="115"/>
      <c r="TQA395" s="115"/>
      <c r="TQB395" s="115"/>
      <c r="TQC395" s="115"/>
      <c r="TQD395" s="115"/>
      <c r="TQE395" s="115"/>
      <c r="TQF395" s="115"/>
      <c r="TQG395" s="115"/>
      <c r="TQH395" s="115"/>
      <c r="TQI395" s="115"/>
      <c r="TQJ395" s="115"/>
      <c r="TQK395" s="115"/>
      <c r="TQL395" s="115"/>
      <c r="TQM395" s="115"/>
      <c r="TQN395" s="115"/>
      <c r="TQO395" s="115"/>
      <c r="TQP395" s="115"/>
      <c r="TQQ395" s="115"/>
      <c r="TQR395" s="115"/>
      <c r="TQS395" s="115"/>
      <c r="TQT395" s="115"/>
      <c r="TQU395" s="115"/>
      <c r="TQV395" s="115"/>
      <c r="TQW395" s="115"/>
      <c r="TQX395" s="115"/>
      <c r="TQY395" s="115"/>
      <c r="TQZ395" s="115"/>
      <c r="TRA395" s="115"/>
      <c r="TRB395" s="115"/>
      <c r="TRC395" s="115"/>
      <c r="TRD395" s="115"/>
      <c r="TRE395" s="115"/>
      <c r="TRF395" s="115"/>
      <c r="TRG395" s="115"/>
      <c r="TRH395" s="115"/>
      <c r="TRI395" s="115"/>
      <c r="TRJ395" s="115"/>
      <c r="TRK395" s="115"/>
      <c r="TRL395" s="115"/>
      <c r="TRM395" s="115"/>
      <c r="TRN395" s="115"/>
      <c r="TRO395" s="115"/>
      <c r="TRP395" s="115"/>
      <c r="TRQ395" s="115"/>
      <c r="TRR395" s="115"/>
      <c r="TRS395" s="115"/>
      <c r="TRT395" s="115"/>
      <c r="TRU395" s="115"/>
      <c r="TRV395" s="115"/>
      <c r="TRW395" s="115"/>
      <c r="TRX395" s="115"/>
      <c r="TRY395" s="115"/>
      <c r="TRZ395" s="115"/>
      <c r="TSA395" s="115"/>
      <c r="TSB395" s="115"/>
      <c r="TSC395" s="115"/>
      <c r="TSD395" s="115"/>
      <c r="TSE395" s="115"/>
      <c r="TSF395" s="115"/>
      <c r="TSG395" s="115"/>
      <c r="TSH395" s="115"/>
      <c r="TSI395" s="115"/>
      <c r="TSJ395" s="115"/>
      <c r="TSK395" s="115"/>
      <c r="TSL395" s="115"/>
      <c r="TSM395" s="115"/>
      <c r="TSN395" s="115"/>
      <c r="TSO395" s="115"/>
      <c r="TSP395" s="115"/>
      <c r="TSQ395" s="115"/>
      <c r="TSR395" s="115"/>
      <c r="TSS395" s="115"/>
      <c r="TST395" s="115"/>
      <c r="TSU395" s="115"/>
      <c r="TSV395" s="115"/>
      <c r="TSW395" s="115"/>
      <c r="TSX395" s="115"/>
      <c r="TSY395" s="115"/>
      <c r="TSZ395" s="115"/>
      <c r="TTA395" s="115"/>
      <c r="TTB395" s="115"/>
      <c r="TTC395" s="115"/>
      <c r="TTD395" s="115"/>
      <c r="TTE395" s="115"/>
      <c r="TTF395" s="115"/>
      <c r="TTG395" s="115"/>
      <c r="TTH395" s="115"/>
      <c r="TTI395" s="115"/>
      <c r="TTJ395" s="115"/>
      <c r="TTK395" s="115"/>
      <c r="TTL395" s="115"/>
      <c r="TTM395" s="115"/>
      <c r="TTN395" s="115"/>
      <c r="TTO395" s="115"/>
      <c r="TTP395" s="115"/>
      <c r="TTQ395" s="115"/>
      <c r="TTR395" s="115"/>
      <c r="TTS395" s="115"/>
      <c r="TTT395" s="115"/>
      <c r="TTU395" s="115"/>
      <c r="TTV395" s="115"/>
      <c r="TTW395" s="115"/>
      <c r="TTX395" s="115"/>
      <c r="TTY395" s="115"/>
      <c r="TTZ395" s="115"/>
      <c r="TUA395" s="115"/>
      <c r="TUB395" s="115"/>
      <c r="TUC395" s="115"/>
      <c r="TUD395" s="115"/>
      <c r="TUE395" s="115"/>
      <c r="TUF395" s="115"/>
      <c r="TUG395" s="115"/>
      <c r="TUH395" s="115"/>
      <c r="TUI395" s="115"/>
      <c r="TUJ395" s="115"/>
      <c r="TUK395" s="115"/>
      <c r="TUL395" s="115"/>
      <c r="TUM395" s="115"/>
      <c r="TUN395" s="115"/>
      <c r="TUO395" s="115"/>
      <c r="TUP395" s="115"/>
      <c r="TUQ395" s="115"/>
      <c r="TUR395" s="115"/>
      <c r="TUS395" s="115"/>
      <c r="TUT395" s="115"/>
      <c r="TUU395" s="115"/>
      <c r="TUV395" s="115"/>
      <c r="TUW395" s="115"/>
      <c r="TUX395" s="115"/>
      <c r="TUY395" s="115"/>
      <c r="TUZ395" s="115"/>
      <c r="TVA395" s="115"/>
      <c r="TVB395" s="115"/>
      <c r="TVC395" s="115"/>
      <c r="TVD395" s="115"/>
      <c r="TVE395" s="115"/>
      <c r="TVF395" s="115"/>
      <c r="TVG395" s="115"/>
      <c r="TVH395" s="115"/>
      <c r="TVI395" s="115"/>
      <c r="TVJ395" s="115"/>
      <c r="TVK395" s="115"/>
      <c r="TVL395" s="115"/>
      <c r="TVM395" s="115"/>
      <c r="TVN395" s="115"/>
      <c r="TVO395" s="115"/>
      <c r="TVP395" s="115"/>
      <c r="TVQ395" s="115"/>
      <c r="TVR395" s="115"/>
      <c r="TVS395" s="115"/>
      <c r="TVT395" s="115"/>
      <c r="TVU395" s="115"/>
      <c r="TVV395" s="115"/>
      <c r="TVW395" s="115"/>
      <c r="TVX395" s="115"/>
      <c r="TVY395" s="115"/>
      <c r="TVZ395" s="115"/>
      <c r="TWA395" s="115"/>
      <c r="TWB395" s="115"/>
      <c r="TWC395" s="115"/>
      <c r="TWD395" s="115"/>
      <c r="TWE395" s="115"/>
      <c r="TWF395" s="115"/>
      <c r="TWG395" s="115"/>
      <c r="TWH395" s="115"/>
      <c r="TWI395" s="115"/>
      <c r="TWJ395" s="115"/>
      <c r="TWK395" s="115"/>
      <c r="TWL395" s="115"/>
      <c r="TWM395" s="115"/>
      <c r="TWN395" s="115"/>
      <c r="TWO395" s="115"/>
      <c r="TWP395" s="115"/>
      <c r="TWQ395" s="115"/>
      <c r="TWR395" s="115"/>
      <c r="TWS395" s="115"/>
      <c r="TWT395" s="115"/>
      <c r="TWU395" s="115"/>
      <c r="TWV395" s="115"/>
      <c r="TWW395" s="115"/>
      <c r="TWX395" s="115"/>
      <c r="TWY395" s="115"/>
      <c r="TWZ395" s="115"/>
      <c r="TXA395" s="115"/>
      <c r="TXB395" s="115"/>
      <c r="TXC395" s="115"/>
      <c r="TXD395" s="115"/>
      <c r="TXE395" s="115"/>
      <c r="TXF395" s="115"/>
      <c r="TXG395" s="115"/>
      <c r="TXH395" s="115"/>
      <c r="TXI395" s="115"/>
      <c r="TXJ395" s="115"/>
      <c r="TXK395" s="115"/>
      <c r="TXL395" s="115"/>
      <c r="TXM395" s="115"/>
      <c r="TXN395" s="115"/>
      <c r="TXO395" s="115"/>
      <c r="TXP395" s="115"/>
      <c r="TXQ395" s="115"/>
      <c r="TXR395" s="115"/>
      <c r="TXS395" s="115"/>
      <c r="TXT395" s="115"/>
      <c r="TXU395" s="115"/>
      <c r="TXV395" s="115"/>
      <c r="TXW395" s="115"/>
      <c r="TXX395" s="115"/>
      <c r="TXY395" s="115"/>
      <c r="TXZ395" s="115"/>
      <c r="TYA395" s="115"/>
      <c r="TYB395" s="115"/>
      <c r="TYC395" s="115"/>
      <c r="TYD395" s="115"/>
      <c r="TYE395" s="115"/>
      <c r="TYF395" s="115"/>
      <c r="TYG395" s="115"/>
      <c r="TYH395" s="115"/>
      <c r="TYI395" s="115"/>
      <c r="TYJ395" s="115"/>
      <c r="TYK395" s="115"/>
      <c r="TYL395" s="115"/>
      <c r="TYM395" s="115"/>
      <c r="TYN395" s="115"/>
      <c r="TYO395" s="115"/>
      <c r="TYP395" s="115"/>
      <c r="TYQ395" s="115"/>
      <c r="TYR395" s="115"/>
      <c r="TYS395" s="115"/>
      <c r="TYT395" s="115"/>
      <c r="TYU395" s="115"/>
      <c r="TYV395" s="115"/>
      <c r="TYW395" s="115"/>
      <c r="TYX395" s="115"/>
      <c r="TYY395" s="115"/>
      <c r="TYZ395" s="115"/>
      <c r="TZA395" s="115"/>
      <c r="TZB395" s="115"/>
      <c r="TZC395" s="115"/>
      <c r="TZD395" s="115"/>
      <c r="TZE395" s="115"/>
      <c r="TZF395" s="115"/>
      <c r="TZG395" s="115"/>
      <c r="TZH395" s="115"/>
      <c r="TZI395" s="115"/>
      <c r="TZJ395" s="115"/>
      <c r="TZK395" s="115"/>
      <c r="TZL395" s="115"/>
      <c r="TZM395" s="115"/>
      <c r="TZN395" s="115"/>
      <c r="TZO395" s="115"/>
      <c r="TZP395" s="115"/>
      <c r="TZQ395" s="115"/>
      <c r="TZR395" s="115"/>
      <c r="TZS395" s="115"/>
      <c r="TZT395" s="115"/>
      <c r="TZU395" s="115"/>
      <c r="TZV395" s="115"/>
      <c r="TZW395" s="115"/>
      <c r="TZX395" s="115"/>
      <c r="TZY395" s="115"/>
      <c r="TZZ395" s="115"/>
      <c r="UAA395" s="115"/>
      <c r="UAB395" s="115"/>
      <c r="UAC395" s="115"/>
      <c r="UAD395" s="115"/>
      <c r="UAE395" s="115"/>
      <c r="UAF395" s="115"/>
      <c r="UAG395" s="115"/>
      <c r="UAH395" s="115"/>
      <c r="UAI395" s="115"/>
      <c r="UAJ395" s="115"/>
      <c r="UAK395" s="115"/>
      <c r="UAL395" s="115"/>
      <c r="UAM395" s="115"/>
      <c r="UAN395" s="115"/>
      <c r="UAO395" s="115"/>
      <c r="UAP395" s="115"/>
      <c r="UAQ395" s="115"/>
      <c r="UAR395" s="115"/>
      <c r="UAS395" s="115"/>
      <c r="UAT395" s="115"/>
      <c r="UAU395" s="115"/>
      <c r="UAV395" s="115"/>
      <c r="UAW395" s="115"/>
      <c r="UAX395" s="115"/>
      <c r="UAY395" s="115"/>
      <c r="UAZ395" s="115"/>
      <c r="UBA395" s="115"/>
      <c r="UBB395" s="115"/>
      <c r="UBC395" s="115"/>
      <c r="UBD395" s="115"/>
      <c r="UBE395" s="115"/>
      <c r="UBF395" s="115"/>
      <c r="UBG395" s="115"/>
      <c r="UBH395" s="115"/>
      <c r="UBI395" s="115"/>
      <c r="UBJ395" s="115"/>
      <c r="UBK395" s="115"/>
      <c r="UBL395" s="115"/>
      <c r="UBM395" s="115"/>
      <c r="UBN395" s="115"/>
      <c r="UBO395" s="115"/>
      <c r="UBP395" s="115"/>
      <c r="UBQ395" s="115"/>
      <c r="UBR395" s="115"/>
      <c r="UBS395" s="115"/>
      <c r="UBT395" s="115"/>
      <c r="UBU395" s="115"/>
      <c r="UBV395" s="115"/>
      <c r="UBW395" s="115"/>
      <c r="UBX395" s="115"/>
      <c r="UBY395" s="115"/>
      <c r="UBZ395" s="115"/>
      <c r="UCA395" s="115"/>
      <c r="UCB395" s="115"/>
      <c r="UCC395" s="115"/>
      <c r="UCD395" s="115"/>
      <c r="UCE395" s="115"/>
      <c r="UCF395" s="115"/>
      <c r="UCG395" s="115"/>
      <c r="UCH395" s="115"/>
      <c r="UCI395" s="115"/>
      <c r="UCJ395" s="115"/>
      <c r="UCK395" s="115"/>
      <c r="UCL395" s="115"/>
      <c r="UCM395" s="115"/>
      <c r="UCN395" s="115"/>
      <c r="UCO395" s="115"/>
      <c r="UCP395" s="115"/>
      <c r="UCQ395" s="115"/>
      <c r="UCR395" s="115"/>
      <c r="UCS395" s="115"/>
      <c r="UCT395" s="115"/>
      <c r="UCU395" s="115"/>
      <c r="UCV395" s="115"/>
      <c r="UCW395" s="115"/>
      <c r="UCX395" s="115"/>
      <c r="UCY395" s="115"/>
      <c r="UCZ395" s="115"/>
      <c r="UDA395" s="115"/>
      <c r="UDB395" s="115"/>
      <c r="UDC395" s="115"/>
      <c r="UDD395" s="115"/>
      <c r="UDE395" s="115"/>
      <c r="UDF395" s="115"/>
      <c r="UDG395" s="115"/>
      <c r="UDH395" s="115"/>
      <c r="UDI395" s="115"/>
      <c r="UDJ395" s="115"/>
      <c r="UDK395" s="115"/>
      <c r="UDL395" s="115"/>
      <c r="UDM395" s="115"/>
      <c r="UDN395" s="115"/>
      <c r="UDO395" s="115"/>
      <c r="UDP395" s="115"/>
      <c r="UDQ395" s="115"/>
      <c r="UDR395" s="115"/>
      <c r="UDS395" s="115"/>
      <c r="UDT395" s="115"/>
      <c r="UDU395" s="115"/>
      <c r="UDV395" s="115"/>
      <c r="UDW395" s="115"/>
      <c r="UDX395" s="115"/>
      <c r="UDY395" s="115"/>
      <c r="UDZ395" s="115"/>
      <c r="UEA395" s="115"/>
      <c r="UEB395" s="115"/>
      <c r="UEC395" s="115"/>
      <c r="UED395" s="115"/>
      <c r="UEE395" s="115"/>
      <c r="UEF395" s="115"/>
      <c r="UEG395" s="115"/>
      <c r="UEH395" s="115"/>
      <c r="UEI395" s="115"/>
      <c r="UEJ395" s="115"/>
      <c r="UEK395" s="115"/>
      <c r="UEL395" s="115"/>
      <c r="UEM395" s="115"/>
      <c r="UEN395" s="115"/>
      <c r="UEO395" s="115"/>
      <c r="UEP395" s="115"/>
      <c r="UEQ395" s="115"/>
      <c r="UER395" s="115"/>
      <c r="UES395" s="115"/>
      <c r="UET395" s="115"/>
      <c r="UEU395" s="115"/>
      <c r="UEV395" s="115"/>
      <c r="UEW395" s="115"/>
      <c r="UEX395" s="115"/>
      <c r="UEY395" s="115"/>
      <c r="UEZ395" s="115"/>
      <c r="UFA395" s="115"/>
      <c r="UFB395" s="115"/>
      <c r="UFC395" s="115"/>
      <c r="UFD395" s="115"/>
      <c r="UFE395" s="115"/>
      <c r="UFF395" s="115"/>
      <c r="UFG395" s="115"/>
      <c r="UFH395" s="115"/>
      <c r="UFI395" s="115"/>
      <c r="UFJ395" s="115"/>
      <c r="UFK395" s="115"/>
      <c r="UFL395" s="115"/>
      <c r="UFM395" s="115"/>
      <c r="UFN395" s="115"/>
      <c r="UFO395" s="115"/>
      <c r="UFP395" s="115"/>
      <c r="UFQ395" s="115"/>
      <c r="UFR395" s="115"/>
      <c r="UFS395" s="115"/>
      <c r="UFT395" s="115"/>
      <c r="UFU395" s="115"/>
      <c r="UFV395" s="115"/>
      <c r="UFW395" s="115"/>
      <c r="UFX395" s="115"/>
      <c r="UFY395" s="115"/>
      <c r="UFZ395" s="115"/>
      <c r="UGA395" s="115"/>
      <c r="UGB395" s="115"/>
      <c r="UGC395" s="115"/>
      <c r="UGD395" s="115"/>
      <c r="UGE395" s="115"/>
      <c r="UGF395" s="115"/>
      <c r="UGG395" s="115"/>
      <c r="UGH395" s="115"/>
      <c r="UGI395" s="115"/>
      <c r="UGJ395" s="115"/>
      <c r="UGK395" s="115"/>
      <c r="UGL395" s="115"/>
      <c r="UGM395" s="115"/>
      <c r="UGN395" s="115"/>
      <c r="UGO395" s="115"/>
      <c r="UGP395" s="115"/>
      <c r="UGQ395" s="115"/>
      <c r="UGR395" s="115"/>
      <c r="UGS395" s="115"/>
      <c r="UGT395" s="115"/>
      <c r="UGU395" s="115"/>
      <c r="UGV395" s="115"/>
      <c r="UGW395" s="115"/>
      <c r="UGX395" s="115"/>
      <c r="UGY395" s="115"/>
      <c r="UGZ395" s="115"/>
      <c r="UHA395" s="115"/>
      <c r="UHB395" s="115"/>
      <c r="UHC395" s="115"/>
      <c r="UHD395" s="115"/>
      <c r="UHE395" s="115"/>
      <c r="UHF395" s="115"/>
      <c r="UHG395" s="115"/>
      <c r="UHH395" s="115"/>
      <c r="UHI395" s="115"/>
      <c r="UHJ395" s="115"/>
      <c r="UHK395" s="115"/>
      <c r="UHL395" s="115"/>
      <c r="UHM395" s="115"/>
      <c r="UHN395" s="115"/>
      <c r="UHO395" s="115"/>
      <c r="UHP395" s="115"/>
      <c r="UHQ395" s="115"/>
      <c r="UHR395" s="115"/>
      <c r="UHS395" s="115"/>
      <c r="UHT395" s="115"/>
      <c r="UHU395" s="115"/>
      <c r="UHV395" s="115"/>
      <c r="UHW395" s="115"/>
      <c r="UHX395" s="115"/>
      <c r="UHY395" s="115"/>
      <c r="UHZ395" s="115"/>
      <c r="UIA395" s="115"/>
      <c r="UIB395" s="115"/>
      <c r="UIC395" s="115"/>
      <c r="UID395" s="115"/>
      <c r="UIE395" s="115"/>
      <c r="UIF395" s="115"/>
      <c r="UIG395" s="115"/>
      <c r="UIH395" s="115"/>
      <c r="UII395" s="115"/>
      <c r="UIJ395" s="115"/>
      <c r="UIK395" s="115"/>
      <c r="UIL395" s="115"/>
      <c r="UIM395" s="115"/>
      <c r="UIN395" s="115"/>
      <c r="UIO395" s="115"/>
      <c r="UIP395" s="115"/>
      <c r="UIQ395" s="115"/>
      <c r="UIR395" s="115"/>
      <c r="UIS395" s="115"/>
      <c r="UIT395" s="115"/>
      <c r="UIU395" s="115"/>
      <c r="UIV395" s="115"/>
      <c r="UIW395" s="115"/>
      <c r="UIX395" s="115"/>
      <c r="UIY395" s="115"/>
      <c r="UIZ395" s="115"/>
      <c r="UJA395" s="115"/>
      <c r="UJB395" s="115"/>
      <c r="UJC395" s="115"/>
      <c r="UJD395" s="115"/>
      <c r="UJE395" s="115"/>
      <c r="UJF395" s="115"/>
      <c r="UJG395" s="115"/>
      <c r="UJH395" s="115"/>
      <c r="UJI395" s="115"/>
      <c r="UJJ395" s="115"/>
      <c r="UJK395" s="115"/>
      <c r="UJL395" s="115"/>
      <c r="UJM395" s="115"/>
      <c r="UJN395" s="115"/>
      <c r="UJO395" s="115"/>
      <c r="UJP395" s="115"/>
      <c r="UJQ395" s="115"/>
      <c r="UJR395" s="115"/>
      <c r="UJS395" s="115"/>
      <c r="UJT395" s="115"/>
      <c r="UJU395" s="115"/>
      <c r="UJV395" s="115"/>
      <c r="UJW395" s="115"/>
      <c r="UJX395" s="115"/>
      <c r="UJY395" s="115"/>
      <c r="UJZ395" s="115"/>
      <c r="UKA395" s="115"/>
      <c r="UKB395" s="115"/>
      <c r="UKC395" s="115"/>
      <c r="UKD395" s="115"/>
      <c r="UKE395" s="115"/>
      <c r="UKF395" s="115"/>
      <c r="UKG395" s="115"/>
      <c r="UKH395" s="115"/>
      <c r="UKI395" s="115"/>
      <c r="UKJ395" s="115"/>
      <c r="UKK395" s="115"/>
      <c r="UKL395" s="115"/>
      <c r="UKM395" s="115"/>
      <c r="UKN395" s="115"/>
      <c r="UKO395" s="115"/>
      <c r="UKP395" s="115"/>
      <c r="UKQ395" s="115"/>
      <c r="UKR395" s="115"/>
      <c r="UKS395" s="115"/>
      <c r="UKT395" s="115"/>
      <c r="UKU395" s="115"/>
      <c r="UKV395" s="115"/>
      <c r="UKW395" s="115"/>
      <c r="UKX395" s="115"/>
      <c r="UKY395" s="115"/>
      <c r="UKZ395" s="115"/>
      <c r="ULA395" s="115"/>
      <c r="ULB395" s="115"/>
      <c r="ULC395" s="115"/>
      <c r="ULD395" s="115"/>
      <c r="ULE395" s="115"/>
      <c r="ULF395" s="115"/>
      <c r="ULG395" s="115"/>
      <c r="ULH395" s="115"/>
      <c r="ULI395" s="115"/>
      <c r="ULJ395" s="115"/>
      <c r="ULK395" s="115"/>
      <c r="ULL395" s="115"/>
      <c r="ULM395" s="115"/>
      <c r="ULN395" s="115"/>
      <c r="ULO395" s="115"/>
      <c r="ULP395" s="115"/>
      <c r="ULQ395" s="115"/>
      <c r="ULR395" s="115"/>
      <c r="ULS395" s="115"/>
      <c r="ULT395" s="115"/>
      <c r="ULU395" s="115"/>
      <c r="ULV395" s="115"/>
      <c r="ULW395" s="115"/>
      <c r="ULX395" s="115"/>
      <c r="ULY395" s="115"/>
      <c r="ULZ395" s="115"/>
      <c r="UMA395" s="115"/>
      <c r="UMB395" s="115"/>
      <c r="UMC395" s="115"/>
      <c r="UMD395" s="115"/>
      <c r="UME395" s="115"/>
      <c r="UMF395" s="115"/>
      <c r="UMG395" s="115"/>
      <c r="UMH395" s="115"/>
      <c r="UMI395" s="115"/>
      <c r="UMJ395" s="115"/>
      <c r="UMK395" s="115"/>
      <c r="UML395" s="115"/>
      <c r="UMM395" s="115"/>
      <c r="UMN395" s="115"/>
      <c r="UMO395" s="115"/>
      <c r="UMP395" s="115"/>
      <c r="UMQ395" s="115"/>
      <c r="UMR395" s="115"/>
      <c r="UMS395" s="115"/>
      <c r="UMT395" s="115"/>
      <c r="UMU395" s="115"/>
      <c r="UMV395" s="115"/>
      <c r="UMW395" s="115"/>
      <c r="UMX395" s="115"/>
      <c r="UMY395" s="115"/>
      <c r="UMZ395" s="115"/>
      <c r="UNA395" s="115"/>
      <c r="UNB395" s="115"/>
      <c r="UNC395" s="115"/>
      <c r="UND395" s="115"/>
      <c r="UNE395" s="115"/>
      <c r="UNF395" s="115"/>
      <c r="UNG395" s="115"/>
      <c r="UNH395" s="115"/>
      <c r="UNI395" s="115"/>
      <c r="UNJ395" s="115"/>
      <c r="UNK395" s="115"/>
      <c r="UNL395" s="115"/>
      <c r="UNM395" s="115"/>
      <c r="UNN395" s="115"/>
      <c r="UNO395" s="115"/>
      <c r="UNP395" s="115"/>
      <c r="UNQ395" s="115"/>
      <c r="UNR395" s="115"/>
      <c r="UNS395" s="115"/>
      <c r="UNT395" s="115"/>
      <c r="UNU395" s="115"/>
      <c r="UNV395" s="115"/>
      <c r="UNW395" s="115"/>
      <c r="UNX395" s="115"/>
      <c r="UNY395" s="115"/>
      <c r="UNZ395" s="115"/>
      <c r="UOA395" s="115"/>
      <c r="UOB395" s="115"/>
      <c r="UOC395" s="115"/>
      <c r="UOD395" s="115"/>
      <c r="UOE395" s="115"/>
      <c r="UOF395" s="115"/>
      <c r="UOG395" s="115"/>
      <c r="UOH395" s="115"/>
      <c r="UOI395" s="115"/>
      <c r="UOJ395" s="115"/>
      <c r="UOK395" s="115"/>
      <c r="UOL395" s="115"/>
      <c r="UOM395" s="115"/>
      <c r="UON395" s="115"/>
      <c r="UOO395" s="115"/>
      <c r="UOP395" s="115"/>
      <c r="UOQ395" s="115"/>
      <c r="UOR395" s="115"/>
      <c r="UOS395" s="115"/>
      <c r="UOT395" s="115"/>
      <c r="UOU395" s="115"/>
      <c r="UOV395" s="115"/>
      <c r="UOW395" s="115"/>
      <c r="UOX395" s="115"/>
      <c r="UOY395" s="115"/>
      <c r="UOZ395" s="115"/>
      <c r="UPA395" s="115"/>
      <c r="UPB395" s="115"/>
      <c r="UPC395" s="115"/>
      <c r="UPD395" s="115"/>
      <c r="UPE395" s="115"/>
      <c r="UPF395" s="115"/>
      <c r="UPG395" s="115"/>
      <c r="UPH395" s="115"/>
      <c r="UPI395" s="115"/>
      <c r="UPJ395" s="115"/>
      <c r="UPK395" s="115"/>
      <c r="UPL395" s="115"/>
      <c r="UPM395" s="115"/>
      <c r="UPN395" s="115"/>
      <c r="UPO395" s="115"/>
      <c r="UPP395" s="115"/>
      <c r="UPQ395" s="115"/>
      <c r="UPR395" s="115"/>
      <c r="UPS395" s="115"/>
      <c r="UPT395" s="115"/>
      <c r="UPU395" s="115"/>
      <c r="UPV395" s="115"/>
      <c r="UPW395" s="115"/>
      <c r="UPX395" s="115"/>
      <c r="UPY395" s="115"/>
      <c r="UPZ395" s="115"/>
      <c r="UQA395" s="115"/>
      <c r="UQB395" s="115"/>
      <c r="UQC395" s="115"/>
      <c r="UQD395" s="115"/>
      <c r="UQE395" s="115"/>
      <c r="UQF395" s="115"/>
      <c r="UQG395" s="115"/>
      <c r="UQH395" s="115"/>
      <c r="UQI395" s="115"/>
      <c r="UQJ395" s="115"/>
      <c r="UQK395" s="115"/>
      <c r="UQL395" s="115"/>
      <c r="UQM395" s="115"/>
      <c r="UQN395" s="115"/>
      <c r="UQO395" s="115"/>
      <c r="UQP395" s="115"/>
      <c r="UQQ395" s="115"/>
      <c r="UQR395" s="115"/>
      <c r="UQS395" s="115"/>
      <c r="UQT395" s="115"/>
      <c r="UQU395" s="115"/>
      <c r="UQV395" s="115"/>
      <c r="UQW395" s="115"/>
      <c r="UQX395" s="115"/>
      <c r="UQY395" s="115"/>
      <c r="UQZ395" s="115"/>
      <c r="URA395" s="115"/>
      <c r="URB395" s="115"/>
      <c r="URC395" s="115"/>
      <c r="URD395" s="115"/>
      <c r="URE395" s="115"/>
      <c r="URF395" s="115"/>
      <c r="URG395" s="115"/>
      <c r="URH395" s="115"/>
      <c r="URI395" s="115"/>
      <c r="URJ395" s="115"/>
      <c r="URK395" s="115"/>
      <c r="URL395" s="115"/>
      <c r="URM395" s="115"/>
      <c r="URN395" s="115"/>
      <c r="URO395" s="115"/>
      <c r="URP395" s="115"/>
      <c r="URQ395" s="115"/>
      <c r="URR395" s="115"/>
      <c r="URS395" s="115"/>
      <c r="URT395" s="115"/>
      <c r="URU395" s="115"/>
      <c r="URV395" s="115"/>
      <c r="URW395" s="115"/>
      <c r="URX395" s="115"/>
      <c r="URY395" s="115"/>
      <c r="URZ395" s="115"/>
      <c r="USA395" s="115"/>
      <c r="USB395" s="115"/>
      <c r="USC395" s="115"/>
      <c r="USD395" s="115"/>
      <c r="USE395" s="115"/>
      <c r="USF395" s="115"/>
      <c r="USG395" s="115"/>
      <c r="USH395" s="115"/>
      <c r="USI395" s="115"/>
      <c r="USJ395" s="115"/>
      <c r="USK395" s="115"/>
      <c r="USL395" s="115"/>
      <c r="USM395" s="115"/>
      <c r="USN395" s="115"/>
      <c r="USO395" s="115"/>
      <c r="USP395" s="115"/>
      <c r="USQ395" s="115"/>
      <c r="USR395" s="115"/>
      <c r="USS395" s="115"/>
      <c r="UST395" s="115"/>
      <c r="USU395" s="115"/>
      <c r="USV395" s="115"/>
      <c r="USW395" s="115"/>
      <c r="USX395" s="115"/>
      <c r="USY395" s="115"/>
      <c r="USZ395" s="115"/>
      <c r="UTA395" s="115"/>
      <c r="UTB395" s="115"/>
      <c r="UTC395" s="115"/>
      <c r="UTD395" s="115"/>
      <c r="UTE395" s="115"/>
      <c r="UTF395" s="115"/>
      <c r="UTG395" s="115"/>
      <c r="UTH395" s="115"/>
      <c r="UTI395" s="115"/>
      <c r="UTJ395" s="115"/>
      <c r="UTK395" s="115"/>
      <c r="UTL395" s="115"/>
      <c r="UTM395" s="115"/>
      <c r="UTN395" s="115"/>
      <c r="UTO395" s="115"/>
      <c r="UTP395" s="115"/>
      <c r="UTQ395" s="115"/>
      <c r="UTR395" s="115"/>
      <c r="UTS395" s="115"/>
      <c r="UTT395" s="115"/>
      <c r="UTU395" s="115"/>
      <c r="UTV395" s="115"/>
      <c r="UTW395" s="115"/>
      <c r="UTX395" s="115"/>
      <c r="UTY395" s="115"/>
      <c r="UTZ395" s="115"/>
      <c r="UUA395" s="115"/>
      <c r="UUB395" s="115"/>
      <c r="UUC395" s="115"/>
      <c r="UUD395" s="115"/>
      <c r="UUE395" s="115"/>
      <c r="UUF395" s="115"/>
      <c r="UUG395" s="115"/>
      <c r="UUH395" s="115"/>
      <c r="UUI395" s="115"/>
      <c r="UUJ395" s="115"/>
      <c r="UUK395" s="115"/>
      <c r="UUL395" s="115"/>
      <c r="UUM395" s="115"/>
      <c r="UUN395" s="115"/>
      <c r="UUO395" s="115"/>
      <c r="UUP395" s="115"/>
      <c r="UUQ395" s="115"/>
      <c r="UUR395" s="115"/>
      <c r="UUS395" s="115"/>
      <c r="UUT395" s="115"/>
      <c r="UUU395" s="115"/>
      <c r="UUV395" s="115"/>
      <c r="UUW395" s="115"/>
      <c r="UUX395" s="115"/>
      <c r="UUY395" s="115"/>
      <c r="UUZ395" s="115"/>
      <c r="UVA395" s="115"/>
      <c r="UVB395" s="115"/>
      <c r="UVC395" s="115"/>
      <c r="UVD395" s="115"/>
      <c r="UVE395" s="115"/>
      <c r="UVF395" s="115"/>
      <c r="UVG395" s="115"/>
      <c r="UVH395" s="115"/>
      <c r="UVI395" s="115"/>
      <c r="UVJ395" s="115"/>
      <c r="UVK395" s="115"/>
      <c r="UVL395" s="115"/>
      <c r="UVM395" s="115"/>
      <c r="UVN395" s="115"/>
      <c r="UVO395" s="115"/>
      <c r="UVP395" s="115"/>
      <c r="UVQ395" s="115"/>
      <c r="UVR395" s="115"/>
      <c r="UVS395" s="115"/>
      <c r="UVT395" s="115"/>
      <c r="UVU395" s="115"/>
      <c r="UVV395" s="115"/>
      <c r="UVW395" s="115"/>
      <c r="UVX395" s="115"/>
      <c r="UVY395" s="115"/>
      <c r="UVZ395" s="115"/>
      <c r="UWA395" s="115"/>
      <c r="UWB395" s="115"/>
      <c r="UWC395" s="115"/>
      <c r="UWD395" s="115"/>
      <c r="UWE395" s="115"/>
      <c r="UWF395" s="115"/>
      <c r="UWG395" s="115"/>
      <c r="UWH395" s="115"/>
      <c r="UWI395" s="115"/>
      <c r="UWJ395" s="115"/>
      <c r="UWK395" s="115"/>
      <c r="UWL395" s="115"/>
      <c r="UWM395" s="115"/>
      <c r="UWN395" s="115"/>
      <c r="UWO395" s="115"/>
      <c r="UWP395" s="115"/>
      <c r="UWQ395" s="115"/>
      <c r="UWR395" s="115"/>
      <c r="UWS395" s="115"/>
      <c r="UWT395" s="115"/>
      <c r="UWU395" s="115"/>
      <c r="UWV395" s="115"/>
      <c r="UWW395" s="115"/>
      <c r="UWX395" s="115"/>
      <c r="UWY395" s="115"/>
      <c r="UWZ395" s="115"/>
      <c r="UXA395" s="115"/>
      <c r="UXB395" s="115"/>
      <c r="UXC395" s="115"/>
      <c r="UXD395" s="115"/>
      <c r="UXE395" s="115"/>
      <c r="UXF395" s="115"/>
      <c r="UXG395" s="115"/>
      <c r="UXH395" s="115"/>
      <c r="UXI395" s="115"/>
      <c r="UXJ395" s="115"/>
      <c r="UXK395" s="115"/>
      <c r="UXL395" s="115"/>
      <c r="UXM395" s="115"/>
      <c r="UXN395" s="115"/>
      <c r="UXO395" s="115"/>
      <c r="UXP395" s="115"/>
      <c r="UXQ395" s="115"/>
      <c r="UXR395" s="115"/>
      <c r="UXS395" s="115"/>
      <c r="UXT395" s="115"/>
      <c r="UXU395" s="115"/>
      <c r="UXV395" s="115"/>
      <c r="UXW395" s="115"/>
      <c r="UXX395" s="115"/>
      <c r="UXY395" s="115"/>
      <c r="UXZ395" s="115"/>
      <c r="UYA395" s="115"/>
      <c r="UYB395" s="115"/>
      <c r="UYC395" s="115"/>
      <c r="UYD395" s="115"/>
      <c r="UYE395" s="115"/>
      <c r="UYF395" s="115"/>
      <c r="UYG395" s="115"/>
      <c r="UYH395" s="115"/>
      <c r="UYI395" s="115"/>
      <c r="UYJ395" s="115"/>
      <c r="UYK395" s="115"/>
      <c r="UYL395" s="115"/>
      <c r="UYM395" s="115"/>
      <c r="UYN395" s="115"/>
      <c r="UYO395" s="115"/>
      <c r="UYP395" s="115"/>
      <c r="UYQ395" s="115"/>
      <c r="UYR395" s="115"/>
      <c r="UYS395" s="115"/>
      <c r="UYT395" s="115"/>
      <c r="UYU395" s="115"/>
      <c r="UYV395" s="115"/>
      <c r="UYW395" s="115"/>
      <c r="UYX395" s="115"/>
      <c r="UYY395" s="115"/>
      <c r="UYZ395" s="115"/>
      <c r="UZA395" s="115"/>
      <c r="UZB395" s="115"/>
      <c r="UZC395" s="115"/>
      <c r="UZD395" s="115"/>
      <c r="UZE395" s="115"/>
      <c r="UZF395" s="115"/>
      <c r="UZG395" s="115"/>
      <c r="UZH395" s="115"/>
      <c r="UZI395" s="115"/>
      <c r="UZJ395" s="115"/>
      <c r="UZK395" s="115"/>
      <c r="UZL395" s="115"/>
      <c r="UZM395" s="115"/>
      <c r="UZN395" s="115"/>
      <c r="UZO395" s="115"/>
      <c r="UZP395" s="115"/>
      <c r="UZQ395" s="115"/>
      <c r="UZR395" s="115"/>
      <c r="UZS395" s="115"/>
      <c r="UZT395" s="115"/>
      <c r="UZU395" s="115"/>
      <c r="UZV395" s="115"/>
      <c r="UZW395" s="115"/>
      <c r="UZX395" s="115"/>
      <c r="UZY395" s="115"/>
      <c r="UZZ395" s="115"/>
      <c r="VAA395" s="115"/>
      <c r="VAB395" s="115"/>
      <c r="VAC395" s="115"/>
      <c r="VAD395" s="115"/>
      <c r="VAE395" s="115"/>
      <c r="VAF395" s="115"/>
      <c r="VAG395" s="115"/>
      <c r="VAH395" s="115"/>
      <c r="VAI395" s="115"/>
      <c r="VAJ395" s="115"/>
      <c r="VAK395" s="115"/>
      <c r="VAL395" s="115"/>
      <c r="VAM395" s="115"/>
      <c r="VAN395" s="115"/>
      <c r="VAO395" s="115"/>
      <c r="VAP395" s="115"/>
      <c r="VAQ395" s="115"/>
      <c r="VAR395" s="115"/>
      <c r="VAS395" s="115"/>
      <c r="VAT395" s="115"/>
      <c r="VAU395" s="115"/>
      <c r="VAV395" s="115"/>
      <c r="VAW395" s="115"/>
      <c r="VAX395" s="115"/>
      <c r="VAY395" s="115"/>
      <c r="VAZ395" s="115"/>
      <c r="VBA395" s="115"/>
      <c r="VBB395" s="115"/>
      <c r="VBC395" s="115"/>
      <c r="VBD395" s="115"/>
      <c r="VBE395" s="115"/>
      <c r="VBF395" s="115"/>
      <c r="VBG395" s="115"/>
      <c r="VBH395" s="115"/>
      <c r="VBI395" s="115"/>
      <c r="VBJ395" s="115"/>
      <c r="VBK395" s="115"/>
      <c r="VBL395" s="115"/>
      <c r="VBM395" s="115"/>
      <c r="VBN395" s="115"/>
      <c r="VBO395" s="115"/>
      <c r="VBP395" s="115"/>
      <c r="VBQ395" s="115"/>
      <c r="VBR395" s="115"/>
      <c r="VBS395" s="115"/>
      <c r="VBT395" s="115"/>
      <c r="VBU395" s="115"/>
      <c r="VBV395" s="115"/>
      <c r="VBW395" s="115"/>
      <c r="VBX395" s="115"/>
      <c r="VBY395" s="115"/>
      <c r="VBZ395" s="115"/>
      <c r="VCA395" s="115"/>
      <c r="VCB395" s="115"/>
      <c r="VCC395" s="115"/>
      <c r="VCD395" s="115"/>
      <c r="VCE395" s="115"/>
      <c r="VCF395" s="115"/>
      <c r="VCG395" s="115"/>
      <c r="VCH395" s="115"/>
      <c r="VCI395" s="115"/>
      <c r="VCJ395" s="115"/>
      <c r="VCK395" s="115"/>
      <c r="VCL395" s="115"/>
      <c r="VCM395" s="115"/>
      <c r="VCN395" s="115"/>
      <c r="VCO395" s="115"/>
      <c r="VCP395" s="115"/>
      <c r="VCQ395" s="115"/>
      <c r="VCR395" s="115"/>
      <c r="VCS395" s="115"/>
      <c r="VCT395" s="115"/>
      <c r="VCU395" s="115"/>
      <c r="VCV395" s="115"/>
      <c r="VCW395" s="115"/>
      <c r="VCX395" s="115"/>
      <c r="VCY395" s="115"/>
      <c r="VCZ395" s="115"/>
      <c r="VDA395" s="115"/>
      <c r="VDB395" s="115"/>
      <c r="VDC395" s="115"/>
      <c r="VDD395" s="115"/>
      <c r="VDE395" s="115"/>
      <c r="VDF395" s="115"/>
      <c r="VDG395" s="115"/>
      <c r="VDH395" s="115"/>
      <c r="VDI395" s="115"/>
      <c r="VDJ395" s="115"/>
      <c r="VDK395" s="115"/>
      <c r="VDL395" s="115"/>
      <c r="VDM395" s="115"/>
      <c r="VDN395" s="115"/>
      <c r="VDO395" s="115"/>
      <c r="VDP395" s="115"/>
      <c r="VDQ395" s="115"/>
      <c r="VDR395" s="115"/>
      <c r="VDS395" s="115"/>
      <c r="VDT395" s="115"/>
      <c r="VDU395" s="115"/>
      <c r="VDV395" s="115"/>
      <c r="VDW395" s="115"/>
      <c r="VDX395" s="115"/>
      <c r="VDY395" s="115"/>
      <c r="VDZ395" s="115"/>
      <c r="VEA395" s="115"/>
      <c r="VEB395" s="115"/>
      <c r="VEC395" s="115"/>
      <c r="VED395" s="115"/>
      <c r="VEE395" s="115"/>
      <c r="VEF395" s="115"/>
      <c r="VEG395" s="115"/>
      <c r="VEH395" s="115"/>
      <c r="VEI395" s="115"/>
      <c r="VEJ395" s="115"/>
      <c r="VEK395" s="115"/>
      <c r="VEL395" s="115"/>
      <c r="VEM395" s="115"/>
      <c r="VEN395" s="115"/>
      <c r="VEO395" s="115"/>
      <c r="VEP395" s="115"/>
      <c r="VEQ395" s="115"/>
      <c r="VER395" s="115"/>
      <c r="VES395" s="115"/>
      <c r="VET395" s="115"/>
      <c r="VEU395" s="115"/>
      <c r="VEV395" s="115"/>
      <c r="VEW395" s="115"/>
      <c r="VEX395" s="115"/>
      <c r="VEY395" s="115"/>
      <c r="VEZ395" s="115"/>
      <c r="VFA395" s="115"/>
      <c r="VFB395" s="115"/>
      <c r="VFC395" s="115"/>
      <c r="VFD395" s="115"/>
      <c r="VFE395" s="115"/>
      <c r="VFF395" s="115"/>
      <c r="VFG395" s="115"/>
      <c r="VFH395" s="115"/>
      <c r="VFI395" s="115"/>
      <c r="VFJ395" s="115"/>
      <c r="VFK395" s="115"/>
      <c r="VFL395" s="115"/>
      <c r="VFM395" s="115"/>
      <c r="VFN395" s="115"/>
      <c r="VFO395" s="115"/>
      <c r="VFP395" s="115"/>
      <c r="VFQ395" s="115"/>
      <c r="VFR395" s="115"/>
      <c r="VFS395" s="115"/>
      <c r="VFT395" s="115"/>
      <c r="VFU395" s="115"/>
      <c r="VFV395" s="115"/>
      <c r="VFW395" s="115"/>
      <c r="VFX395" s="115"/>
      <c r="VFY395" s="115"/>
      <c r="VFZ395" s="115"/>
      <c r="VGA395" s="115"/>
      <c r="VGB395" s="115"/>
      <c r="VGC395" s="115"/>
      <c r="VGD395" s="115"/>
      <c r="VGE395" s="115"/>
      <c r="VGF395" s="115"/>
      <c r="VGG395" s="115"/>
      <c r="VGH395" s="115"/>
      <c r="VGI395" s="115"/>
      <c r="VGJ395" s="115"/>
      <c r="VGK395" s="115"/>
      <c r="VGL395" s="115"/>
      <c r="VGM395" s="115"/>
      <c r="VGN395" s="115"/>
      <c r="VGO395" s="115"/>
      <c r="VGP395" s="115"/>
      <c r="VGQ395" s="115"/>
      <c r="VGR395" s="115"/>
      <c r="VGS395" s="115"/>
      <c r="VGT395" s="115"/>
      <c r="VGU395" s="115"/>
      <c r="VGV395" s="115"/>
      <c r="VGW395" s="115"/>
      <c r="VGX395" s="115"/>
      <c r="VGY395" s="115"/>
      <c r="VGZ395" s="115"/>
      <c r="VHA395" s="115"/>
      <c r="VHB395" s="115"/>
      <c r="VHC395" s="115"/>
      <c r="VHD395" s="115"/>
      <c r="VHE395" s="115"/>
      <c r="VHF395" s="115"/>
      <c r="VHG395" s="115"/>
      <c r="VHH395" s="115"/>
      <c r="VHI395" s="115"/>
      <c r="VHJ395" s="115"/>
      <c r="VHK395" s="115"/>
      <c r="VHL395" s="115"/>
      <c r="VHM395" s="115"/>
      <c r="VHN395" s="115"/>
      <c r="VHO395" s="115"/>
      <c r="VHP395" s="115"/>
      <c r="VHQ395" s="115"/>
      <c r="VHR395" s="115"/>
      <c r="VHS395" s="115"/>
      <c r="VHT395" s="115"/>
      <c r="VHU395" s="115"/>
      <c r="VHV395" s="115"/>
      <c r="VHW395" s="115"/>
      <c r="VHX395" s="115"/>
      <c r="VHY395" s="115"/>
      <c r="VHZ395" s="115"/>
      <c r="VIA395" s="115"/>
      <c r="VIB395" s="115"/>
      <c r="VIC395" s="115"/>
      <c r="VID395" s="115"/>
      <c r="VIE395" s="115"/>
      <c r="VIF395" s="115"/>
      <c r="VIG395" s="115"/>
      <c r="VIH395" s="115"/>
      <c r="VII395" s="115"/>
      <c r="VIJ395" s="115"/>
      <c r="VIK395" s="115"/>
      <c r="VIL395" s="115"/>
      <c r="VIM395" s="115"/>
      <c r="VIN395" s="115"/>
      <c r="VIO395" s="115"/>
      <c r="VIP395" s="115"/>
      <c r="VIQ395" s="115"/>
      <c r="VIR395" s="115"/>
      <c r="VIS395" s="115"/>
      <c r="VIT395" s="115"/>
      <c r="VIU395" s="115"/>
      <c r="VIV395" s="115"/>
      <c r="VIW395" s="115"/>
      <c r="VIX395" s="115"/>
      <c r="VIY395" s="115"/>
      <c r="VIZ395" s="115"/>
      <c r="VJA395" s="115"/>
      <c r="VJB395" s="115"/>
      <c r="VJC395" s="115"/>
      <c r="VJD395" s="115"/>
      <c r="VJE395" s="115"/>
      <c r="VJF395" s="115"/>
      <c r="VJG395" s="115"/>
      <c r="VJH395" s="115"/>
      <c r="VJI395" s="115"/>
      <c r="VJJ395" s="115"/>
      <c r="VJK395" s="115"/>
      <c r="VJL395" s="115"/>
      <c r="VJM395" s="115"/>
      <c r="VJN395" s="115"/>
      <c r="VJO395" s="115"/>
      <c r="VJP395" s="115"/>
      <c r="VJQ395" s="115"/>
      <c r="VJR395" s="115"/>
      <c r="VJS395" s="115"/>
      <c r="VJT395" s="115"/>
      <c r="VJU395" s="115"/>
      <c r="VJV395" s="115"/>
      <c r="VJW395" s="115"/>
      <c r="VJX395" s="115"/>
      <c r="VJY395" s="115"/>
      <c r="VJZ395" s="115"/>
      <c r="VKA395" s="115"/>
      <c r="VKB395" s="115"/>
      <c r="VKC395" s="115"/>
      <c r="VKD395" s="115"/>
      <c r="VKE395" s="115"/>
      <c r="VKF395" s="115"/>
      <c r="VKG395" s="115"/>
      <c r="VKH395" s="115"/>
      <c r="VKI395" s="115"/>
      <c r="VKJ395" s="115"/>
      <c r="VKK395" s="115"/>
      <c r="VKL395" s="115"/>
      <c r="VKM395" s="115"/>
      <c r="VKN395" s="115"/>
      <c r="VKO395" s="115"/>
      <c r="VKP395" s="115"/>
      <c r="VKQ395" s="115"/>
      <c r="VKR395" s="115"/>
      <c r="VKS395" s="115"/>
      <c r="VKT395" s="115"/>
      <c r="VKU395" s="115"/>
      <c r="VKV395" s="115"/>
      <c r="VKW395" s="115"/>
      <c r="VKX395" s="115"/>
      <c r="VKY395" s="115"/>
      <c r="VKZ395" s="115"/>
      <c r="VLA395" s="115"/>
      <c r="VLB395" s="115"/>
      <c r="VLC395" s="115"/>
      <c r="VLD395" s="115"/>
      <c r="VLE395" s="115"/>
      <c r="VLF395" s="115"/>
      <c r="VLG395" s="115"/>
      <c r="VLH395" s="115"/>
      <c r="VLI395" s="115"/>
      <c r="VLJ395" s="115"/>
      <c r="VLK395" s="115"/>
      <c r="VLL395" s="115"/>
      <c r="VLM395" s="115"/>
      <c r="VLN395" s="115"/>
      <c r="VLO395" s="115"/>
      <c r="VLP395" s="115"/>
      <c r="VLQ395" s="115"/>
      <c r="VLR395" s="115"/>
      <c r="VLS395" s="115"/>
      <c r="VLT395" s="115"/>
      <c r="VLU395" s="115"/>
      <c r="VLV395" s="115"/>
      <c r="VLW395" s="115"/>
      <c r="VLX395" s="115"/>
      <c r="VLY395" s="115"/>
      <c r="VLZ395" s="115"/>
      <c r="VMA395" s="115"/>
      <c r="VMB395" s="115"/>
      <c r="VMC395" s="115"/>
      <c r="VMD395" s="115"/>
      <c r="VME395" s="115"/>
      <c r="VMF395" s="115"/>
      <c r="VMG395" s="115"/>
      <c r="VMH395" s="115"/>
      <c r="VMI395" s="115"/>
      <c r="VMJ395" s="115"/>
      <c r="VMK395" s="115"/>
      <c r="VML395" s="115"/>
      <c r="VMM395" s="115"/>
      <c r="VMN395" s="115"/>
      <c r="VMO395" s="115"/>
      <c r="VMP395" s="115"/>
      <c r="VMQ395" s="115"/>
      <c r="VMR395" s="115"/>
      <c r="VMS395" s="115"/>
      <c r="VMT395" s="115"/>
      <c r="VMU395" s="115"/>
      <c r="VMV395" s="115"/>
      <c r="VMW395" s="115"/>
      <c r="VMX395" s="115"/>
      <c r="VMY395" s="115"/>
      <c r="VMZ395" s="115"/>
      <c r="VNA395" s="115"/>
      <c r="VNB395" s="115"/>
      <c r="VNC395" s="115"/>
      <c r="VND395" s="115"/>
      <c r="VNE395" s="115"/>
      <c r="VNF395" s="115"/>
      <c r="VNG395" s="115"/>
      <c r="VNH395" s="115"/>
      <c r="VNI395" s="115"/>
      <c r="VNJ395" s="115"/>
      <c r="VNK395" s="115"/>
      <c r="VNL395" s="115"/>
      <c r="VNM395" s="115"/>
      <c r="VNN395" s="115"/>
      <c r="VNO395" s="115"/>
      <c r="VNP395" s="115"/>
      <c r="VNQ395" s="115"/>
      <c r="VNR395" s="115"/>
      <c r="VNS395" s="115"/>
      <c r="VNT395" s="115"/>
      <c r="VNU395" s="115"/>
      <c r="VNV395" s="115"/>
      <c r="VNW395" s="115"/>
      <c r="VNX395" s="115"/>
      <c r="VNY395" s="115"/>
      <c r="VNZ395" s="115"/>
      <c r="VOA395" s="115"/>
      <c r="VOB395" s="115"/>
      <c r="VOC395" s="115"/>
      <c r="VOD395" s="115"/>
      <c r="VOE395" s="115"/>
      <c r="VOF395" s="115"/>
      <c r="VOG395" s="115"/>
      <c r="VOH395" s="115"/>
      <c r="VOI395" s="115"/>
      <c r="VOJ395" s="115"/>
      <c r="VOK395" s="115"/>
      <c r="VOL395" s="115"/>
      <c r="VOM395" s="115"/>
      <c r="VON395" s="115"/>
      <c r="VOO395" s="115"/>
      <c r="VOP395" s="115"/>
      <c r="VOQ395" s="115"/>
      <c r="VOR395" s="115"/>
      <c r="VOS395" s="115"/>
      <c r="VOT395" s="115"/>
      <c r="VOU395" s="115"/>
      <c r="VOV395" s="115"/>
      <c r="VOW395" s="115"/>
      <c r="VOX395" s="115"/>
      <c r="VOY395" s="115"/>
      <c r="VOZ395" s="115"/>
      <c r="VPA395" s="115"/>
      <c r="VPB395" s="115"/>
      <c r="VPC395" s="115"/>
      <c r="VPD395" s="115"/>
      <c r="VPE395" s="115"/>
      <c r="VPF395" s="115"/>
      <c r="VPG395" s="115"/>
      <c r="VPH395" s="115"/>
      <c r="VPI395" s="115"/>
      <c r="VPJ395" s="115"/>
      <c r="VPK395" s="115"/>
      <c r="VPL395" s="115"/>
      <c r="VPM395" s="115"/>
      <c r="VPN395" s="115"/>
      <c r="VPO395" s="115"/>
      <c r="VPP395" s="115"/>
      <c r="VPQ395" s="115"/>
      <c r="VPR395" s="115"/>
      <c r="VPS395" s="115"/>
      <c r="VPT395" s="115"/>
      <c r="VPU395" s="115"/>
      <c r="VPV395" s="115"/>
      <c r="VPW395" s="115"/>
      <c r="VPX395" s="115"/>
      <c r="VPY395" s="115"/>
      <c r="VPZ395" s="115"/>
      <c r="VQA395" s="115"/>
      <c r="VQB395" s="115"/>
      <c r="VQC395" s="115"/>
      <c r="VQD395" s="115"/>
      <c r="VQE395" s="115"/>
      <c r="VQF395" s="115"/>
      <c r="VQG395" s="115"/>
      <c r="VQH395" s="115"/>
      <c r="VQI395" s="115"/>
      <c r="VQJ395" s="115"/>
      <c r="VQK395" s="115"/>
      <c r="VQL395" s="115"/>
      <c r="VQM395" s="115"/>
      <c r="VQN395" s="115"/>
      <c r="VQO395" s="115"/>
      <c r="VQP395" s="115"/>
      <c r="VQQ395" s="115"/>
      <c r="VQR395" s="115"/>
      <c r="VQS395" s="115"/>
      <c r="VQT395" s="115"/>
      <c r="VQU395" s="115"/>
      <c r="VQV395" s="115"/>
      <c r="VQW395" s="115"/>
      <c r="VQX395" s="115"/>
      <c r="VQY395" s="115"/>
      <c r="VQZ395" s="115"/>
      <c r="VRA395" s="115"/>
      <c r="VRB395" s="115"/>
      <c r="VRC395" s="115"/>
      <c r="VRD395" s="115"/>
      <c r="VRE395" s="115"/>
      <c r="VRF395" s="115"/>
      <c r="VRG395" s="115"/>
      <c r="VRH395" s="115"/>
      <c r="VRI395" s="115"/>
      <c r="VRJ395" s="115"/>
      <c r="VRK395" s="115"/>
      <c r="VRL395" s="115"/>
      <c r="VRM395" s="115"/>
      <c r="VRN395" s="115"/>
      <c r="VRO395" s="115"/>
      <c r="VRP395" s="115"/>
      <c r="VRQ395" s="115"/>
      <c r="VRR395" s="115"/>
      <c r="VRS395" s="115"/>
      <c r="VRT395" s="115"/>
      <c r="VRU395" s="115"/>
      <c r="VRV395" s="115"/>
      <c r="VRW395" s="115"/>
      <c r="VRX395" s="115"/>
      <c r="VRY395" s="115"/>
      <c r="VRZ395" s="115"/>
      <c r="VSA395" s="115"/>
      <c r="VSB395" s="115"/>
      <c r="VSC395" s="115"/>
      <c r="VSD395" s="115"/>
      <c r="VSE395" s="115"/>
      <c r="VSF395" s="115"/>
      <c r="VSG395" s="115"/>
      <c r="VSH395" s="115"/>
      <c r="VSI395" s="115"/>
      <c r="VSJ395" s="115"/>
      <c r="VSK395" s="115"/>
      <c r="VSL395" s="115"/>
      <c r="VSM395" s="115"/>
      <c r="VSN395" s="115"/>
      <c r="VSO395" s="115"/>
      <c r="VSP395" s="115"/>
      <c r="VSQ395" s="115"/>
      <c r="VSR395" s="115"/>
      <c r="VSS395" s="115"/>
      <c r="VST395" s="115"/>
      <c r="VSU395" s="115"/>
      <c r="VSV395" s="115"/>
      <c r="VSW395" s="115"/>
      <c r="VSX395" s="115"/>
      <c r="VSY395" s="115"/>
      <c r="VSZ395" s="115"/>
      <c r="VTA395" s="115"/>
      <c r="VTB395" s="115"/>
      <c r="VTC395" s="115"/>
      <c r="VTD395" s="115"/>
      <c r="VTE395" s="115"/>
      <c r="VTF395" s="115"/>
      <c r="VTG395" s="115"/>
      <c r="VTH395" s="115"/>
      <c r="VTI395" s="115"/>
      <c r="VTJ395" s="115"/>
      <c r="VTK395" s="115"/>
      <c r="VTL395" s="115"/>
      <c r="VTM395" s="115"/>
      <c r="VTN395" s="115"/>
      <c r="VTO395" s="115"/>
      <c r="VTP395" s="115"/>
      <c r="VTQ395" s="115"/>
      <c r="VTR395" s="115"/>
      <c r="VTS395" s="115"/>
      <c r="VTT395" s="115"/>
      <c r="VTU395" s="115"/>
      <c r="VTV395" s="115"/>
      <c r="VTW395" s="115"/>
      <c r="VTX395" s="115"/>
      <c r="VTY395" s="115"/>
      <c r="VTZ395" s="115"/>
      <c r="VUA395" s="115"/>
      <c r="VUB395" s="115"/>
      <c r="VUC395" s="115"/>
      <c r="VUD395" s="115"/>
      <c r="VUE395" s="115"/>
      <c r="VUF395" s="115"/>
      <c r="VUG395" s="115"/>
      <c r="VUH395" s="115"/>
      <c r="VUI395" s="115"/>
      <c r="VUJ395" s="115"/>
      <c r="VUK395" s="115"/>
      <c r="VUL395" s="115"/>
      <c r="VUM395" s="115"/>
      <c r="VUN395" s="115"/>
      <c r="VUO395" s="115"/>
      <c r="VUP395" s="115"/>
      <c r="VUQ395" s="115"/>
      <c r="VUR395" s="115"/>
      <c r="VUS395" s="115"/>
      <c r="VUT395" s="115"/>
      <c r="VUU395" s="115"/>
      <c r="VUV395" s="115"/>
      <c r="VUW395" s="115"/>
      <c r="VUX395" s="115"/>
      <c r="VUY395" s="115"/>
      <c r="VUZ395" s="115"/>
      <c r="VVA395" s="115"/>
      <c r="VVB395" s="115"/>
      <c r="VVC395" s="115"/>
      <c r="VVD395" s="115"/>
      <c r="VVE395" s="115"/>
      <c r="VVF395" s="115"/>
      <c r="VVG395" s="115"/>
      <c r="VVH395" s="115"/>
      <c r="VVI395" s="115"/>
      <c r="VVJ395" s="115"/>
      <c r="VVK395" s="115"/>
      <c r="VVL395" s="115"/>
      <c r="VVM395" s="115"/>
      <c r="VVN395" s="115"/>
      <c r="VVO395" s="115"/>
      <c r="VVP395" s="115"/>
      <c r="VVQ395" s="115"/>
      <c r="VVR395" s="115"/>
      <c r="VVS395" s="115"/>
      <c r="VVT395" s="115"/>
      <c r="VVU395" s="115"/>
      <c r="VVV395" s="115"/>
      <c r="VVW395" s="115"/>
      <c r="VVX395" s="115"/>
      <c r="VVY395" s="115"/>
      <c r="VVZ395" s="115"/>
      <c r="VWA395" s="115"/>
      <c r="VWB395" s="115"/>
      <c r="VWC395" s="115"/>
      <c r="VWD395" s="115"/>
      <c r="VWE395" s="115"/>
      <c r="VWF395" s="115"/>
      <c r="VWG395" s="115"/>
      <c r="VWH395" s="115"/>
      <c r="VWI395" s="115"/>
      <c r="VWJ395" s="115"/>
      <c r="VWK395" s="115"/>
      <c r="VWL395" s="115"/>
      <c r="VWM395" s="115"/>
      <c r="VWN395" s="115"/>
      <c r="VWO395" s="115"/>
      <c r="VWP395" s="115"/>
      <c r="VWQ395" s="115"/>
      <c r="VWR395" s="115"/>
      <c r="VWS395" s="115"/>
      <c r="VWT395" s="115"/>
      <c r="VWU395" s="115"/>
      <c r="VWV395" s="115"/>
      <c r="VWW395" s="115"/>
      <c r="VWX395" s="115"/>
      <c r="VWY395" s="115"/>
      <c r="VWZ395" s="115"/>
      <c r="VXA395" s="115"/>
      <c r="VXB395" s="115"/>
      <c r="VXC395" s="115"/>
      <c r="VXD395" s="115"/>
      <c r="VXE395" s="115"/>
      <c r="VXF395" s="115"/>
      <c r="VXG395" s="115"/>
      <c r="VXH395" s="115"/>
      <c r="VXI395" s="115"/>
      <c r="VXJ395" s="115"/>
      <c r="VXK395" s="115"/>
      <c r="VXL395" s="115"/>
      <c r="VXM395" s="115"/>
      <c r="VXN395" s="115"/>
      <c r="VXO395" s="115"/>
      <c r="VXP395" s="115"/>
      <c r="VXQ395" s="115"/>
      <c r="VXR395" s="115"/>
      <c r="VXS395" s="115"/>
      <c r="VXT395" s="115"/>
      <c r="VXU395" s="115"/>
      <c r="VXV395" s="115"/>
      <c r="VXW395" s="115"/>
      <c r="VXX395" s="115"/>
      <c r="VXY395" s="115"/>
      <c r="VXZ395" s="115"/>
      <c r="VYA395" s="115"/>
      <c r="VYB395" s="115"/>
      <c r="VYC395" s="115"/>
      <c r="VYD395" s="115"/>
      <c r="VYE395" s="115"/>
      <c r="VYF395" s="115"/>
      <c r="VYG395" s="115"/>
      <c r="VYH395" s="115"/>
      <c r="VYI395" s="115"/>
      <c r="VYJ395" s="115"/>
      <c r="VYK395" s="115"/>
      <c r="VYL395" s="115"/>
      <c r="VYM395" s="115"/>
      <c r="VYN395" s="115"/>
      <c r="VYO395" s="115"/>
      <c r="VYP395" s="115"/>
      <c r="VYQ395" s="115"/>
      <c r="VYR395" s="115"/>
      <c r="VYS395" s="115"/>
      <c r="VYT395" s="115"/>
      <c r="VYU395" s="115"/>
      <c r="VYV395" s="115"/>
      <c r="VYW395" s="115"/>
      <c r="VYX395" s="115"/>
      <c r="VYY395" s="115"/>
      <c r="VYZ395" s="115"/>
      <c r="VZA395" s="115"/>
      <c r="VZB395" s="115"/>
      <c r="VZC395" s="115"/>
      <c r="VZD395" s="115"/>
      <c r="VZE395" s="115"/>
      <c r="VZF395" s="115"/>
      <c r="VZG395" s="115"/>
      <c r="VZH395" s="115"/>
      <c r="VZI395" s="115"/>
      <c r="VZJ395" s="115"/>
      <c r="VZK395" s="115"/>
      <c r="VZL395" s="115"/>
      <c r="VZM395" s="115"/>
      <c r="VZN395" s="115"/>
      <c r="VZO395" s="115"/>
      <c r="VZP395" s="115"/>
      <c r="VZQ395" s="115"/>
      <c r="VZR395" s="115"/>
      <c r="VZS395" s="115"/>
      <c r="VZT395" s="115"/>
      <c r="VZU395" s="115"/>
      <c r="VZV395" s="115"/>
      <c r="VZW395" s="115"/>
      <c r="VZX395" s="115"/>
      <c r="VZY395" s="115"/>
      <c r="VZZ395" s="115"/>
      <c r="WAA395" s="115"/>
      <c r="WAB395" s="115"/>
      <c r="WAC395" s="115"/>
      <c r="WAD395" s="115"/>
      <c r="WAE395" s="115"/>
      <c r="WAF395" s="115"/>
      <c r="WAG395" s="115"/>
      <c r="WAH395" s="115"/>
      <c r="WAI395" s="115"/>
      <c r="WAJ395" s="115"/>
      <c r="WAK395" s="115"/>
      <c r="WAL395" s="115"/>
      <c r="WAM395" s="115"/>
      <c r="WAN395" s="115"/>
      <c r="WAO395" s="115"/>
      <c r="WAP395" s="115"/>
      <c r="WAQ395" s="115"/>
      <c r="WAR395" s="115"/>
      <c r="WAS395" s="115"/>
      <c r="WAT395" s="115"/>
      <c r="WAU395" s="115"/>
      <c r="WAV395" s="115"/>
      <c r="WAW395" s="115"/>
      <c r="WAX395" s="115"/>
      <c r="WAY395" s="115"/>
      <c r="WAZ395" s="115"/>
      <c r="WBA395" s="115"/>
      <c r="WBB395" s="115"/>
      <c r="WBC395" s="115"/>
      <c r="WBD395" s="115"/>
      <c r="WBE395" s="115"/>
      <c r="WBF395" s="115"/>
      <c r="WBG395" s="115"/>
      <c r="WBH395" s="115"/>
      <c r="WBI395" s="115"/>
      <c r="WBJ395" s="115"/>
      <c r="WBK395" s="115"/>
      <c r="WBL395" s="115"/>
      <c r="WBM395" s="115"/>
      <c r="WBN395" s="115"/>
      <c r="WBO395" s="115"/>
      <c r="WBP395" s="115"/>
      <c r="WBQ395" s="115"/>
      <c r="WBR395" s="115"/>
      <c r="WBS395" s="115"/>
      <c r="WBT395" s="115"/>
      <c r="WBU395" s="115"/>
      <c r="WBV395" s="115"/>
      <c r="WBW395" s="115"/>
      <c r="WBX395" s="115"/>
      <c r="WBY395" s="115"/>
      <c r="WBZ395" s="115"/>
      <c r="WCA395" s="115"/>
      <c r="WCB395" s="115"/>
      <c r="WCC395" s="115"/>
      <c r="WCD395" s="115"/>
      <c r="WCE395" s="115"/>
      <c r="WCF395" s="115"/>
      <c r="WCG395" s="115"/>
      <c r="WCH395" s="115"/>
      <c r="WCI395" s="115"/>
      <c r="WCJ395" s="115"/>
      <c r="WCK395" s="115"/>
      <c r="WCL395" s="115"/>
      <c r="WCM395" s="115"/>
      <c r="WCN395" s="115"/>
      <c r="WCO395" s="115"/>
      <c r="WCP395" s="115"/>
      <c r="WCQ395" s="115"/>
      <c r="WCR395" s="115"/>
      <c r="WCS395" s="115"/>
      <c r="WCT395" s="115"/>
      <c r="WCU395" s="115"/>
      <c r="WCV395" s="115"/>
      <c r="WCW395" s="115"/>
      <c r="WCX395" s="115"/>
      <c r="WCY395" s="115"/>
      <c r="WCZ395" s="115"/>
      <c r="WDA395" s="115"/>
      <c r="WDB395" s="115"/>
      <c r="WDC395" s="115"/>
      <c r="WDD395" s="115"/>
      <c r="WDE395" s="115"/>
      <c r="WDF395" s="115"/>
      <c r="WDG395" s="115"/>
      <c r="WDH395" s="115"/>
      <c r="WDI395" s="115"/>
      <c r="WDJ395" s="115"/>
      <c r="WDK395" s="115"/>
      <c r="WDL395" s="115"/>
      <c r="WDM395" s="115"/>
      <c r="WDN395" s="115"/>
      <c r="WDO395" s="115"/>
      <c r="WDP395" s="115"/>
      <c r="WDQ395" s="115"/>
      <c r="WDR395" s="115"/>
      <c r="WDS395" s="115"/>
      <c r="WDT395" s="115"/>
      <c r="WDU395" s="115"/>
      <c r="WDV395" s="115"/>
      <c r="WDW395" s="115"/>
      <c r="WDX395" s="115"/>
      <c r="WDY395" s="115"/>
      <c r="WDZ395" s="115"/>
      <c r="WEA395" s="115"/>
      <c r="WEB395" s="115"/>
      <c r="WEC395" s="115"/>
      <c r="WED395" s="115"/>
      <c r="WEE395" s="115"/>
      <c r="WEF395" s="115"/>
      <c r="WEG395" s="115"/>
      <c r="WEH395" s="115"/>
      <c r="WEI395" s="115"/>
      <c r="WEJ395" s="115"/>
      <c r="WEK395" s="115"/>
      <c r="WEL395" s="115"/>
      <c r="WEM395" s="115"/>
      <c r="WEN395" s="115"/>
      <c r="WEO395" s="115"/>
      <c r="WEP395" s="115"/>
      <c r="WEQ395" s="115"/>
      <c r="WER395" s="115"/>
      <c r="WES395" s="115"/>
      <c r="WET395" s="115"/>
      <c r="WEU395" s="115"/>
      <c r="WEV395" s="115"/>
      <c r="WEW395" s="115"/>
      <c r="WEX395" s="115"/>
      <c r="WEY395" s="115"/>
      <c r="WEZ395" s="115"/>
      <c r="WFA395" s="115"/>
      <c r="WFB395" s="115"/>
      <c r="WFC395" s="115"/>
      <c r="WFD395" s="115"/>
      <c r="WFE395" s="115"/>
      <c r="WFF395" s="115"/>
      <c r="WFG395" s="115"/>
      <c r="WFH395" s="115"/>
      <c r="WFI395" s="115"/>
      <c r="WFJ395" s="115"/>
      <c r="WFK395" s="115"/>
      <c r="WFL395" s="115"/>
      <c r="WFM395" s="115"/>
      <c r="WFN395" s="115"/>
      <c r="WFO395" s="115"/>
      <c r="WFP395" s="115"/>
      <c r="WFQ395" s="115"/>
      <c r="WFR395" s="115"/>
      <c r="WFS395" s="115"/>
      <c r="WFT395" s="115"/>
      <c r="WFU395" s="115"/>
      <c r="WFV395" s="115"/>
      <c r="WFW395" s="115"/>
      <c r="WFX395" s="115"/>
      <c r="WFY395" s="115"/>
      <c r="WFZ395" s="115"/>
      <c r="WGA395" s="115"/>
      <c r="WGB395" s="115"/>
      <c r="WGC395" s="115"/>
      <c r="WGD395" s="115"/>
      <c r="WGE395" s="115"/>
      <c r="WGF395" s="115"/>
      <c r="WGG395" s="115"/>
      <c r="WGH395" s="115"/>
      <c r="WGI395" s="115"/>
      <c r="WGJ395" s="115"/>
      <c r="WGK395" s="115"/>
      <c r="WGL395" s="115"/>
      <c r="WGM395" s="115"/>
      <c r="WGN395" s="115"/>
      <c r="WGO395" s="115"/>
      <c r="WGP395" s="115"/>
      <c r="WGQ395" s="115"/>
      <c r="WGR395" s="115"/>
      <c r="WGS395" s="115"/>
      <c r="WGT395" s="115"/>
      <c r="WGU395" s="115"/>
      <c r="WGV395" s="115"/>
      <c r="WGW395" s="115"/>
      <c r="WGX395" s="115"/>
      <c r="WGY395" s="115"/>
      <c r="WGZ395" s="115"/>
      <c r="WHA395" s="115"/>
      <c r="WHB395" s="115"/>
      <c r="WHC395" s="115"/>
      <c r="WHD395" s="115"/>
      <c r="WHE395" s="115"/>
      <c r="WHF395" s="115"/>
      <c r="WHG395" s="115"/>
      <c r="WHH395" s="115"/>
      <c r="WHI395" s="115"/>
      <c r="WHJ395" s="115"/>
      <c r="WHK395" s="115"/>
      <c r="WHL395" s="115"/>
      <c r="WHM395" s="115"/>
      <c r="WHN395" s="115"/>
      <c r="WHO395" s="115"/>
      <c r="WHP395" s="115"/>
      <c r="WHQ395" s="115"/>
      <c r="WHR395" s="115"/>
      <c r="WHS395" s="115"/>
      <c r="WHT395" s="115"/>
      <c r="WHU395" s="115"/>
      <c r="WHV395" s="115"/>
      <c r="WHW395" s="115"/>
      <c r="WHX395" s="115"/>
      <c r="WHY395" s="115"/>
      <c r="WHZ395" s="115"/>
      <c r="WIA395" s="115"/>
      <c r="WIB395" s="115"/>
      <c r="WIC395" s="115"/>
      <c r="WID395" s="115"/>
      <c r="WIE395" s="115"/>
      <c r="WIF395" s="115"/>
      <c r="WIG395" s="115"/>
      <c r="WIH395" s="115"/>
      <c r="WII395" s="115"/>
      <c r="WIJ395" s="115"/>
      <c r="WIK395" s="115"/>
      <c r="WIL395" s="115"/>
      <c r="WIM395" s="115"/>
      <c r="WIN395" s="115"/>
      <c r="WIO395" s="115"/>
      <c r="WIP395" s="115"/>
      <c r="WIQ395" s="115"/>
      <c r="WIR395" s="115"/>
      <c r="WIS395" s="115"/>
      <c r="WIT395" s="115"/>
      <c r="WIU395" s="115"/>
      <c r="WIV395" s="115"/>
      <c r="WIW395" s="115"/>
      <c r="WIX395" s="115"/>
      <c r="WIY395" s="115"/>
      <c r="WIZ395" s="115"/>
      <c r="WJA395" s="115"/>
      <c r="WJB395" s="115"/>
      <c r="WJC395" s="115"/>
      <c r="WJD395" s="115"/>
      <c r="WJE395" s="115"/>
      <c r="WJF395" s="115"/>
      <c r="WJG395" s="115"/>
      <c r="WJH395" s="115"/>
      <c r="WJI395" s="115"/>
      <c r="WJJ395" s="115"/>
      <c r="WJK395" s="115"/>
      <c r="WJL395" s="115"/>
      <c r="WJM395" s="115"/>
      <c r="WJN395" s="115"/>
      <c r="WJO395" s="115"/>
      <c r="WJP395" s="115"/>
      <c r="WJQ395" s="115"/>
      <c r="WJR395" s="115"/>
      <c r="WJS395" s="115"/>
      <c r="WJT395" s="115"/>
      <c r="WJU395" s="115"/>
      <c r="WJV395" s="115"/>
      <c r="WJW395" s="115"/>
      <c r="WJX395" s="115"/>
      <c r="WJY395" s="115"/>
      <c r="WJZ395" s="115"/>
      <c r="WKA395" s="115"/>
      <c r="WKB395" s="115"/>
      <c r="WKC395" s="115"/>
      <c r="WKD395" s="115"/>
      <c r="WKE395" s="115"/>
      <c r="WKF395" s="115"/>
      <c r="WKG395" s="115"/>
      <c r="WKH395" s="115"/>
      <c r="WKI395" s="115"/>
      <c r="WKJ395" s="115"/>
      <c r="WKK395" s="115"/>
      <c r="WKL395" s="115"/>
      <c r="WKM395" s="115"/>
      <c r="WKN395" s="115"/>
      <c r="WKO395" s="115"/>
      <c r="WKP395" s="115"/>
      <c r="WKQ395" s="115"/>
      <c r="WKR395" s="115"/>
      <c r="WKS395" s="115"/>
      <c r="WKT395" s="115"/>
      <c r="WKU395" s="115"/>
      <c r="WKV395" s="115"/>
      <c r="WKW395" s="115"/>
      <c r="WKX395" s="115"/>
      <c r="WKY395" s="115"/>
      <c r="WKZ395" s="115"/>
      <c r="WLA395" s="115"/>
      <c r="WLB395" s="115"/>
      <c r="WLC395" s="115"/>
      <c r="WLD395" s="115"/>
      <c r="WLE395" s="115"/>
      <c r="WLF395" s="115"/>
      <c r="WLG395" s="115"/>
      <c r="WLH395" s="115"/>
      <c r="WLI395" s="115"/>
      <c r="WLJ395" s="115"/>
      <c r="WLK395" s="115"/>
      <c r="WLL395" s="115"/>
      <c r="WLM395" s="115"/>
      <c r="WLN395" s="115"/>
      <c r="WLO395" s="115"/>
      <c r="WLP395" s="115"/>
      <c r="WLQ395" s="115"/>
      <c r="WLR395" s="115"/>
      <c r="WLS395" s="115"/>
      <c r="WLT395" s="115"/>
      <c r="WLU395" s="115"/>
      <c r="WLV395" s="115"/>
      <c r="WLW395" s="115"/>
      <c r="WLX395" s="115"/>
      <c r="WLY395" s="115"/>
      <c r="WLZ395" s="115"/>
      <c r="WMA395" s="115"/>
      <c r="WMB395" s="115"/>
      <c r="WMC395" s="115"/>
      <c r="WMD395" s="115"/>
      <c r="WME395" s="115"/>
      <c r="WMF395" s="115"/>
      <c r="WMG395" s="115"/>
      <c r="WMH395" s="115"/>
      <c r="WMI395" s="115"/>
      <c r="WMJ395" s="115"/>
      <c r="WMK395" s="115"/>
      <c r="WML395" s="115"/>
      <c r="WMM395" s="115"/>
      <c r="WMN395" s="115"/>
      <c r="WMO395" s="115"/>
      <c r="WMP395" s="115"/>
      <c r="WMQ395" s="115"/>
      <c r="WMR395" s="115"/>
      <c r="WMS395" s="115"/>
      <c r="WMT395" s="115"/>
      <c r="WMU395" s="115"/>
      <c r="WMV395" s="115"/>
      <c r="WMW395" s="115"/>
      <c r="WMX395" s="115"/>
      <c r="WMY395" s="115"/>
      <c r="WMZ395" s="115"/>
      <c r="WNA395" s="115"/>
      <c r="WNB395" s="115"/>
      <c r="WNC395" s="115"/>
      <c r="WND395" s="115"/>
      <c r="WNE395" s="115"/>
      <c r="WNF395" s="115"/>
      <c r="WNG395" s="115"/>
      <c r="WNH395" s="115"/>
      <c r="WNI395" s="115"/>
      <c r="WNJ395" s="115"/>
      <c r="WNK395" s="115"/>
      <c r="WNL395" s="115"/>
      <c r="WNM395" s="115"/>
      <c r="WNN395" s="115"/>
      <c r="WNO395" s="115"/>
      <c r="WNP395" s="115"/>
      <c r="WNQ395" s="115"/>
      <c r="WNR395" s="115"/>
      <c r="WNS395" s="115"/>
      <c r="WNT395" s="115"/>
      <c r="WNU395" s="115"/>
      <c r="WNV395" s="115"/>
      <c r="WNW395" s="115"/>
      <c r="WNX395" s="115"/>
      <c r="WNY395" s="115"/>
      <c r="WNZ395" s="115"/>
      <c r="WOA395" s="115"/>
      <c r="WOB395" s="115"/>
      <c r="WOC395" s="115"/>
      <c r="WOD395" s="115"/>
      <c r="WOE395" s="115"/>
      <c r="WOF395" s="115"/>
      <c r="WOG395" s="115"/>
      <c r="WOH395" s="115"/>
      <c r="WOI395" s="115"/>
      <c r="WOJ395" s="115"/>
      <c r="WOK395" s="115"/>
      <c r="WOL395" s="115"/>
      <c r="WOM395" s="115"/>
      <c r="WON395" s="115"/>
      <c r="WOO395" s="115"/>
      <c r="WOP395" s="115"/>
      <c r="WOQ395" s="115"/>
      <c r="WOR395" s="115"/>
      <c r="WOS395" s="115"/>
      <c r="WOT395" s="115"/>
      <c r="WOU395" s="115"/>
      <c r="WOV395" s="115"/>
      <c r="WOW395" s="115"/>
      <c r="WOX395" s="115"/>
      <c r="WOY395" s="115"/>
      <c r="WOZ395" s="115"/>
      <c r="WPA395" s="115"/>
      <c r="WPB395" s="115"/>
      <c r="WPC395" s="115"/>
      <c r="WPD395" s="115"/>
      <c r="WPE395" s="115"/>
      <c r="WPF395" s="115"/>
      <c r="WPG395" s="115"/>
      <c r="WPH395" s="115"/>
      <c r="WPI395" s="115"/>
      <c r="WPJ395" s="115"/>
      <c r="WPK395" s="115"/>
      <c r="WPL395" s="115"/>
      <c r="WPM395" s="115"/>
      <c r="WPN395" s="115"/>
      <c r="WPO395" s="115"/>
      <c r="WPP395" s="115"/>
      <c r="WPQ395" s="115"/>
      <c r="WPR395" s="115"/>
      <c r="WPS395" s="115"/>
      <c r="WPT395" s="115"/>
      <c r="WPU395" s="115"/>
      <c r="WPV395" s="115"/>
      <c r="WPW395" s="115"/>
      <c r="WPX395" s="115"/>
      <c r="WPY395" s="115"/>
      <c r="WPZ395" s="115"/>
      <c r="WQA395" s="115"/>
      <c r="WQB395" s="115"/>
      <c r="WQC395" s="115"/>
      <c r="WQD395" s="115"/>
      <c r="WQE395" s="115"/>
      <c r="WQF395" s="115"/>
      <c r="WQG395" s="115"/>
      <c r="WQH395" s="115"/>
      <c r="WQI395" s="115"/>
      <c r="WQJ395" s="115"/>
      <c r="WQK395" s="115"/>
      <c r="WQL395" s="115"/>
      <c r="WQM395" s="115"/>
      <c r="WQN395" s="115"/>
      <c r="WQO395" s="115"/>
      <c r="WQP395" s="115"/>
      <c r="WQQ395" s="115"/>
      <c r="WQR395" s="115"/>
      <c r="WQS395" s="115"/>
      <c r="WQT395" s="115"/>
      <c r="WQU395" s="115"/>
      <c r="WQV395" s="115"/>
      <c r="WQW395" s="115"/>
      <c r="WQX395" s="115"/>
      <c r="WQY395" s="115"/>
      <c r="WQZ395" s="115"/>
      <c r="WRA395" s="115"/>
      <c r="WRB395" s="115"/>
      <c r="WRC395" s="115"/>
      <c r="WRD395" s="115"/>
      <c r="WRE395" s="115"/>
      <c r="WRF395" s="115"/>
      <c r="WRG395" s="115"/>
      <c r="WRH395" s="115"/>
      <c r="WRI395" s="115"/>
      <c r="WRJ395" s="115"/>
      <c r="WRK395" s="115"/>
      <c r="WRL395" s="115"/>
      <c r="WRM395" s="115"/>
      <c r="WRN395" s="115"/>
      <c r="WRO395" s="115"/>
      <c r="WRP395" s="115"/>
      <c r="WRQ395" s="115"/>
      <c r="WRR395" s="115"/>
      <c r="WRS395" s="115"/>
      <c r="WRT395" s="115"/>
      <c r="WRU395" s="115"/>
      <c r="WRV395" s="115"/>
      <c r="WRW395" s="115"/>
      <c r="WRX395" s="115"/>
      <c r="WRY395" s="115"/>
      <c r="WRZ395" s="115"/>
      <c r="WSA395" s="115"/>
      <c r="WSB395" s="115"/>
      <c r="WSC395" s="115"/>
      <c r="WSD395" s="115"/>
      <c r="WSE395" s="115"/>
      <c r="WSF395" s="115"/>
      <c r="WSG395" s="115"/>
      <c r="WSH395" s="115"/>
      <c r="WSI395" s="115"/>
      <c r="WSJ395" s="115"/>
      <c r="WSK395" s="115"/>
      <c r="WSL395" s="115"/>
      <c r="WSM395" s="115"/>
      <c r="WSN395" s="115"/>
      <c r="WSO395" s="115"/>
      <c r="WSP395" s="115"/>
      <c r="WSQ395" s="115"/>
      <c r="WSR395" s="115"/>
      <c r="WSS395" s="115"/>
      <c r="WST395" s="115"/>
      <c r="WSU395" s="115"/>
      <c r="WSV395" s="115"/>
      <c r="WSW395" s="115"/>
      <c r="WSX395" s="115"/>
      <c r="WSY395" s="115"/>
      <c r="WSZ395" s="115"/>
      <c r="WTA395" s="115"/>
      <c r="WTB395" s="115"/>
      <c r="WTC395" s="115"/>
      <c r="WTD395" s="115"/>
      <c r="WTE395" s="115"/>
      <c r="WTF395" s="115"/>
      <c r="WTG395" s="115"/>
      <c r="WTH395" s="115"/>
      <c r="WTI395" s="115"/>
      <c r="WTJ395" s="115"/>
      <c r="WTK395" s="115"/>
      <c r="WTL395" s="115"/>
      <c r="WTM395" s="115"/>
      <c r="WTN395" s="115"/>
      <c r="WTO395" s="115"/>
      <c r="WTP395" s="115"/>
      <c r="WTQ395" s="115"/>
      <c r="WTR395" s="115"/>
      <c r="WTS395" s="115"/>
      <c r="WTT395" s="115"/>
      <c r="WTU395" s="115"/>
      <c r="WTV395" s="115"/>
      <c r="WTW395" s="115"/>
      <c r="WTX395" s="115"/>
      <c r="WTY395" s="115"/>
      <c r="WTZ395" s="115"/>
      <c r="WUA395" s="115"/>
      <c r="WUB395" s="115"/>
      <c r="WUC395" s="115"/>
      <c r="WUD395" s="115"/>
      <c r="WUE395" s="115"/>
      <c r="WUF395" s="115"/>
      <c r="WUG395" s="115"/>
      <c r="WUH395" s="115"/>
      <c r="WUI395" s="115"/>
      <c r="WUJ395" s="115"/>
      <c r="WUK395" s="115"/>
      <c r="WUL395" s="115"/>
      <c r="WUM395" s="115"/>
      <c r="WUN395" s="115"/>
      <c r="WUO395" s="115"/>
      <c r="WUP395" s="115"/>
      <c r="WUQ395" s="115"/>
      <c r="WUR395" s="115"/>
      <c r="WUS395" s="115"/>
      <c r="WUT395" s="115"/>
      <c r="WUU395" s="115"/>
      <c r="WUV395" s="115"/>
      <c r="WUW395" s="115"/>
      <c r="WUX395" s="115"/>
      <c r="WUY395" s="115"/>
      <c r="WUZ395" s="115"/>
      <c r="WVA395" s="115"/>
      <c r="WVB395" s="115"/>
      <c r="WVC395" s="115"/>
      <c r="WVD395" s="115"/>
      <c r="WVE395" s="115"/>
      <c r="WVF395" s="115"/>
      <c r="WVG395" s="115"/>
      <c r="WVH395" s="115"/>
      <c r="WVI395" s="115"/>
      <c r="WVJ395" s="115"/>
      <c r="WVK395" s="115"/>
      <c r="WVL395" s="115"/>
      <c r="WVM395" s="115"/>
      <c r="WVN395" s="115"/>
      <c r="WVO395" s="115"/>
      <c r="WVP395" s="115"/>
      <c r="WVQ395" s="115"/>
      <c r="WVR395" s="115"/>
      <c r="WVS395" s="115"/>
      <c r="WVT395" s="115"/>
      <c r="WVU395" s="115"/>
      <c r="WVV395" s="115"/>
      <c r="WVW395" s="115"/>
      <c r="WVX395" s="115"/>
      <c r="WVY395" s="115"/>
      <c r="WVZ395" s="115"/>
      <c r="WWA395" s="115"/>
      <c r="WWB395" s="115"/>
      <c r="WWC395" s="115"/>
      <c r="WWD395" s="115"/>
      <c r="WWE395" s="115"/>
      <c r="WWF395" s="115"/>
      <c r="WWG395" s="115"/>
      <c r="WWH395" s="115"/>
      <c r="WWI395" s="115"/>
      <c r="WWJ395" s="115"/>
      <c r="WWK395" s="115"/>
      <c r="WWL395" s="115"/>
      <c r="WWM395" s="115"/>
      <c r="WWN395" s="115"/>
      <c r="WWO395" s="115"/>
      <c r="WWP395" s="115"/>
      <c r="WWQ395" s="115"/>
      <c r="WWR395" s="115"/>
      <c r="WWS395" s="115"/>
      <c r="WWT395" s="115"/>
      <c r="WWU395" s="115"/>
      <c r="WWV395" s="115"/>
      <c r="WWW395" s="115"/>
      <c r="WWX395" s="115"/>
      <c r="WWY395" s="115"/>
      <c r="WWZ395" s="115"/>
      <c r="WXA395" s="115"/>
      <c r="WXB395" s="115"/>
      <c r="WXC395" s="115"/>
      <c r="WXD395" s="115"/>
      <c r="WXE395" s="115"/>
      <c r="WXF395" s="115"/>
      <c r="WXG395" s="115"/>
      <c r="WXH395" s="115"/>
      <c r="WXI395" s="115"/>
      <c r="WXJ395" s="115"/>
      <c r="WXK395" s="115"/>
      <c r="WXL395" s="115"/>
      <c r="WXM395" s="115"/>
      <c r="WXN395" s="115"/>
      <c r="WXO395" s="115"/>
      <c r="WXP395" s="115"/>
      <c r="WXQ395" s="115"/>
      <c r="WXR395" s="115"/>
      <c r="WXS395" s="115"/>
      <c r="WXT395" s="115"/>
      <c r="WXU395" s="115"/>
      <c r="WXV395" s="115"/>
      <c r="WXW395" s="115"/>
      <c r="WXX395" s="115"/>
      <c r="WXY395" s="115"/>
      <c r="WXZ395" s="115"/>
      <c r="WYA395" s="115"/>
      <c r="WYB395" s="115"/>
      <c r="WYC395" s="115"/>
      <c r="WYD395" s="115"/>
      <c r="WYE395" s="115"/>
      <c r="WYF395" s="115"/>
      <c r="WYG395" s="115"/>
      <c r="WYH395" s="115"/>
      <c r="WYI395" s="115"/>
      <c r="WYJ395" s="115"/>
      <c r="WYK395" s="115"/>
      <c r="WYL395" s="115"/>
      <c r="WYM395" s="115"/>
      <c r="WYN395" s="115"/>
      <c r="WYO395" s="115"/>
      <c r="WYP395" s="115"/>
      <c r="WYQ395" s="115"/>
      <c r="WYR395" s="115"/>
      <c r="WYS395" s="115"/>
      <c r="WYT395" s="115"/>
      <c r="WYU395" s="115"/>
      <c r="WYV395" s="115"/>
      <c r="WYW395" s="115"/>
      <c r="WYX395" s="115"/>
      <c r="WYY395" s="115"/>
      <c r="WYZ395" s="115"/>
      <c r="WZA395" s="115"/>
      <c r="WZB395" s="115"/>
      <c r="WZC395" s="115"/>
      <c r="WZD395" s="115"/>
      <c r="WZE395" s="115"/>
      <c r="WZF395" s="115"/>
      <c r="WZG395" s="115"/>
      <c r="WZH395" s="115"/>
      <c r="WZI395" s="115"/>
      <c r="WZJ395" s="115"/>
      <c r="WZK395" s="115"/>
      <c r="WZL395" s="115"/>
      <c r="WZM395" s="115"/>
      <c r="WZN395" s="115"/>
      <c r="WZO395" s="115"/>
      <c r="WZP395" s="115"/>
      <c r="WZQ395" s="115"/>
      <c r="WZR395" s="115"/>
      <c r="WZS395" s="115"/>
      <c r="WZT395" s="115"/>
      <c r="WZU395" s="115"/>
      <c r="WZV395" s="115"/>
      <c r="WZW395" s="115"/>
      <c r="WZX395" s="115"/>
      <c r="WZY395" s="115"/>
      <c r="WZZ395" s="115"/>
      <c r="XAA395" s="115"/>
      <c r="XAB395" s="115"/>
      <c r="XAC395" s="115"/>
      <c r="XAD395" s="115"/>
      <c r="XAE395" s="115"/>
      <c r="XAF395" s="115"/>
      <c r="XAG395" s="115"/>
      <c r="XAH395" s="115"/>
      <c r="XAI395" s="115"/>
      <c r="XAJ395" s="115"/>
      <c r="XAK395" s="115"/>
      <c r="XAL395" s="115"/>
      <c r="XAM395" s="115"/>
      <c r="XAN395" s="115"/>
      <c r="XAO395" s="115"/>
      <c r="XAP395" s="115"/>
      <c r="XAQ395" s="115"/>
      <c r="XAR395" s="115"/>
      <c r="XAS395" s="115"/>
      <c r="XAT395" s="115"/>
      <c r="XAU395" s="115"/>
      <c r="XAV395" s="115"/>
      <c r="XAW395" s="115"/>
      <c r="XAX395" s="115"/>
      <c r="XAY395" s="115"/>
      <c r="XAZ395" s="115"/>
      <c r="XBA395" s="115"/>
      <c r="XBB395" s="115"/>
      <c r="XBC395" s="115"/>
      <c r="XBD395" s="115"/>
      <c r="XBE395" s="115"/>
      <c r="XBF395" s="115"/>
      <c r="XBG395" s="115"/>
      <c r="XBH395" s="115"/>
      <c r="XBI395" s="115"/>
      <c r="XBJ395" s="115"/>
      <c r="XBK395" s="115"/>
      <c r="XBL395" s="115"/>
      <c r="XBM395" s="115"/>
      <c r="XBN395" s="115"/>
      <c r="XBO395" s="115"/>
      <c r="XBP395" s="115"/>
      <c r="XBQ395" s="115"/>
      <c r="XBR395" s="115"/>
      <c r="XBS395" s="115"/>
      <c r="XBT395" s="115"/>
      <c r="XBU395" s="115"/>
      <c r="XBV395" s="115"/>
      <c r="XBW395" s="115"/>
      <c r="XBX395" s="115"/>
      <c r="XBY395" s="115"/>
      <c r="XBZ395" s="115"/>
      <c r="XCA395" s="115"/>
      <c r="XCB395" s="115"/>
      <c r="XCC395" s="115"/>
      <c r="XCD395" s="115"/>
      <c r="XCE395" s="115"/>
      <c r="XCF395" s="115"/>
      <c r="XCG395" s="115"/>
      <c r="XCH395" s="115"/>
      <c r="XCI395" s="115"/>
      <c r="XCJ395" s="115"/>
      <c r="XCK395" s="115"/>
      <c r="XCL395" s="115"/>
      <c r="XCM395" s="115"/>
      <c r="XCN395" s="115"/>
      <c r="XCO395" s="115"/>
      <c r="XCP395" s="115"/>
      <c r="XCQ395" s="115"/>
      <c r="XCR395" s="115"/>
      <c r="XCS395" s="115"/>
      <c r="XCT395" s="115"/>
      <c r="XCU395" s="115"/>
      <c r="XCV395" s="115"/>
      <c r="XCW395" s="115"/>
      <c r="XCX395" s="115"/>
      <c r="XCY395" s="115"/>
      <c r="XCZ395" s="115"/>
      <c r="XDA395" s="115"/>
      <c r="XDB395" s="115"/>
      <c r="XDC395" s="115"/>
      <c r="XDD395" s="115"/>
      <c r="XDE395" s="115"/>
      <c r="XDF395" s="115"/>
      <c r="XDG395" s="115"/>
      <c r="XDH395" s="115"/>
      <c r="XDI395" s="115"/>
      <c r="XDJ395" s="115"/>
      <c r="XDK395" s="115"/>
      <c r="XDL395" s="115"/>
      <c r="XDM395" s="115"/>
      <c r="XDN395" s="115"/>
      <c r="XDO395" s="115"/>
      <c r="XDP395" s="115"/>
      <c r="XDQ395" s="115"/>
      <c r="XDR395" s="115"/>
      <c r="XDS395" s="115"/>
      <c r="XDT395" s="115"/>
      <c r="XDU395" s="115"/>
      <c r="XDV395" s="115"/>
      <c r="XDW395" s="115"/>
      <c r="XDX395" s="115"/>
      <c r="XDY395" s="115"/>
      <c r="XDZ395" s="115"/>
      <c r="XEA395" s="115"/>
      <c r="XEB395" s="115"/>
      <c r="XEC395" s="115"/>
      <c r="XED395" s="115"/>
      <c r="XEE395" s="115"/>
      <c r="XEF395" s="115"/>
      <c r="XEG395" s="115"/>
      <c r="XEH395" s="115"/>
      <c r="XEI395" s="115"/>
      <c r="XEJ395" s="115"/>
      <c r="XEK395" s="115"/>
      <c r="XEL395" s="115"/>
      <c r="XEM395" s="115"/>
      <c r="XEN395" s="115"/>
      <c r="XEO395" s="115"/>
      <c r="XEP395" s="115"/>
      <c r="XEQ395" s="115"/>
      <c r="XER395" s="115"/>
      <c r="XES395" s="115"/>
      <c r="XET395" s="115"/>
      <c r="XEU395" s="115"/>
      <c r="XEV395" s="115"/>
      <c r="XEW395" s="115"/>
      <c r="XEX395" s="115"/>
      <c r="XEY395" s="115"/>
      <c r="XEZ395" s="115"/>
      <c r="XFA395" s="115"/>
      <c r="XFB395" s="115"/>
      <c r="XFC395" s="115"/>
      <c r="XFD395" s="115"/>
    </row>
    <row r="396" spans="1:16384" ht="15.75" hidden="1" customHeight="1" x14ac:dyDescent="0.25">
      <c r="A396" s="37"/>
      <c r="B396" s="36"/>
      <c r="C396" s="36"/>
      <c r="D396" s="71"/>
      <c r="E396" s="55"/>
      <c r="F396" s="56"/>
      <c r="G396" s="65"/>
      <c r="H396" s="53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  <c r="IW396" s="15"/>
      <c r="IX396" s="15"/>
      <c r="IY396" s="15"/>
      <c r="IZ396" s="15"/>
      <c r="JA396" s="15"/>
      <c r="JB396" s="15"/>
      <c r="JC396" s="15"/>
      <c r="JD396" s="15"/>
      <c r="JE396" s="15"/>
      <c r="JF396" s="15"/>
      <c r="JG396" s="15"/>
      <c r="JH396" s="15"/>
      <c r="JI396" s="15"/>
      <c r="JJ396" s="15"/>
      <c r="JK396" s="15"/>
      <c r="JL396" s="15"/>
      <c r="JM396" s="15"/>
      <c r="JN396" s="15"/>
      <c r="JO396" s="15"/>
      <c r="JP396" s="15"/>
      <c r="JQ396" s="15"/>
      <c r="JR396" s="15"/>
      <c r="JS396" s="15"/>
      <c r="JT396" s="15"/>
      <c r="JU396" s="15"/>
      <c r="JV396" s="15"/>
      <c r="JW396" s="15"/>
      <c r="JX396" s="15"/>
      <c r="JY396" s="15"/>
      <c r="JZ396" s="15"/>
      <c r="KA396" s="15"/>
      <c r="KB396" s="15"/>
      <c r="KC396" s="15"/>
      <c r="KD396" s="15"/>
      <c r="KE396" s="15"/>
      <c r="KF396" s="15"/>
      <c r="KG396" s="15"/>
      <c r="KH396" s="15"/>
      <c r="KI396" s="15"/>
      <c r="KJ396" s="15"/>
      <c r="KK396" s="15"/>
      <c r="KL396" s="115"/>
      <c r="KM396" s="115"/>
      <c r="KN396" s="115"/>
      <c r="KO396" s="115"/>
      <c r="KP396" s="115"/>
      <c r="KQ396" s="115"/>
      <c r="KR396" s="115"/>
      <c r="KS396" s="115"/>
      <c r="KT396" s="115"/>
      <c r="KU396" s="115"/>
      <c r="KV396" s="115"/>
      <c r="KW396" s="115"/>
      <c r="KX396" s="115"/>
      <c r="KY396" s="115"/>
      <c r="KZ396" s="115"/>
      <c r="LA396" s="115"/>
      <c r="LB396" s="115"/>
      <c r="LC396" s="115"/>
      <c r="LD396" s="115"/>
      <c r="LE396" s="115"/>
      <c r="LF396" s="115"/>
      <c r="LG396" s="115"/>
      <c r="LH396" s="115"/>
      <c r="LI396" s="115"/>
      <c r="LJ396" s="115"/>
      <c r="LK396" s="115"/>
      <c r="LL396" s="115"/>
      <c r="LM396" s="115"/>
      <c r="LN396" s="115"/>
      <c r="LO396" s="115"/>
      <c r="LP396" s="115"/>
      <c r="LQ396" s="115"/>
      <c r="LR396" s="115"/>
      <c r="LS396" s="115"/>
      <c r="LT396" s="115"/>
      <c r="LU396" s="115"/>
      <c r="LV396" s="115"/>
      <c r="LW396" s="115"/>
      <c r="LX396" s="115"/>
      <c r="LY396" s="115"/>
      <c r="LZ396" s="115"/>
      <c r="MA396" s="115"/>
      <c r="MB396" s="115"/>
      <c r="MC396" s="115"/>
      <c r="MD396" s="115"/>
      <c r="ME396" s="115"/>
      <c r="MF396" s="115"/>
      <c r="MG396" s="115"/>
      <c r="MH396" s="115"/>
      <c r="MI396" s="115"/>
      <c r="MJ396" s="115"/>
      <c r="MK396" s="115"/>
      <c r="ML396" s="115"/>
      <c r="MM396" s="115"/>
      <c r="MN396" s="115"/>
      <c r="MO396" s="115"/>
      <c r="MP396" s="115"/>
      <c r="MQ396" s="115"/>
      <c r="MR396" s="115"/>
      <c r="MS396" s="115"/>
      <c r="MT396" s="115"/>
      <c r="MU396" s="115"/>
      <c r="MV396" s="115"/>
      <c r="MW396" s="115"/>
      <c r="MX396" s="115"/>
      <c r="MY396" s="115"/>
      <c r="MZ396" s="115"/>
      <c r="NA396" s="115"/>
      <c r="NB396" s="115"/>
      <c r="NC396" s="115"/>
      <c r="ND396" s="115"/>
      <c r="NE396" s="115"/>
      <c r="NF396" s="115"/>
      <c r="NG396" s="115"/>
      <c r="NH396" s="115"/>
      <c r="NI396" s="115"/>
      <c r="NJ396" s="115"/>
      <c r="NK396" s="115"/>
      <c r="NL396" s="115"/>
      <c r="NM396" s="115"/>
      <c r="NN396" s="115"/>
      <c r="NO396" s="115"/>
      <c r="NP396" s="115"/>
      <c r="NQ396" s="115"/>
      <c r="NR396" s="115"/>
      <c r="NS396" s="115"/>
      <c r="NT396" s="115"/>
      <c r="NU396" s="115"/>
      <c r="NV396" s="115"/>
      <c r="NW396" s="115"/>
      <c r="NX396" s="115"/>
      <c r="NY396" s="115"/>
      <c r="NZ396" s="115"/>
      <c r="OA396" s="115"/>
      <c r="OB396" s="115"/>
      <c r="OC396" s="115"/>
      <c r="OD396" s="115"/>
      <c r="OE396" s="115"/>
      <c r="OF396" s="115"/>
      <c r="OG396" s="115"/>
      <c r="OH396" s="115"/>
      <c r="OI396" s="115"/>
      <c r="OJ396" s="115"/>
      <c r="OK396" s="115"/>
      <c r="OL396" s="115"/>
      <c r="OM396" s="115"/>
      <c r="ON396" s="115"/>
      <c r="OO396" s="115"/>
      <c r="OP396" s="115"/>
      <c r="OQ396" s="115"/>
      <c r="OR396" s="115"/>
      <c r="OS396" s="115"/>
      <c r="OT396" s="115"/>
      <c r="OU396" s="115"/>
      <c r="OV396" s="115"/>
      <c r="OW396" s="115"/>
      <c r="OX396" s="115"/>
      <c r="OY396" s="115"/>
      <c r="OZ396" s="115"/>
      <c r="PA396" s="115"/>
      <c r="PB396" s="115"/>
      <c r="PC396" s="115"/>
      <c r="PD396" s="115"/>
      <c r="PE396" s="115"/>
      <c r="PF396" s="115"/>
      <c r="PG396" s="115"/>
      <c r="PH396" s="115"/>
      <c r="PI396" s="115"/>
      <c r="PJ396" s="115"/>
      <c r="PK396" s="115"/>
      <c r="PL396" s="115"/>
      <c r="PM396" s="115"/>
      <c r="PN396" s="115"/>
      <c r="PO396" s="115"/>
      <c r="PP396" s="115"/>
      <c r="PQ396" s="115"/>
      <c r="PR396" s="115"/>
      <c r="PS396" s="115"/>
      <c r="PT396" s="115"/>
      <c r="PU396" s="115"/>
      <c r="PV396" s="115"/>
      <c r="PW396" s="115"/>
      <c r="PX396" s="115"/>
      <c r="PY396" s="115"/>
      <c r="PZ396" s="115"/>
      <c r="QA396" s="115"/>
      <c r="QB396" s="115"/>
      <c r="QC396" s="115"/>
      <c r="QD396" s="115"/>
      <c r="QE396" s="115"/>
      <c r="QF396" s="115"/>
      <c r="QG396" s="115"/>
      <c r="QH396" s="115"/>
      <c r="QI396" s="115"/>
      <c r="QJ396" s="115"/>
      <c r="QK396" s="115"/>
      <c r="QL396" s="115"/>
      <c r="QM396" s="115"/>
      <c r="QN396" s="115"/>
      <c r="QO396" s="115"/>
      <c r="QP396" s="115"/>
      <c r="QQ396" s="115"/>
      <c r="QR396" s="115"/>
      <c r="QS396" s="115"/>
      <c r="QT396" s="115"/>
      <c r="QU396" s="115"/>
      <c r="QV396" s="115"/>
      <c r="QW396" s="115"/>
      <c r="QX396" s="115"/>
      <c r="QY396" s="115"/>
      <c r="QZ396" s="115"/>
      <c r="RA396" s="115"/>
      <c r="RB396" s="115"/>
      <c r="RC396" s="115"/>
      <c r="RD396" s="115"/>
      <c r="RE396" s="115"/>
      <c r="RF396" s="115"/>
      <c r="RG396" s="115"/>
      <c r="RH396" s="115"/>
      <c r="RI396" s="115"/>
      <c r="RJ396" s="115"/>
      <c r="RK396" s="115"/>
      <c r="RL396" s="115"/>
      <c r="RM396" s="115"/>
      <c r="RN396" s="115"/>
      <c r="RO396" s="115"/>
      <c r="RP396" s="115"/>
      <c r="RQ396" s="115"/>
      <c r="RR396" s="115"/>
      <c r="RS396" s="115"/>
      <c r="RT396" s="115"/>
      <c r="RU396" s="115"/>
      <c r="RV396" s="115"/>
      <c r="RW396" s="115"/>
      <c r="RX396" s="115"/>
      <c r="RY396" s="115"/>
      <c r="RZ396" s="115"/>
      <c r="SA396" s="115"/>
      <c r="SB396" s="115"/>
      <c r="SC396" s="115"/>
      <c r="SD396" s="115"/>
      <c r="SE396" s="115"/>
      <c r="SF396" s="115"/>
      <c r="SG396" s="115"/>
      <c r="SH396" s="115"/>
      <c r="SI396" s="115"/>
      <c r="SJ396" s="115"/>
      <c r="SK396" s="115"/>
      <c r="SL396" s="115"/>
      <c r="SM396" s="115"/>
      <c r="SN396" s="115"/>
      <c r="SO396" s="115"/>
      <c r="SP396" s="115"/>
      <c r="SQ396" s="115"/>
      <c r="SR396" s="115"/>
      <c r="SS396" s="115"/>
      <c r="ST396" s="115"/>
      <c r="SU396" s="115"/>
      <c r="SV396" s="115"/>
      <c r="SW396" s="115"/>
      <c r="SX396" s="115"/>
      <c r="SY396" s="115"/>
      <c r="SZ396" s="115"/>
      <c r="TA396" s="115"/>
      <c r="TB396" s="115"/>
      <c r="TC396" s="115"/>
      <c r="TD396" s="115"/>
      <c r="TE396" s="115"/>
      <c r="TF396" s="115"/>
      <c r="TG396" s="115"/>
      <c r="TH396" s="115"/>
      <c r="TI396" s="115"/>
      <c r="TJ396" s="115"/>
      <c r="TK396" s="115"/>
      <c r="TL396" s="115"/>
      <c r="TM396" s="115"/>
      <c r="TN396" s="115"/>
      <c r="TO396" s="115"/>
      <c r="TP396" s="115"/>
      <c r="TQ396" s="115"/>
      <c r="TR396" s="115"/>
      <c r="TS396" s="115"/>
      <c r="TT396" s="115"/>
      <c r="TU396" s="115"/>
      <c r="TV396" s="115"/>
      <c r="TW396" s="115"/>
      <c r="TX396" s="115"/>
      <c r="TY396" s="115"/>
      <c r="TZ396" s="115"/>
      <c r="UA396" s="115"/>
      <c r="UB396" s="115"/>
      <c r="UC396" s="115"/>
      <c r="UD396" s="115"/>
      <c r="UE396" s="115"/>
      <c r="UF396" s="115"/>
      <c r="UG396" s="115"/>
      <c r="UH396" s="115"/>
      <c r="UI396" s="115"/>
      <c r="UJ396" s="115"/>
      <c r="UK396" s="115"/>
      <c r="UL396" s="115"/>
      <c r="UM396" s="115"/>
      <c r="UN396" s="115"/>
      <c r="UO396" s="115"/>
      <c r="UP396" s="115"/>
      <c r="UQ396" s="115"/>
      <c r="UR396" s="115"/>
      <c r="US396" s="115"/>
      <c r="UT396" s="115"/>
      <c r="UU396" s="115"/>
      <c r="UV396" s="115"/>
      <c r="UW396" s="115"/>
      <c r="UX396" s="115"/>
      <c r="UY396" s="115"/>
      <c r="UZ396" s="115"/>
      <c r="VA396" s="115"/>
      <c r="VB396" s="115"/>
      <c r="VC396" s="115"/>
      <c r="VD396" s="115"/>
      <c r="VE396" s="115"/>
      <c r="VF396" s="115"/>
      <c r="VG396" s="115"/>
      <c r="VH396" s="115"/>
      <c r="VI396" s="115"/>
      <c r="VJ396" s="115"/>
      <c r="VK396" s="115"/>
      <c r="VL396" s="115"/>
      <c r="VM396" s="115"/>
      <c r="VN396" s="115"/>
      <c r="VO396" s="115"/>
      <c r="VP396" s="115"/>
      <c r="VQ396" s="115"/>
      <c r="VR396" s="115"/>
      <c r="VS396" s="115"/>
      <c r="VT396" s="115"/>
      <c r="VU396" s="115"/>
      <c r="VV396" s="115"/>
      <c r="VW396" s="115"/>
      <c r="VX396" s="115"/>
      <c r="VY396" s="115"/>
      <c r="VZ396" s="115"/>
      <c r="WA396" s="115"/>
      <c r="WB396" s="115"/>
      <c r="WC396" s="115"/>
      <c r="WD396" s="115"/>
      <c r="WE396" s="115"/>
      <c r="WF396" s="115"/>
      <c r="WG396" s="115"/>
      <c r="WH396" s="115"/>
      <c r="WI396" s="115"/>
      <c r="WJ396" s="115"/>
      <c r="WK396" s="115"/>
      <c r="WL396" s="115"/>
      <c r="WM396" s="115"/>
      <c r="WN396" s="115"/>
      <c r="WO396" s="115"/>
      <c r="WP396" s="115"/>
      <c r="WQ396" s="115"/>
      <c r="WR396" s="115"/>
      <c r="WS396" s="115"/>
      <c r="WT396" s="115"/>
      <c r="WU396" s="115"/>
      <c r="WV396" s="115"/>
      <c r="WW396" s="115"/>
      <c r="WX396" s="115"/>
      <c r="WY396" s="115"/>
      <c r="WZ396" s="115"/>
      <c r="XA396" s="115"/>
      <c r="XB396" s="115"/>
      <c r="XC396" s="115"/>
      <c r="XD396" s="115"/>
      <c r="XE396" s="115"/>
      <c r="XF396" s="115"/>
      <c r="XG396" s="115"/>
      <c r="XH396" s="115"/>
      <c r="XI396" s="115"/>
      <c r="XJ396" s="115"/>
      <c r="XK396" s="115"/>
      <c r="XL396" s="115"/>
      <c r="XM396" s="115"/>
      <c r="XN396" s="115"/>
      <c r="XO396" s="115"/>
      <c r="XP396" s="115"/>
      <c r="XQ396" s="115"/>
      <c r="XR396" s="115"/>
      <c r="XS396" s="115"/>
      <c r="XT396" s="115"/>
      <c r="XU396" s="115"/>
      <c r="XV396" s="115"/>
      <c r="XW396" s="115"/>
      <c r="XX396" s="115"/>
      <c r="XY396" s="115"/>
      <c r="XZ396" s="115"/>
      <c r="YA396" s="115"/>
      <c r="YB396" s="115"/>
      <c r="YC396" s="115"/>
      <c r="YD396" s="115"/>
      <c r="YE396" s="115"/>
      <c r="YF396" s="115"/>
      <c r="YG396" s="115"/>
      <c r="YH396" s="115"/>
      <c r="YI396" s="115"/>
      <c r="YJ396" s="115"/>
      <c r="YK396" s="115"/>
      <c r="YL396" s="115"/>
      <c r="YM396" s="115"/>
      <c r="YN396" s="115"/>
      <c r="YO396" s="115"/>
      <c r="YP396" s="115"/>
      <c r="YQ396" s="115"/>
      <c r="YR396" s="115"/>
      <c r="YS396" s="115"/>
      <c r="YT396" s="115"/>
      <c r="YU396" s="115"/>
      <c r="YV396" s="115"/>
      <c r="YW396" s="115"/>
      <c r="YX396" s="115"/>
      <c r="YY396" s="115"/>
      <c r="YZ396" s="115"/>
      <c r="ZA396" s="115"/>
      <c r="ZB396" s="115"/>
      <c r="ZC396" s="115"/>
      <c r="ZD396" s="115"/>
      <c r="ZE396" s="115"/>
      <c r="ZF396" s="115"/>
      <c r="ZG396" s="115"/>
      <c r="ZH396" s="115"/>
      <c r="ZI396" s="115"/>
      <c r="ZJ396" s="115"/>
      <c r="ZK396" s="115"/>
      <c r="ZL396" s="115"/>
      <c r="ZM396" s="115"/>
      <c r="ZN396" s="115"/>
      <c r="ZO396" s="115"/>
      <c r="ZP396" s="115"/>
      <c r="ZQ396" s="115"/>
      <c r="ZR396" s="115"/>
      <c r="ZS396" s="115"/>
      <c r="ZT396" s="115"/>
      <c r="ZU396" s="115"/>
      <c r="ZV396" s="115"/>
      <c r="ZW396" s="115"/>
      <c r="ZX396" s="115"/>
      <c r="ZY396" s="115"/>
      <c r="ZZ396" s="115"/>
      <c r="AAA396" s="115"/>
      <c r="AAB396" s="115"/>
      <c r="AAC396" s="115"/>
      <c r="AAD396" s="115"/>
      <c r="AAE396" s="115"/>
      <c r="AAF396" s="115"/>
      <c r="AAG396" s="115"/>
      <c r="AAH396" s="115"/>
      <c r="AAI396" s="115"/>
      <c r="AAJ396" s="115"/>
      <c r="AAK396" s="115"/>
      <c r="AAL396" s="115"/>
      <c r="AAM396" s="115"/>
      <c r="AAN396" s="115"/>
      <c r="AAO396" s="115"/>
      <c r="AAP396" s="115"/>
      <c r="AAQ396" s="115"/>
      <c r="AAR396" s="115"/>
      <c r="AAS396" s="115"/>
      <c r="AAT396" s="115"/>
      <c r="AAU396" s="115"/>
      <c r="AAV396" s="115"/>
      <c r="AAW396" s="115"/>
      <c r="AAX396" s="115"/>
      <c r="AAY396" s="115"/>
      <c r="AAZ396" s="115"/>
      <c r="ABA396" s="115"/>
      <c r="ABB396" s="115"/>
      <c r="ABC396" s="115"/>
      <c r="ABD396" s="115"/>
      <c r="ABE396" s="115"/>
      <c r="ABF396" s="115"/>
      <c r="ABG396" s="115"/>
      <c r="ABH396" s="115"/>
      <c r="ABI396" s="115"/>
      <c r="ABJ396" s="115"/>
      <c r="ABK396" s="115"/>
      <c r="ABL396" s="115"/>
      <c r="ABM396" s="115"/>
      <c r="ABN396" s="115"/>
      <c r="ABO396" s="115"/>
      <c r="ABP396" s="115"/>
      <c r="ABQ396" s="115"/>
      <c r="ABR396" s="115"/>
      <c r="ABS396" s="115"/>
      <c r="ABT396" s="115"/>
      <c r="ABU396" s="115"/>
      <c r="ABV396" s="115"/>
      <c r="ABW396" s="115"/>
      <c r="ABX396" s="115"/>
      <c r="ABY396" s="115"/>
      <c r="ABZ396" s="115"/>
      <c r="ACA396" s="115"/>
      <c r="ACB396" s="115"/>
      <c r="ACC396" s="115"/>
      <c r="ACD396" s="115"/>
      <c r="ACE396" s="115"/>
      <c r="ACF396" s="115"/>
      <c r="ACG396" s="115"/>
      <c r="ACH396" s="115"/>
      <c r="ACI396" s="115"/>
      <c r="ACJ396" s="115"/>
      <c r="ACK396" s="115"/>
      <c r="ACL396" s="115"/>
      <c r="ACM396" s="115"/>
      <c r="ACN396" s="115"/>
      <c r="ACO396" s="115"/>
      <c r="ACP396" s="115"/>
      <c r="ACQ396" s="115"/>
      <c r="ACR396" s="115"/>
      <c r="ACS396" s="115"/>
      <c r="ACT396" s="115"/>
      <c r="ACU396" s="115"/>
      <c r="ACV396" s="115"/>
      <c r="ACW396" s="115"/>
      <c r="ACX396" s="115"/>
      <c r="ACY396" s="115"/>
      <c r="ACZ396" s="115"/>
      <c r="ADA396" s="115"/>
      <c r="ADB396" s="115"/>
      <c r="ADC396" s="115"/>
      <c r="ADD396" s="115"/>
      <c r="ADE396" s="115"/>
      <c r="ADF396" s="115"/>
      <c r="ADG396" s="115"/>
      <c r="ADH396" s="115"/>
      <c r="ADI396" s="115"/>
      <c r="ADJ396" s="115"/>
      <c r="ADK396" s="115"/>
      <c r="ADL396" s="115"/>
      <c r="ADM396" s="115"/>
      <c r="ADN396" s="115"/>
      <c r="ADO396" s="115"/>
      <c r="ADP396" s="115"/>
      <c r="ADQ396" s="115"/>
      <c r="ADR396" s="115"/>
      <c r="ADS396" s="115"/>
      <c r="ADT396" s="115"/>
      <c r="ADU396" s="115"/>
      <c r="ADV396" s="115"/>
      <c r="ADW396" s="115"/>
      <c r="ADX396" s="115"/>
      <c r="ADY396" s="115"/>
      <c r="ADZ396" s="115"/>
      <c r="AEA396" s="115"/>
      <c r="AEB396" s="115"/>
      <c r="AEC396" s="115"/>
      <c r="AED396" s="115"/>
      <c r="AEE396" s="115"/>
      <c r="AEF396" s="115"/>
      <c r="AEG396" s="115"/>
      <c r="AEH396" s="115"/>
      <c r="AEI396" s="115"/>
      <c r="AEJ396" s="115"/>
      <c r="AEK396" s="115"/>
      <c r="AEL396" s="115"/>
      <c r="AEM396" s="115"/>
      <c r="AEN396" s="115"/>
      <c r="AEO396" s="115"/>
      <c r="AEP396" s="115"/>
      <c r="AEQ396" s="115"/>
      <c r="AER396" s="115"/>
      <c r="AES396" s="115"/>
      <c r="AET396" s="115"/>
      <c r="AEU396" s="115"/>
      <c r="AEV396" s="115"/>
      <c r="AEW396" s="115"/>
      <c r="AEX396" s="115"/>
      <c r="AEY396" s="115"/>
      <c r="AEZ396" s="115"/>
      <c r="AFA396" s="115"/>
      <c r="AFB396" s="115"/>
      <c r="AFC396" s="115"/>
      <c r="AFD396" s="115"/>
      <c r="AFE396" s="115"/>
      <c r="AFF396" s="115"/>
      <c r="AFG396" s="115"/>
      <c r="AFH396" s="115"/>
      <c r="AFI396" s="115"/>
      <c r="AFJ396" s="115"/>
      <c r="AFK396" s="115"/>
      <c r="AFL396" s="115"/>
      <c r="AFM396" s="115"/>
      <c r="AFN396" s="115"/>
      <c r="AFO396" s="115"/>
      <c r="AFP396" s="115"/>
      <c r="AFQ396" s="115"/>
      <c r="AFR396" s="115"/>
      <c r="AFS396" s="115"/>
      <c r="AFT396" s="115"/>
      <c r="AFU396" s="115"/>
      <c r="AFV396" s="115"/>
      <c r="AFW396" s="115"/>
      <c r="AFX396" s="115"/>
      <c r="AFY396" s="115"/>
      <c r="AFZ396" s="115"/>
      <c r="AGA396" s="115"/>
      <c r="AGB396" s="115"/>
      <c r="AGC396" s="115"/>
      <c r="AGD396" s="115"/>
      <c r="AGE396" s="115"/>
      <c r="AGF396" s="115"/>
      <c r="AGG396" s="115"/>
      <c r="AGH396" s="115"/>
      <c r="AGI396" s="115"/>
      <c r="AGJ396" s="115"/>
      <c r="AGK396" s="115"/>
      <c r="AGL396" s="115"/>
      <c r="AGM396" s="115"/>
      <c r="AGN396" s="115"/>
      <c r="AGO396" s="115"/>
      <c r="AGP396" s="115"/>
      <c r="AGQ396" s="115"/>
      <c r="AGR396" s="115"/>
      <c r="AGS396" s="115"/>
      <c r="AGT396" s="115"/>
      <c r="AGU396" s="115"/>
      <c r="AGV396" s="115"/>
      <c r="AGW396" s="115"/>
      <c r="AGX396" s="115"/>
      <c r="AGY396" s="115"/>
      <c r="AGZ396" s="115"/>
      <c r="AHA396" s="115"/>
      <c r="AHB396" s="115"/>
      <c r="AHC396" s="115"/>
      <c r="AHD396" s="115"/>
      <c r="AHE396" s="115"/>
      <c r="AHF396" s="115"/>
      <c r="AHG396" s="115"/>
      <c r="AHH396" s="115"/>
      <c r="AHI396" s="115"/>
      <c r="AHJ396" s="115"/>
      <c r="AHK396" s="115"/>
      <c r="AHL396" s="115"/>
      <c r="AHM396" s="115"/>
      <c r="AHN396" s="115"/>
      <c r="AHO396" s="115"/>
      <c r="AHP396" s="115"/>
      <c r="AHQ396" s="115"/>
      <c r="AHR396" s="115"/>
      <c r="AHS396" s="115"/>
      <c r="AHT396" s="115"/>
      <c r="AHU396" s="115"/>
      <c r="AHV396" s="115"/>
      <c r="AHW396" s="115"/>
      <c r="AHX396" s="115"/>
      <c r="AHY396" s="115"/>
      <c r="AHZ396" s="115"/>
      <c r="AIA396" s="115"/>
      <c r="AIB396" s="115"/>
      <c r="AIC396" s="115"/>
      <c r="AID396" s="115"/>
      <c r="AIE396" s="115"/>
      <c r="AIF396" s="115"/>
      <c r="AIG396" s="115"/>
      <c r="AIH396" s="115"/>
      <c r="AII396" s="115"/>
      <c r="AIJ396" s="115"/>
      <c r="AIK396" s="115"/>
      <c r="AIL396" s="115"/>
      <c r="AIM396" s="115"/>
      <c r="AIN396" s="115"/>
      <c r="AIO396" s="115"/>
      <c r="AIP396" s="115"/>
      <c r="AIQ396" s="115"/>
      <c r="AIR396" s="115"/>
      <c r="AIS396" s="115"/>
      <c r="AIT396" s="115"/>
      <c r="AIU396" s="115"/>
      <c r="AIV396" s="115"/>
      <c r="AIW396" s="115"/>
      <c r="AIX396" s="115"/>
      <c r="AIY396" s="115"/>
      <c r="AIZ396" s="115"/>
      <c r="AJA396" s="115"/>
      <c r="AJB396" s="115"/>
      <c r="AJC396" s="115"/>
      <c r="AJD396" s="115"/>
      <c r="AJE396" s="115"/>
      <c r="AJF396" s="115"/>
      <c r="AJG396" s="115"/>
      <c r="AJH396" s="115"/>
      <c r="AJI396" s="115"/>
      <c r="AJJ396" s="115"/>
      <c r="AJK396" s="115"/>
      <c r="AJL396" s="115"/>
      <c r="AJM396" s="115"/>
      <c r="AJN396" s="115"/>
      <c r="AJO396" s="115"/>
      <c r="AJP396" s="115"/>
      <c r="AJQ396" s="115"/>
      <c r="AJR396" s="115"/>
      <c r="AJS396" s="115"/>
      <c r="AJT396" s="115"/>
      <c r="AJU396" s="115"/>
      <c r="AJV396" s="115"/>
      <c r="AJW396" s="115"/>
      <c r="AJX396" s="115"/>
      <c r="AJY396" s="115"/>
      <c r="AJZ396" s="115"/>
      <c r="AKA396" s="115"/>
      <c r="AKB396" s="115"/>
      <c r="AKC396" s="115"/>
      <c r="AKD396" s="115"/>
      <c r="AKE396" s="115"/>
      <c r="AKF396" s="115"/>
      <c r="AKG396" s="115"/>
      <c r="AKH396" s="115"/>
      <c r="AKI396" s="115"/>
      <c r="AKJ396" s="115"/>
      <c r="AKK396" s="115"/>
      <c r="AKL396" s="115"/>
      <c r="AKM396" s="115"/>
      <c r="AKN396" s="115"/>
      <c r="AKO396" s="115"/>
      <c r="AKP396" s="115"/>
      <c r="AKQ396" s="115"/>
      <c r="AKR396" s="115"/>
      <c r="AKS396" s="115"/>
      <c r="AKT396" s="115"/>
      <c r="AKU396" s="115"/>
      <c r="AKV396" s="115"/>
      <c r="AKW396" s="115"/>
      <c r="AKX396" s="115"/>
      <c r="AKY396" s="115"/>
      <c r="AKZ396" s="115"/>
      <c r="ALA396" s="115"/>
      <c r="ALB396" s="115"/>
      <c r="ALC396" s="115"/>
      <c r="ALD396" s="115"/>
      <c r="ALE396" s="115"/>
      <c r="ALF396" s="115"/>
      <c r="ALG396" s="115"/>
      <c r="ALH396" s="115"/>
      <c r="ALI396" s="115"/>
      <c r="ALJ396" s="115"/>
      <c r="ALK396" s="115"/>
      <c r="ALL396" s="115"/>
      <c r="ALM396" s="115"/>
      <c r="ALN396" s="115"/>
      <c r="ALO396" s="115"/>
      <c r="ALP396" s="115"/>
      <c r="ALQ396" s="115"/>
      <c r="ALR396" s="115"/>
      <c r="ALS396" s="115"/>
      <c r="ALT396" s="115"/>
      <c r="ALU396" s="115"/>
      <c r="ALV396" s="115"/>
      <c r="ALW396" s="115"/>
      <c r="ALX396" s="115"/>
      <c r="ALY396" s="115"/>
      <c r="ALZ396" s="115"/>
      <c r="AMA396" s="115"/>
      <c r="AMB396" s="115"/>
      <c r="AMC396" s="115"/>
      <c r="AMD396" s="115"/>
      <c r="AME396" s="115"/>
      <c r="AMF396" s="115"/>
      <c r="AMG396" s="115"/>
      <c r="AMH396" s="115"/>
      <c r="AMI396" s="115"/>
      <c r="AMJ396" s="115"/>
      <c r="AMK396" s="115"/>
      <c r="AML396" s="115"/>
      <c r="AMM396" s="115"/>
      <c r="AMN396" s="115"/>
      <c r="AMO396" s="115"/>
      <c r="AMP396" s="115"/>
      <c r="AMQ396" s="115"/>
      <c r="AMR396" s="115"/>
      <c r="AMS396" s="115"/>
      <c r="AMT396" s="115"/>
      <c r="AMU396" s="115"/>
      <c r="AMV396" s="115"/>
      <c r="AMW396" s="115"/>
      <c r="AMX396" s="115"/>
      <c r="AMY396" s="115"/>
      <c r="AMZ396" s="115"/>
      <c r="ANA396" s="115"/>
      <c r="ANB396" s="115"/>
      <c r="ANC396" s="115"/>
      <c r="AND396" s="115"/>
      <c r="ANE396" s="115"/>
      <c r="ANF396" s="115"/>
      <c r="ANG396" s="115"/>
      <c r="ANH396" s="115"/>
      <c r="ANI396" s="115"/>
      <c r="ANJ396" s="115"/>
      <c r="ANK396" s="115"/>
      <c r="ANL396" s="115"/>
      <c r="ANM396" s="115"/>
      <c r="ANN396" s="115"/>
      <c r="ANO396" s="115"/>
      <c r="ANP396" s="115"/>
      <c r="ANQ396" s="115"/>
      <c r="ANR396" s="115"/>
      <c r="ANS396" s="115"/>
      <c r="ANT396" s="115"/>
      <c r="ANU396" s="115"/>
      <c r="ANV396" s="115"/>
      <c r="ANW396" s="115"/>
      <c r="ANX396" s="115"/>
      <c r="ANY396" s="115"/>
      <c r="ANZ396" s="115"/>
      <c r="AOA396" s="115"/>
      <c r="AOB396" s="115"/>
      <c r="AOC396" s="115"/>
      <c r="AOD396" s="115"/>
      <c r="AOE396" s="115"/>
      <c r="AOF396" s="115"/>
      <c r="AOG396" s="115"/>
      <c r="AOH396" s="115"/>
      <c r="AOI396" s="115"/>
      <c r="AOJ396" s="115"/>
      <c r="AOK396" s="115"/>
      <c r="AOL396" s="115"/>
      <c r="AOM396" s="115"/>
      <c r="AON396" s="115"/>
      <c r="AOO396" s="115"/>
      <c r="AOP396" s="115"/>
      <c r="AOQ396" s="115"/>
      <c r="AOR396" s="115"/>
      <c r="AOS396" s="115"/>
      <c r="AOT396" s="115"/>
      <c r="AOU396" s="115"/>
      <c r="AOV396" s="115"/>
      <c r="AOW396" s="115"/>
      <c r="AOX396" s="115"/>
      <c r="AOY396" s="115"/>
      <c r="AOZ396" s="115"/>
      <c r="APA396" s="115"/>
      <c r="APB396" s="115"/>
      <c r="APC396" s="115"/>
      <c r="APD396" s="115"/>
      <c r="APE396" s="115"/>
      <c r="APF396" s="115"/>
      <c r="APG396" s="115"/>
      <c r="APH396" s="115"/>
      <c r="API396" s="115"/>
      <c r="APJ396" s="115"/>
      <c r="APK396" s="115"/>
      <c r="APL396" s="115"/>
      <c r="APM396" s="115"/>
      <c r="APN396" s="115"/>
      <c r="APO396" s="115"/>
      <c r="APP396" s="115"/>
      <c r="APQ396" s="115"/>
      <c r="APR396" s="115"/>
      <c r="APS396" s="115"/>
      <c r="APT396" s="115"/>
      <c r="APU396" s="115"/>
      <c r="APV396" s="115"/>
      <c r="APW396" s="115"/>
      <c r="APX396" s="115"/>
      <c r="APY396" s="115"/>
      <c r="APZ396" s="115"/>
      <c r="AQA396" s="115"/>
      <c r="AQB396" s="115"/>
      <c r="AQC396" s="115"/>
      <c r="AQD396" s="115"/>
      <c r="AQE396" s="115"/>
      <c r="AQF396" s="115"/>
      <c r="AQG396" s="115"/>
      <c r="AQH396" s="115"/>
      <c r="AQI396" s="115"/>
      <c r="AQJ396" s="115"/>
      <c r="AQK396" s="115"/>
      <c r="AQL396" s="115"/>
      <c r="AQM396" s="115"/>
      <c r="AQN396" s="115"/>
      <c r="AQO396" s="115"/>
      <c r="AQP396" s="115"/>
      <c r="AQQ396" s="115"/>
      <c r="AQR396" s="115"/>
      <c r="AQS396" s="115"/>
      <c r="AQT396" s="115"/>
      <c r="AQU396" s="115"/>
      <c r="AQV396" s="115"/>
      <c r="AQW396" s="115"/>
      <c r="AQX396" s="115"/>
      <c r="AQY396" s="115"/>
      <c r="AQZ396" s="115"/>
      <c r="ARA396" s="115"/>
      <c r="ARB396" s="115"/>
      <c r="ARC396" s="115"/>
      <c r="ARD396" s="115"/>
      <c r="ARE396" s="115"/>
      <c r="ARF396" s="115"/>
      <c r="ARG396" s="115"/>
      <c r="ARH396" s="115"/>
      <c r="ARI396" s="115"/>
      <c r="ARJ396" s="115"/>
      <c r="ARK396" s="115"/>
      <c r="ARL396" s="115"/>
      <c r="ARM396" s="115"/>
      <c r="ARN396" s="115"/>
      <c r="ARO396" s="115"/>
      <c r="ARP396" s="115"/>
      <c r="ARQ396" s="115"/>
      <c r="ARR396" s="115"/>
      <c r="ARS396" s="115"/>
      <c r="ART396" s="115"/>
      <c r="ARU396" s="115"/>
      <c r="ARV396" s="115"/>
      <c r="ARW396" s="115"/>
      <c r="ARX396" s="115"/>
      <c r="ARY396" s="115"/>
      <c r="ARZ396" s="115"/>
      <c r="ASA396" s="115"/>
      <c r="ASB396" s="115"/>
      <c r="ASC396" s="115"/>
      <c r="ASD396" s="115"/>
      <c r="ASE396" s="115"/>
      <c r="ASF396" s="115"/>
      <c r="ASG396" s="115"/>
      <c r="ASH396" s="115"/>
      <c r="ASI396" s="115"/>
      <c r="ASJ396" s="115"/>
      <c r="ASK396" s="115"/>
      <c r="ASL396" s="115"/>
      <c r="ASM396" s="115"/>
      <c r="ASN396" s="115"/>
      <c r="ASO396" s="115"/>
      <c r="ASP396" s="115"/>
      <c r="ASQ396" s="115"/>
      <c r="ASR396" s="115"/>
      <c r="ASS396" s="115"/>
      <c r="AST396" s="115"/>
      <c r="ASU396" s="115"/>
      <c r="ASV396" s="115"/>
      <c r="ASW396" s="115"/>
      <c r="ASX396" s="115"/>
      <c r="ASY396" s="115"/>
      <c r="ASZ396" s="115"/>
      <c r="ATA396" s="115"/>
      <c r="ATB396" s="115"/>
      <c r="ATC396" s="115"/>
      <c r="ATD396" s="115"/>
      <c r="ATE396" s="115"/>
      <c r="ATF396" s="115"/>
      <c r="ATG396" s="115"/>
      <c r="ATH396" s="115"/>
      <c r="ATI396" s="115"/>
      <c r="ATJ396" s="115"/>
      <c r="ATK396" s="115"/>
      <c r="ATL396" s="115"/>
      <c r="ATM396" s="115"/>
      <c r="ATN396" s="115"/>
      <c r="ATO396" s="115"/>
      <c r="ATP396" s="115"/>
      <c r="ATQ396" s="115"/>
      <c r="ATR396" s="115"/>
      <c r="ATS396" s="115"/>
      <c r="ATT396" s="115"/>
      <c r="ATU396" s="115"/>
      <c r="ATV396" s="115"/>
      <c r="ATW396" s="115"/>
      <c r="ATX396" s="115"/>
      <c r="ATY396" s="115"/>
      <c r="ATZ396" s="115"/>
      <c r="AUA396" s="115"/>
      <c r="AUB396" s="115"/>
      <c r="AUC396" s="115"/>
      <c r="AUD396" s="115"/>
      <c r="AUE396" s="115"/>
      <c r="AUF396" s="115"/>
      <c r="AUG396" s="115"/>
      <c r="AUH396" s="115"/>
      <c r="AUI396" s="115"/>
      <c r="AUJ396" s="115"/>
      <c r="AUK396" s="115"/>
      <c r="AUL396" s="115"/>
      <c r="AUM396" s="115"/>
      <c r="AUN396" s="115"/>
      <c r="AUO396" s="115"/>
      <c r="AUP396" s="115"/>
      <c r="AUQ396" s="115"/>
      <c r="AUR396" s="115"/>
      <c r="AUS396" s="115"/>
      <c r="AUT396" s="115"/>
      <c r="AUU396" s="115"/>
      <c r="AUV396" s="115"/>
      <c r="AUW396" s="115"/>
      <c r="AUX396" s="115"/>
      <c r="AUY396" s="115"/>
      <c r="AUZ396" s="115"/>
      <c r="AVA396" s="115"/>
      <c r="AVB396" s="115"/>
      <c r="AVC396" s="115"/>
      <c r="AVD396" s="115"/>
      <c r="AVE396" s="115"/>
      <c r="AVF396" s="115"/>
      <c r="AVG396" s="115"/>
      <c r="AVH396" s="115"/>
      <c r="AVI396" s="115"/>
      <c r="AVJ396" s="115"/>
      <c r="AVK396" s="115"/>
      <c r="AVL396" s="115"/>
      <c r="AVM396" s="115"/>
      <c r="AVN396" s="115"/>
      <c r="AVO396" s="115"/>
      <c r="AVP396" s="115"/>
      <c r="AVQ396" s="115"/>
      <c r="AVR396" s="115"/>
      <c r="AVS396" s="115"/>
      <c r="AVT396" s="115"/>
      <c r="AVU396" s="115"/>
      <c r="AVV396" s="115"/>
      <c r="AVW396" s="115"/>
      <c r="AVX396" s="115"/>
      <c r="AVY396" s="115"/>
      <c r="AVZ396" s="115"/>
      <c r="AWA396" s="115"/>
      <c r="AWB396" s="115"/>
      <c r="AWC396" s="115"/>
      <c r="AWD396" s="115"/>
      <c r="AWE396" s="115"/>
      <c r="AWF396" s="115"/>
      <c r="AWG396" s="115"/>
      <c r="AWH396" s="115"/>
      <c r="AWI396" s="115"/>
      <c r="AWJ396" s="115"/>
      <c r="AWK396" s="115"/>
      <c r="AWL396" s="115"/>
      <c r="AWM396" s="115"/>
      <c r="AWN396" s="115"/>
      <c r="AWO396" s="115"/>
      <c r="AWP396" s="115"/>
      <c r="AWQ396" s="115"/>
      <c r="AWR396" s="115"/>
      <c r="AWS396" s="115"/>
      <c r="AWT396" s="115"/>
      <c r="AWU396" s="115"/>
      <c r="AWV396" s="115"/>
      <c r="AWW396" s="115"/>
      <c r="AWX396" s="115"/>
      <c r="AWY396" s="115"/>
      <c r="AWZ396" s="115"/>
      <c r="AXA396" s="115"/>
      <c r="AXB396" s="115"/>
      <c r="AXC396" s="115"/>
      <c r="AXD396" s="115"/>
      <c r="AXE396" s="115"/>
      <c r="AXF396" s="115"/>
      <c r="AXG396" s="115"/>
      <c r="AXH396" s="115"/>
      <c r="AXI396" s="115"/>
      <c r="AXJ396" s="115"/>
      <c r="AXK396" s="115"/>
      <c r="AXL396" s="115"/>
      <c r="AXM396" s="115"/>
      <c r="AXN396" s="115"/>
      <c r="AXO396" s="115"/>
      <c r="AXP396" s="115"/>
      <c r="AXQ396" s="115"/>
      <c r="AXR396" s="115"/>
      <c r="AXS396" s="115"/>
      <c r="AXT396" s="115"/>
      <c r="AXU396" s="115"/>
      <c r="AXV396" s="115"/>
      <c r="AXW396" s="115"/>
      <c r="AXX396" s="115"/>
      <c r="AXY396" s="115"/>
      <c r="AXZ396" s="115"/>
      <c r="AYA396" s="115"/>
      <c r="AYB396" s="115"/>
      <c r="AYC396" s="115"/>
      <c r="AYD396" s="115"/>
      <c r="AYE396" s="115"/>
      <c r="AYF396" s="115"/>
      <c r="AYG396" s="115"/>
      <c r="AYH396" s="115"/>
      <c r="AYI396" s="115"/>
      <c r="AYJ396" s="115"/>
      <c r="AYK396" s="115"/>
      <c r="AYL396" s="115"/>
      <c r="AYM396" s="115"/>
      <c r="AYN396" s="115"/>
      <c r="AYO396" s="115"/>
      <c r="AYP396" s="115"/>
      <c r="AYQ396" s="115"/>
      <c r="AYR396" s="115"/>
      <c r="AYS396" s="115"/>
      <c r="AYT396" s="115"/>
      <c r="AYU396" s="115"/>
      <c r="AYV396" s="115"/>
      <c r="AYW396" s="115"/>
      <c r="AYX396" s="115"/>
      <c r="AYY396" s="115"/>
      <c r="AYZ396" s="115"/>
      <c r="AZA396" s="115"/>
      <c r="AZB396" s="115"/>
      <c r="AZC396" s="115"/>
      <c r="AZD396" s="115"/>
      <c r="AZE396" s="115"/>
      <c r="AZF396" s="115"/>
      <c r="AZG396" s="115"/>
      <c r="AZH396" s="115"/>
      <c r="AZI396" s="115"/>
      <c r="AZJ396" s="115"/>
      <c r="AZK396" s="115"/>
      <c r="AZL396" s="115"/>
      <c r="AZM396" s="115"/>
      <c r="AZN396" s="115"/>
      <c r="AZO396" s="115"/>
      <c r="AZP396" s="115"/>
      <c r="AZQ396" s="115"/>
      <c r="AZR396" s="115"/>
      <c r="AZS396" s="115"/>
      <c r="AZT396" s="115"/>
      <c r="AZU396" s="115"/>
      <c r="AZV396" s="115"/>
      <c r="AZW396" s="115"/>
      <c r="AZX396" s="115"/>
      <c r="AZY396" s="115"/>
      <c r="AZZ396" s="115"/>
      <c r="BAA396" s="115"/>
      <c r="BAB396" s="115"/>
      <c r="BAC396" s="115"/>
      <c r="BAD396" s="115"/>
      <c r="BAE396" s="115"/>
      <c r="BAF396" s="115"/>
      <c r="BAG396" s="115"/>
      <c r="BAH396" s="115"/>
      <c r="BAI396" s="115"/>
      <c r="BAJ396" s="115"/>
      <c r="BAK396" s="115"/>
      <c r="BAL396" s="115"/>
      <c r="BAM396" s="115"/>
      <c r="BAN396" s="115"/>
      <c r="BAO396" s="115"/>
      <c r="BAP396" s="115"/>
      <c r="BAQ396" s="115"/>
      <c r="BAR396" s="115"/>
      <c r="BAS396" s="115"/>
      <c r="BAT396" s="115"/>
      <c r="BAU396" s="115"/>
      <c r="BAV396" s="115"/>
      <c r="BAW396" s="115"/>
      <c r="BAX396" s="115"/>
      <c r="BAY396" s="115"/>
      <c r="BAZ396" s="115"/>
      <c r="BBA396" s="115"/>
      <c r="BBB396" s="115"/>
      <c r="BBC396" s="115"/>
      <c r="BBD396" s="115"/>
      <c r="BBE396" s="115"/>
      <c r="BBF396" s="115"/>
      <c r="BBG396" s="115"/>
      <c r="BBH396" s="115"/>
      <c r="BBI396" s="115"/>
      <c r="BBJ396" s="115"/>
      <c r="BBK396" s="115"/>
      <c r="BBL396" s="115"/>
      <c r="BBM396" s="115"/>
      <c r="BBN396" s="115"/>
      <c r="BBO396" s="115"/>
      <c r="BBP396" s="115"/>
      <c r="BBQ396" s="115"/>
      <c r="BBR396" s="115"/>
      <c r="BBS396" s="115"/>
      <c r="BBT396" s="115"/>
      <c r="BBU396" s="115"/>
      <c r="BBV396" s="115"/>
      <c r="BBW396" s="115"/>
      <c r="BBX396" s="115"/>
      <c r="BBY396" s="115"/>
      <c r="BBZ396" s="115"/>
      <c r="BCA396" s="115"/>
      <c r="BCB396" s="115"/>
      <c r="BCC396" s="115"/>
      <c r="BCD396" s="115"/>
      <c r="BCE396" s="115"/>
      <c r="BCF396" s="115"/>
      <c r="BCG396" s="115"/>
      <c r="BCH396" s="115"/>
      <c r="BCI396" s="115"/>
      <c r="BCJ396" s="115"/>
      <c r="BCK396" s="115"/>
      <c r="BCL396" s="115"/>
      <c r="BCM396" s="115"/>
      <c r="BCN396" s="115"/>
      <c r="BCO396" s="115"/>
      <c r="BCP396" s="115"/>
      <c r="BCQ396" s="115"/>
      <c r="BCR396" s="115"/>
      <c r="BCS396" s="115"/>
      <c r="BCT396" s="115"/>
      <c r="BCU396" s="115"/>
      <c r="BCV396" s="115"/>
      <c r="BCW396" s="115"/>
      <c r="BCX396" s="115"/>
      <c r="BCY396" s="115"/>
      <c r="BCZ396" s="115"/>
      <c r="BDA396" s="115"/>
      <c r="BDB396" s="115"/>
      <c r="BDC396" s="115"/>
      <c r="BDD396" s="115"/>
      <c r="BDE396" s="115"/>
      <c r="BDF396" s="115"/>
      <c r="BDG396" s="115"/>
      <c r="BDH396" s="115"/>
      <c r="BDI396" s="115"/>
      <c r="BDJ396" s="115"/>
      <c r="BDK396" s="115"/>
      <c r="BDL396" s="115"/>
      <c r="BDM396" s="115"/>
      <c r="BDN396" s="115"/>
      <c r="BDO396" s="115"/>
      <c r="BDP396" s="115"/>
      <c r="BDQ396" s="115"/>
      <c r="BDR396" s="115"/>
      <c r="BDS396" s="115"/>
      <c r="BDT396" s="115"/>
      <c r="BDU396" s="115"/>
      <c r="BDV396" s="115"/>
      <c r="BDW396" s="115"/>
      <c r="BDX396" s="115"/>
      <c r="BDY396" s="115"/>
      <c r="BDZ396" s="115"/>
      <c r="BEA396" s="115"/>
      <c r="BEB396" s="115"/>
      <c r="BEC396" s="115"/>
      <c r="BED396" s="115"/>
      <c r="BEE396" s="115"/>
      <c r="BEF396" s="115"/>
      <c r="BEG396" s="115"/>
      <c r="BEH396" s="115"/>
      <c r="BEI396" s="115"/>
      <c r="BEJ396" s="115"/>
      <c r="BEK396" s="115"/>
      <c r="BEL396" s="115"/>
      <c r="BEM396" s="115"/>
      <c r="BEN396" s="115"/>
      <c r="BEO396" s="115"/>
      <c r="BEP396" s="115"/>
      <c r="BEQ396" s="115"/>
      <c r="BER396" s="115"/>
      <c r="BES396" s="115"/>
      <c r="BET396" s="115"/>
      <c r="BEU396" s="115"/>
      <c r="BEV396" s="115"/>
      <c r="BEW396" s="115"/>
      <c r="BEX396" s="115"/>
      <c r="BEY396" s="115"/>
      <c r="BEZ396" s="115"/>
      <c r="BFA396" s="115"/>
      <c r="BFB396" s="115"/>
      <c r="BFC396" s="115"/>
      <c r="BFD396" s="115"/>
      <c r="BFE396" s="115"/>
      <c r="BFF396" s="115"/>
      <c r="BFG396" s="115"/>
      <c r="BFH396" s="115"/>
      <c r="BFI396" s="115"/>
      <c r="BFJ396" s="115"/>
      <c r="BFK396" s="115"/>
      <c r="BFL396" s="115"/>
      <c r="BFM396" s="115"/>
      <c r="BFN396" s="115"/>
      <c r="BFO396" s="115"/>
      <c r="BFP396" s="115"/>
      <c r="BFQ396" s="115"/>
      <c r="BFR396" s="115"/>
      <c r="BFS396" s="115"/>
      <c r="BFT396" s="115"/>
      <c r="BFU396" s="115"/>
      <c r="BFV396" s="115"/>
      <c r="BFW396" s="115"/>
      <c r="BFX396" s="115"/>
      <c r="BFY396" s="115"/>
      <c r="BFZ396" s="115"/>
      <c r="BGA396" s="115"/>
      <c r="BGB396" s="115"/>
      <c r="BGC396" s="115"/>
      <c r="BGD396" s="115"/>
      <c r="BGE396" s="115"/>
      <c r="BGF396" s="115"/>
      <c r="BGG396" s="115"/>
      <c r="BGH396" s="115"/>
      <c r="BGI396" s="115"/>
      <c r="BGJ396" s="115"/>
      <c r="BGK396" s="115"/>
      <c r="BGL396" s="115"/>
      <c r="BGM396" s="115"/>
      <c r="BGN396" s="115"/>
      <c r="BGO396" s="115"/>
      <c r="BGP396" s="115"/>
      <c r="BGQ396" s="115"/>
      <c r="BGR396" s="115"/>
      <c r="BGS396" s="115"/>
      <c r="BGT396" s="115"/>
      <c r="BGU396" s="115"/>
      <c r="BGV396" s="115"/>
      <c r="BGW396" s="115"/>
      <c r="BGX396" s="115"/>
      <c r="BGY396" s="115"/>
      <c r="BGZ396" s="115"/>
      <c r="BHA396" s="115"/>
      <c r="BHB396" s="115"/>
      <c r="BHC396" s="115"/>
      <c r="BHD396" s="115"/>
      <c r="BHE396" s="115"/>
      <c r="BHF396" s="115"/>
      <c r="BHG396" s="115"/>
      <c r="BHH396" s="115"/>
      <c r="BHI396" s="115"/>
      <c r="BHJ396" s="115"/>
      <c r="BHK396" s="115"/>
      <c r="BHL396" s="115"/>
      <c r="BHM396" s="115"/>
      <c r="BHN396" s="115"/>
      <c r="BHO396" s="115"/>
      <c r="BHP396" s="115"/>
      <c r="BHQ396" s="115"/>
      <c r="BHR396" s="115"/>
      <c r="BHS396" s="115"/>
      <c r="BHT396" s="115"/>
      <c r="BHU396" s="115"/>
      <c r="BHV396" s="115"/>
      <c r="BHW396" s="115"/>
      <c r="BHX396" s="115"/>
      <c r="BHY396" s="115"/>
      <c r="BHZ396" s="115"/>
      <c r="BIA396" s="115"/>
      <c r="BIB396" s="115"/>
      <c r="BIC396" s="115"/>
      <c r="BID396" s="115"/>
      <c r="BIE396" s="115"/>
      <c r="BIF396" s="115"/>
      <c r="BIG396" s="115"/>
      <c r="BIH396" s="115"/>
      <c r="BII396" s="115"/>
      <c r="BIJ396" s="115"/>
      <c r="BIK396" s="115"/>
      <c r="BIL396" s="115"/>
      <c r="BIM396" s="115"/>
      <c r="BIN396" s="115"/>
      <c r="BIO396" s="115"/>
      <c r="BIP396" s="115"/>
      <c r="BIQ396" s="115"/>
      <c r="BIR396" s="115"/>
      <c r="BIS396" s="115"/>
      <c r="BIT396" s="115"/>
      <c r="BIU396" s="115"/>
      <c r="BIV396" s="115"/>
      <c r="BIW396" s="115"/>
      <c r="BIX396" s="115"/>
      <c r="BIY396" s="115"/>
      <c r="BIZ396" s="115"/>
      <c r="BJA396" s="115"/>
      <c r="BJB396" s="115"/>
      <c r="BJC396" s="115"/>
      <c r="BJD396" s="115"/>
      <c r="BJE396" s="115"/>
      <c r="BJF396" s="115"/>
      <c r="BJG396" s="115"/>
      <c r="BJH396" s="115"/>
      <c r="BJI396" s="115"/>
      <c r="BJJ396" s="115"/>
      <c r="BJK396" s="115"/>
      <c r="BJL396" s="115"/>
      <c r="BJM396" s="115"/>
      <c r="BJN396" s="115"/>
      <c r="BJO396" s="115"/>
      <c r="BJP396" s="115"/>
      <c r="BJQ396" s="115"/>
      <c r="BJR396" s="115"/>
      <c r="BJS396" s="115"/>
      <c r="BJT396" s="115"/>
      <c r="BJU396" s="115"/>
      <c r="BJV396" s="115"/>
      <c r="BJW396" s="115"/>
      <c r="BJX396" s="115"/>
      <c r="BJY396" s="115"/>
      <c r="BJZ396" s="115"/>
      <c r="BKA396" s="115"/>
      <c r="BKB396" s="115"/>
      <c r="BKC396" s="115"/>
      <c r="BKD396" s="115"/>
      <c r="BKE396" s="115"/>
      <c r="BKF396" s="115"/>
      <c r="BKG396" s="115"/>
      <c r="BKH396" s="115"/>
      <c r="BKI396" s="115"/>
      <c r="BKJ396" s="115"/>
      <c r="BKK396" s="115"/>
      <c r="BKL396" s="115"/>
      <c r="BKM396" s="115"/>
      <c r="BKN396" s="115"/>
      <c r="BKO396" s="115"/>
      <c r="BKP396" s="115"/>
      <c r="BKQ396" s="115"/>
      <c r="BKR396" s="115"/>
      <c r="BKS396" s="115"/>
      <c r="BKT396" s="115"/>
      <c r="BKU396" s="115"/>
      <c r="BKV396" s="115"/>
      <c r="BKW396" s="115"/>
      <c r="BKX396" s="115"/>
      <c r="BKY396" s="115"/>
      <c r="BKZ396" s="115"/>
      <c r="BLA396" s="115"/>
      <c r="BLB396" s="115"/>
      <c r="BLC396" s="115"/>
      <c r="BLD396" s="115"/>
      <c r="BLE396" s="115"/>
      <c r="BLF396" s="115"/>
      <c r="BLG396" s="115"/>
      <c r="BLH396" s="115"/>
      <c r="BLI396" s="115"/>
      <c r="BLJ396" s="115"/>
      <c r="BLK396" s="115"/>
      <c r="BLL396" s="115"/>
      <c r="BLM396" s="115"/>
      <c r="BLN396" s="115"/>
      <c r="BLO396" s="115"/>
      <c r="BLP396" s="115"/>
      <c r="BLQ396" s="115"/>
      <c r="BLR396" s="115"/>
      <c r="BLS396" s="115"/>
      <c r="BLT396" s="115"/>
      <c r="BLU396" s="115"/>
      <c r="BLV396" s="115"/>
      <c r="BLW396" s="115"/>
      <c r="BLX396" s="115"/>
      <c r="BLY396" s="115"/>
      <c r="BLZ396" s="115"/>
      <c r="BMA396" s="115"/>
      <c r="BMB396" s="115"/>
      <c r="BMC396" s="115"/>
      <c r="BMD396" s="115"/>
      <c r="BME396" s="115"/>
      <c r="BMF396" s="115"/>
      <c r="BMG396" s="115"/>
      <c r="BMH396" s="115"/>
      <c r="BMI396" s="115"/>
      <c r="BMJ396" s="115"/>
      <c r="BMK396" s="115"/>
      <c r="BML396" s="115"/>
      <c r="BMM396" s="115"/>
      <c r="BMN396" s="115"/>
      <c r="BMO396" s="115"/>
      <c r="BMP396" s="115"/>
      <c r="BMQ396" s="115"/>
      <c r="BMR396" s="115"/>
      <c r="BMS396" s="115"/>
      <c r="BMT396" s="115"/>
      <c r="BMU396" s="115"/>
      <c r="BMV396" s="115"/>
      <c r="BMW396" s="115"/>
      <c r="BMX396" s="115"/>
      <c r="BMY396" s="115"/>
      <c r="BMZ396" s="115"/>
      <c r="BNA396" s="115"/>
      <c r="BNB396" s="115"/>
      <c r="BNC396" s="115"/>
      <c r="BND396" s="115"/>
      <c r="BNE396" s="115"/>
      <c r="BNF396" s="115"/>
      <c r="BNG396" s="115"/>
      <c r="BNH396" s="115"/>
      <c r="BNI396" s="115"/>
      <c r="BNJ396" s="115"/>
      <c r="BNK396" s="115"/>
      <c r="BNL396" s="115"/>
      <c r="BNM396" s="115"/>
      <c r="BNN396" s="115"/>
      <c r="BNO396" s="115"/>
      <c r="BNP396" s="115"/>
      <c r="BNQ396" s="115"/>
      <c r="BNR396" s="115"/>
      <c r="BNS396" s="115"/>
      <c r="BNT396" s="115"/>
      <c r="BNU396" s="115"/>
      <c r="BNV396" s="115"/>
      <c r="BNW396" s="115"/>
      <c r="BNX396" s="115"/>
      <c r="BNY396" s="115"/>
      <c r="BNZ396" s="115"/>
      <c r="BOA396" s="115"/>
      <c r="BOB396" s="115"/>
      <c r="BOC396" s="115"/>
      <c r="BOD396" s="115"/>
      <c r="BOE396" s="115"/>
      <c r="BOF396" s="115"/>
      <c r="BOG396" s="115"/>
      <c r="BOH396" s="115"/>
      <c r="BOI396" s="115"/>
      <c r="BOJ396" s="115"/>
      <c r="BOK396" s="115"/>
      <c r="BOL396" s="115"/>
      <c r="BOM396" s="115"/>
      <c r="BON396" s="115"/>
      <c r="BOO396" s="115"/>
      <c r="BOP396" s="115"/>
      <c r="BOQ396" s="115"/>
      <c r="BOR396" s="115"/>
      <c r="BOS396" s="115"/>
      <c r="BOT396" s="115"/>
      <c r="BOU396" s="115"/>
      <c r="BOV396" s="115"/>
      <c r="BOW396" s="115"/>
      <c r="BOX396" s="115"/>
      <c r="BOY396" s="115"/>
      <c r="BOZ396" s="115"/>
      <c r="BPA396" s="115"/>
      <c r="BPB396" s="115"/>
      <c r="BPC396" s="115"/>
      <c r="BPD396" s="115"/>
      <c r="BPE396" s="115"/>
      <c r="BPF396" s="115"/>
      <c r="BPG396" s="115"/>
      <c r="BPH396" s="115"/>
      <c r="BPI396" s="115"/>
      <c r="BPJ396" s="115"/>
      <c r="BPK396" s="115"/>
      <c r="BPL396" s="115"/>
      <c r="BPM396" s="115"/>
      <c r="BPN396" s="115"/>
      <c r="BPO396" s="115"/>
      <c r="BPP396" s="115"/>
      <c r="BPQ396" s="115"/>
      <c r="BPR396" s="115"/>
      <c r="BPS396" s="115"/>
      <c r="BPT396" s="115"/>
      <c r="BPU396" s="115"/>
      <c r="BPV396" s="115"/>
      <c r="BPW396" s="115"/>
      <c r="BPX396" s="115"/>
      <c r="BPY396" s="115"/>
      <c r="BPZ396" s="115"/>
      <c r="BQA396" s="115"/>
      <c r="BQB396" s="115"/>
      <c r="BQC396" s="115"/>
      <c r="BQD396" s="115"/>
      <c r="BQE396" s="115"/>
      <c r="BQF396" s="115"/>
      <c r="BQG396" s="115"/>
      <c r="BQH396" s="115"/>
      <c r="BQI396" s="115"/>
      <c r="BQJ396" s="115"/>
      <c r="BQK396" s="115"/>
      <c r="BQL396" s="115"/>
      <c r="BQM396" s="115"/>
      <c r="BQN396" s="115"/>
      <c r="BQO396" s="115"/>
      <c r="BQP396" s="115"/>
      <c r="BQQ396" s="115"/>
      <c r="BQR396" s="115"/>
      <c r="BQS396" s="115"/>
      <c r="BQT396" s="115"/>
      <c r="BQU396" s="115"/>
      <c r="BQV396" s="115"/>
      <c r="BQW396" s="115"/>
      <c r="BQX396" s="115"/>
      <c r="BQY396" s="115"/>
      <c r="BQZ396" s="115"/>
      <c r="BRA396" s="115"/>
      <c r="BRB396" s="115"/>
      <c r="BRC396" s="115"/>
      <c r="BRD396" s="115"/>
      <c r="BRE396" s="115"/>
      <c r="BRF396" s="115"/>
      <c r="BRG396" s="115"/>
      <c r="BRH396" s="115"/>
      <c r="BRI396" s="115"/>
      <c r="BRJ396" s="115"/>
      <c r="BRK396" s="115"/>
      <c r="BRL396" s="115"/>
      <c r="BRM396" s="115"/>
      <c r="BRN396" s="115"/>
      <c r="BRO396" s="115"/>
      <c r="BRP396" s="115"/>
      <c r="BRQ396" s="115"/>
      <c r="BRR396" s="115"/>
      <c r="BRS396" s="115"/>
      <c r="BRT396" s="115"/>
      <c r="BRU396" s="115"/>
      <c r="BRV396" s="115"/>
      <c r="BRW396" s="115"/>
      <c r="BRX396" s="115"/>
      <c r="BRY396" s="115"/>
      <c r="BRZ396" s="115"/>
      <c r="BSA396" s="115"/>
      <c r="BSB396" s="115"/>
      <c r="BSC396" s="115"/>
      <c r="BSD396" s="115"/>
      <c r="BSE396" s="115"/>
      <c r="BSF396" s="115"/>
      <c r="BSG396" s="115"/>
      <c r="BSH396" s="115"/>
      <c r="BSI396" s="115"/>
      <c r="BSJ396" s="115"/>
      <c r="BSK396" s="115"/>
      <c r="BSL396" s="115"/>
      <c r="BSM396" s="115"/>
      <c r="BSN396" s="115"/>
      <c r="BSO396" s="115"/>
      <c r="BSP396" s="115"/>
      <c r="BSQ396" s="115"/>
      <c r="BSR396" s="115"/>
      <c r="BSS396" s="115"/>
      <c r="BST396" s="115"/>
      <c r="BSU396" s="115"/>
      <c r="BSV396" s="115"/>
      <c r="BSW396" s="115"/>
      <c r="BSX396" s="115"/>
      <c r="BSY396" s="115"/>
      <c r="BSZ396" s="115"/>
      <c r="BTA396" s="115"/>
      <c r="BTB396" s="115"/>
      <c r="BTC396" s="115"/>
      <c r="BTD396" s="115"/>
      <c r="BTE396" s="115"/>
      <c r="BTF396" s="115"/>
      <c r="BTG396" s="115"/>
      <c r="BTH396" s="115"/>
      <c r="BTI396" s="115"/>
      <c r="BTJ396" s="115"/>
      <c r="BTK396" s="115"/>
      <c r="BTL396" s="115"/>
      <c r="BTM396" s="115"/>
      <c r="BTN396" s="115"/>
      <c r="BTO396" s="115"/>
      <c r="BTP396" s="115"/>
      <c r="BTQ396" s="115"/>
      <c r="BTR396" s="115"/>
      <c r="BTS396" s="115"/>
      <c r="BTT396" s="115"/>
      <c r="BTU396" s="115"/>
      <c r="BTV396" s="115"/>
      <c r="BTW396" s="115"/>
      <c r="BTX396" s="115"/>
      <c r="BTY396" s="115"/>
      <c r="BTZ396" s="115"/>
      <c r="BUA396" s="115"/>
      <c r="BUB396" s="115"/>
      <c r="BUC396" s="115"/>
      <c r="BUD396" s="115"/>
      <c r="BUE396" s="115"/>
      <c r="BUF396" s="115"/>
      <c r="BUG396" s="115"/>
      <c r="BUH396" s="115"/>
      <c r="BUI396" s="115"/>
      <c r="BUJ396" s="115"/>
      <c r="BUK396" s="115"/>
      <c r="BUL396" s="115"/>
      <c r="BUM396" s="115"/>
      <c r="BUN396" s="115"/>
      <c r="BUO396" s="115"/>
      <c r="BUP396" s="115"/>
      <c r="BUQ396" s="115"/>
      <c r="BUR396" s="115"/>
      <c r="BUS396" s="115"/>
      <c r="BUT396" s="115"/>
      <c r="BUU396" s="115"/>
      <c r="BUV396" s="115"/>
      <c r="BUW396" s="115"/>
      <c r="BUX396" s="115"/>
      <c r="BUY396" s="115"/>
      <c r="BUZ396" s="115"/>
      <c r="BVA396" s="115"/>
      <c r="BVB396" s="115"/>
      <c r="BVC396" s="115"/>
      <c r="BVD396" s="115"/>
      <c r="BVE396" s="115"/>
      <c r="BVF396" s="115"/>
      <c r="BVG396" s="115"/>
      <c r="BVH396" s="115"/>
      <c r="BVI396" s="115"/>
      <c r="BVJ396" s="115"/>
      <c r="BVK396" s="115"/>
      <c r="BVL396" s="115"/>
      <c r="BVM396" s="115"/>
      <c r="BVN396" s="115"/>
      <c r="BVO396" s="115"/>
      <c r="BVP396" s="115"/>
      <c r="BVQ396" s="115"/>
      <c r="BVR396" s="115"/>
      <c r="BVS396" s="115"/>
      <c r="BVT396" s="115"/>
      <c r="BVU396" s="115"/>
      <c r="BVV396" s="115"/>
      <c r="BVW396" s="115"/>
      <c r="BVX396" s="115"/>
      <c r="BVY396" s="115"/>
      <c r="BVZ396" s="115"/>
      <c r="BWA396" s="115"/>
      <c r="BWB396" s="115"/>
      <c r="BWC396" s="115"/>
      <c r="BWD396" s="115"/>
      <c r="BWE396" s="115"/>
      <c r="BWF396" s="115"/>
      <c r="BWG396" s="115"/>
      <c r="BWH396" s="115"/>
      <c r="BWI396" s="115"/>
      <c r="BWJ396" s="115"/>
      <c r="BWK396" s="115"/>
      <c r="BWL396" s="115"/>
      <c r="BWM396" s="115"/>
      <c r="BWN396" s="115"/>
      <c r="BWO396" s="115"/>
      <c r="BWP396" s="115"/>
      <c r="BWQ396" s="115"/>
      <c r="BWR396" s="115"/>
      <c r="BWS396" s="115"/>
      <c r="BWT396" s="115"/>
      <c r="BWU396" s="115"/>
      <c r="BWV396" s="115"/>
      <c r="BWW396" s="115"/>
      <c r="BWX396" s="115"/>
      <c r="BWY396" s="115"/>
      <c r="BWZ396" s="115"/>
      <c r="BXA396" s="115"/>
      <c r="BXB396" s="115"/>
      <c r="BXC396" s="115"/>
      <c r="BXD396" s="115"/>
      <c r="BXE396" s="115"/>
      <c r="BXF396" s="115"/>
      <c r="BXG396" s="115"/>
      <c r="BXH396" s="115"/>
      <c r="BXI396" s="115"/>
      <c r="BXJ396" s="115"/>
      <c r="BXK396" s="115"/>
      <c r="BXL396" s="115"/>
      <c r="BXM396" s="115"/>
      <c r="BXN396" s="115"/>
      <c r="BXO396" s="115"/>
      <c r="BXP396" s="115"/>
      <c r="BXQ396" s="115"/>
      <c r="BXR396" s="115"/>
      <c r="BXS396" s="115"/>
      <c r="BXT396" s="115"/>
      <c r="BXU396" s="115"/>
      <c r="BXV396" s="115"/>
      <c r="BXW396" s="115"/>
      <c r="BXX396" s="115"/>
      <c r="BXY396" s="115"/>
      <c r="BXZ396" s="115"/>
      <c r="BYA396" s="115"/>
      <c r="BYB396" s="115"/>
      <c r="BYC396" s="115"/>
      <c r="BYD396" s="115"/>
      <c r="BYE396" s="115"/>
      <c r="BYF396" s="115"/>
      <c r="BYG396" s="115"/>
      <c r="BYH396" s="115"/>
      <c r="BYI396" s="115"/>
      <c r="BYJ396" s="115"/>
      <c r="BYK396" s="115"/>
      <c r="BYL396" s="115"/>
      <c r="BYM396" s="115"/>
      <c r="BYN396" s="115"/>
      <c r="BYO396" s="115"/>
      <c r="BYP396" s="115"/>
      <c r="BYQ396" s="115"/>
      <c r="BYR396" s="115"/>
      <c r="BYS396" s="115"/>
      <c r="BYT396" s="115"/>
      <c r="BYU396" s="115"/>
      <c r="BYV396" s="115"/>
      <c r="BYW396" s="115"/>
      <c r="BYX396" s="115"/>
      <c r="BYY396" s="115"/>
      <c r="BYZ396" s="115"/>
      <c r="BZA396" s="115"/>
      <c r="BZB396" s="115"/>
      <c r="BZC396" s="115"/>
      <c r="BZD396" s="115"/>
      <c r="BZE396" s="115"/>
      <c r="BZF396" s="115"/>
      <c r="BZG396" s="115"/>
      <c r="BZH396" s="115"/>
      <c r="BZI396" s="115"/>
      <c r="BZJ396" s="115"/>
      <c r="BZK396" s="115"/>
      <c r="BZL396" s="115"/>
      <c r="BZM396" s="115"/>
      <c r="BZN396" s="115"/>
      <c r="BZO396" s="115"/>
      <c r="BZP396" s="115"/>
      <c r="BZQ396" s="115"/>
      <c r="BZR396" s="115"/>
      <c r="BZS396" s="115"/>
      <c r="BZT396" s="115"/>
      <c r="BZU396" s="115"/>
      <c r="BZV396" s="115"/>
      <c r="BZW396" s="115"/>
      <c r="BZX396" s="115"/>
      <c r="BZY396" s="115"/>
      <c r="BZZ396" s="115"/>
      <c r="CAA396" s="115"/>
      <c r="CAB396" s="115"/>
      <c r="CAC396" s="115"/>
      <c r="CAD396" s="115"/>
      <c r="CAE396" s="115"/>
      <c r="CAF396" s="115"/>
      <c r="CAG396" s="115"/>
      <c r="CAH396" s="115"/>
      <c r="CAI396" s="115"/>
      <c r="CAJ396" s="115"/>
      <c r="CAK396" s="115"/>
      <c r="CAL396" s="115"/>
      <c r="CAM396" s="115"/>
      <c r="CAN396" s="115"/>
      <c r="CAO396" s="115"/>
      <c r="CAP396" s="115"/>
      <c r="CAQ396" s="115"/>
      <c r="CAR396" s="115"/>
      <c r="CAS396" s="115"/>
      <c r="CAT396" s="115"/>
      <c r="CAU396" s="115"/>
      <c r="CAV396" s="115"/>
      <c r="CAW396" s="115"/>
      <c r="CAX396" s="115"/>
      <c r="CAY396" s="115"/>
      <c r="CAZ396" s="115"/>
      <c r="CBA396" s="115"/>
      <c r="CBB396" s="115"/>
      <c r="CBC396" s="115"/>
      <c r="CBD396" s="115"/>
      <c r="CBE396" s="115"/>
      <c r="CBF396" s="115"/>
      <c r="CBG396" s="115"/>
      <c r="CBH396" s="115"/>
      <c r="CBI396" s="115"/>
      <c r="CBJ396" s="115"/>
      <c r="CBK396" s="115"/>
      <c r="CBL396" s="115"/>
      <c r="CBM396" s="115"/>
      <c r="CBN396" s="115"/>
      <c r="CBO396" s="115"/>
      <c r="CBP396" s="115"/>
      <c r="CBQ396" s="115"/>
      <c r="CBR396" s="115"/>
      <c r="CBS396" s="115"/>
      <c r="CBT396" s="115"/>
      <c r="CBU396" s="115"/>
      <c r="CBV396" s="115"/>
      <c r="CBW396" s="115"/>
      <c r="CBX396" s="115"/>
      <c r="CBY396" s="115"/>
      <c r="CBZ396" s="115"/>
      <c r="CCA396" s="115"/>
      <c r="CCB396" s="115"/>
      <c r="CCC396" s="115"/>
      <c r="CCD396" s="115"/>
      <c r="CCE396" s="115"/>
      <c r="CCF396" s="115"/>
      <c r="CCG396" s="115"/>
      <c r="CCH396" s="115"/>
      <c r="CCI396" s="115"/>
      <c r="CCJ396" s="115"/>
      <c r="CCK396" s="115"/>
      <c r="CCL396" s="115"/>
      <c r="CCM396" s="115"/>
      <c r="CCN396" s="115"/>
      <c r="CCO396" s="115"/>
      <c r="CCP396" s="115"/>
      <c r="CCQ396" s="115"/>
      <c r="CCR396" s="115"/>
      <c r="CCS396" s="115"/>
      <c r="CCT396" s="115"/>
      <c r="CCU396" s="115"/>
      <c r="CCV396" s="115"/>
      <c r="CCW396" s="115"/>
      <c r="CCX396" s="115"/>
      <c r="CCY396" s="115"/>
      <c r="CCZ396" s="115"/>
      <c r="CDA396" s="115"/>
      <c r="CDB396" s="115"/>
      <c r="CDC396" s="115"/>
      <c r="CDD396" s="115"/>
      <c r="CDE396" s="115"/>
      <c r="CDF396" s="115"/>
      <c r="CDG396" s="115"/>
      <c r="CDH396" s="115"/>
      <c r="CDI396" s="115"/>
      <c r="CDJ396" s="115"/>
      <c r="CDK396" s="115"/>
      <c r="CDL396" s="115"/>
      <c r="CDM396" s="115"/>
      <c r="CDN396" s="115"/>
      <c r="CDO396" s="115"/>
      <c r="CDP396" s="115"/>
      <c r="CDQ396" s="115"/>
      <c r="CDR396" s="115"/>
      <c r="CDS396" s="115"/>
      <c r="CDT396" s="115"/>
      <c r="CDU396" s="115"/>
      <c r="CDV396" s="115"/>
      <c r="CDW396" s="115"/>
      <c r="CDX396" s="115"/>
      <c r="CDY396" s="115"/>
      <c r="CDZ396" s="115"/>
      <c r="CEA396" s="115"/>
      <c r="CEB396" s="115"/>
      <c r="CEC396" s="115"/>
      <c r="CED396" s="115"/>
      <c r="CEE396" s="115"/>
      <c r="CEF396" s="115"/>
      <c r="CEG396" s="115"/>
      <c r="CEH396" s="115"/>
      <c r="CEI396" s="115"/>
      <c r="CEJ396" s="115"/>
      <c r="CEK396" s="115"/>
      <c r="CEL396" s="115"/>
      <c r="CEM396" s="115"/>
      <c r="CEN396" s="115"/>
      <c r="CEO396" s="115"/>
      <c r="CEP396" s="115"/>
      <c r="CEQ396" s="115"/>
      <c r="CER396" s="115"/>
      <c r="CES396" s="115"/>
      <c r="CET396" s="115"/>
      <c r="CEU396" s="115"/>
      <c r="CEV396" s="115"/>
      <c r="CEW396" s="115"/>
      <c r="CEX396" s="115"/>
      <c r="CEY396" s="115"/>
      <c r="CEZ396" s="115"/>
      <c r="CFA396" s="115"/>
      <c r="CFB396" s="115"/>
      <c r="CFC396" s="115"/>
      <c r="CFD396" s="115"/>
      <c r="CFE396" s="115"/>
      <c r="CFF396" s="115"/>
      <c r="CFG396" s="115"/>
      <c r="CFH396" s="115"/>
      <c r="CFI396" s="115"/>
      <c r="CFJ396" s="115"/>
      <c r="CFK396" s="115"/>
      <c r="CFL396" s="115"/>
      <c r="CFM396" s="115"/>
      <c r="CFN396" s="115"/>
      <c r="CFO396" s="115"/>
      <c r="CFP396" s="115"/>
      <c r="CFQ396" s="115"/>
      <c r="CFR396" s="115"/>
      <c r="CFS396" s="115"/>
      <c r="CFT396" s="115"/>
      <c r="CFU396" s="115"/>
      <c r="CFV396" s="115"/>
      <c r="CFW396" s="115"/>
      <c r="CFX396" s="115"/>
      <c r="CFY396" s="115"/>
      <c r="CFZ396" s="115"/>
      <c r="CGA396" s="115"/>
      <c r="CGB396" s="115"/>
      <c r="CGC396" s="115"/>
      <c r="CGD396" s="115"/>
      <c r="CGE396" s="115"/>
      <c r="CGF396" s="115"/>
      <c r="CGG396" s="115"/>
      <c r="CGH396" s="115"/>
      <c r="CGI396" s="115"/>
      <c r="CGJ396" s="115"/>
      <c r="CGK396" s="115"/>
      <c r="CGL396" s="115"/>
      <c r="CGM396" s="115"/>
      <c r="CGN396" s="115"/>
      <c r="CGO396" s="115"/>
      <c r="CGP396" s="115"/>
      <c r="CGQ396" s="115"/>
      <c r="CGR396" s="115"/>
      <c r="CGS396" s="115"/>
      <c r="CGT396" s="115"/>
      <c r="CGU396" s="115"/>
      <c r="CGV396" s="115"/>
      <c r="CGW396" s="115"/>
      <c r="CGX396" s="115"/>
      <c r="CGY396" s="115"/>
      <c r="CGZ396" s="115"/>
      <c r="CHA396" s="115"/>
      <c r="CHB396" s="115"/>
      <c r="CHC396" s="115"/>
      <c r="CHD396" s="115"/>
      <c r="CHE396" s="115"/>
      <c r="CHF396" s="115"/>
      <c r="CHG396" s="115"/>
      <c r="CHH396" s="115"/>
      <c r="CHI396" s="115"/>
      <c r="CHJ396" s="115"/>
      <c r="CHK396" s="115"/>
      <c r="CHL396" s="115"/>
      <c r="CHM396" s="115"/>
      <c r="CHN396" s="115"/>
      <c r="CHO396" s="115"/>
      <c r="CHP396" s="115"/>
      <c r="CHQ396" s="115"/>
      <c r="CHR396" s="115"/>
      <c r="CHS396" s="115"/>
      <c r="CHT396" s="115"/>
      <c r="CHU396" s="115"/>
      <c r="CHV396" s="115"/>
      <c r="CHW396" s="115"/>
      <c r="CHX396" s="115"/>
      <c r="CHY396" s="115"/>
      <c r="CHZ396" s="115"/>
      <c r="CIA396" s="115"/>
      <c r="CIB396" s="115"/>
      <c r="CIC396" s="115"/>
      <c r="CID396" s="115"/>
      <c r="CIE396" s="115"/>
      <c r="CIF396" s="115"/>
      <c r="CIG396" s="115"/>
      <c r="CIH396" s="115"/>
      <c r="CII396" s="115"/>
      <c r="CIJ396" s="115"/>
      <c r="CIK396" s="115"/>
      <c r="CIL396" s="115"/>
      <c r="CIM396" s="115"/>
      <c r="CIN396" s="115"/>
      <c r="CIO396" s="115"/>
      <c r="CIP396" s="115"/>
      <c r="CIQ396" s="115"/>
      <c r="CIR396" s="115"/>
      <c r="CIS396" s="115"/>
      <c r="CIT396" s="115"/>
      <c r="CIU396" s="115"/>
      <c r="CIV396" s="115"/>
      <c r="CIW396" s="115"/>
      <c r="CIX396" s="115"/>
      <c r="CIY396" s="115"/>
      <c r="CIZ396" s="115"/>
      <c r="CJA396" s="115"/>
      <c r="CJB396" s="115"/>
      <c r="CJC396" s="115"/>
      <c r="CJD396" s="115"/>
      <c r="CJE396" s="115"/>
      <c r="CJF396" s="115"/>
      <c r="CJG396" s="115"/>
      <c r="CJH396" s="115"/>
      <c r="CJI396" s="115"/>
      <c r="CJJ396" s="115"/>
      <c r="CJK396" s="115"/>
      <c r="CJL396" s="115"/>
      <c r="CJM396" s="115"/>
      <c r="CJN396" s="115"/>
      <c r="CJO396" s="115"/>
      <c r="CJP396" s="115"/>
      <c r="CJQ396" s="115"/>
      <c r="CJR396" s="115"/>
      <c r="CJS396" s="115"/>
      <c r="CJT396" s="115"/>
      <c r="CJU396" s="115"/>
      <c r="CJV396" s="115"/>
      <c r="CJW396" s="115"/>
      <c r="CJX396" s="115"/>
      <c r="CJY396" s="115"/>
      <c r="CJZ396" s="115"/>
      <c r="CKA396" s="115"/>
      <c r="CKB396" s="115"/>
      <c r="CKC396" s="115"/>
      <c r="CKD396" s="115"/>
      <c r="CKE396" s="115"/>
      <c r="CKF396" s="115"/>
      <c r="CKG396" s="115"/>
      <c r="CKH396" s="115"/>
      <c r="CKI396" s="115"/>
      <c r="CKJ396" s="115"/>
      <c r="CKK396" s="115"/>
      <c r="CKL396" s="115"/>
      <c r="CKM396" s="115"/>
      <c r="CKN396" s="115"/>
      <c r="CKO396" s="115"/>
      <c r="CKP396" s="115"/>
      <c r="CKQ396" s="115"/>
      <c r="CKR396" s="115"/>
      <c r="CKS396" s="115"/>
      <c r="CKT396" s="115"/>
      <c r="CKU396" s="115"/>
      <c r="CKV396" s="115"/>
      <c r="CKW396" s="115"/>
      <c r="CKX396" s="115"/>
      <c r="CKY396" s="115"/>
      <c r="CKZ396" s="115"/>
      <c r="CLA396" s="115"/>
      <c r="CLB396" s="115"/>
      <c r="CLC396" s="115"/>
      <c r="CLD396" s="115"/>
      <c r="CLE396" s="115"/>
      <c r="CLF396" s="115"/>
      <c r="CLG396" s="115"/>
      <c r="CLH396" s="115"/>
      <c r="CLI396" s="115"/>
      <c r="CLJ396" s="115"/>
      <c r="CLK396" s="115"/>
      <c r="CLL396" s="115"/>
      <c r="CLM396" s="115"/>
      <c r="CLN396" s="115"/>
      <c r="CLO396" s="115"/>
      <c r="CLP396" s="115"/>
      <c r="CLQ396" s="115"/>
      <c r="CLR396" s="115"/>
      <c r="CLS396" s="115"/>
      <c r="CLT396" s="115"/>
      <c r="CLU396" s="115"/>
      <c r="CLV396" s="115"/>
      <c r="CLW396" s="115"/>
      <c r="CLX396" s="115"/>
      <c r="CLY396" s="115"/>
      <c r="CLZ396" s="115"/>
      <c r="CMA396" s="115"/>
      <c r="CMB396" s="115"/>
      <c r="CMC396" s="115"/>
      <c r="CMD396" s="115"/>
      <c r="CME396" s="115"/>
      <c r="CMF396" s="115"/>
      <c r="CMG396" s="115"/>
      <c r="CMH396" s="115"/>
      <c r="CMI396" s="115"/>
      <c r="CMJ396" s="115"/>
      <c r="CMK396" s="115"/>
      <c r="CML396" s="115"/>
      <c r="CMM396" s="115"/>
      <c r="CMN396" s="115"/>
      <c r="CMO396" s="115"/>
      <c r="CMP396" s="115"/>
      <c r="CMQ396" s="115"/>
      <c r="CMR396" s="115"/>
      <c r="CMS396" s="115"/>
      <c r="CMT396" s="115"/>
      <c r="CMU396" s="115"/>
      <c r="CMV396" s="115"/>
      <c r="CMW396" s="115"/>
      <c r="CMX396" s="115"/>
      <c r="CMY396" s="115"/>
      <c r="CMZ396" s="115"/>
      <c r="CNA396" s="115"/>
      <c r="CNB396" s="115"/>
      <c r="CNC396" s="115"/>
      <c r="CND396" s="115"/>
      <c r="CNE396" s="115"/>
      <c r="CNF396" s="115"/>
      <c r="CNG396" s="115"/>
      <c r="CNH396" s="115"/>
      <c r="CNI396" s="115"/>
      <c r="CNJ396" s="115"/>
      <c r="CNK396" s="115"/>
      <c r="CNL396" s="115"/>
      <c r="CNM396" s="115"/>
      <c r="CNN396" s="115"/>
      <c r="CNO396" s="115"/>
      <c r="CNP396" s="115"/>
      <c r="CNQ396" s="115"/>
      <c r="CNR396" s="115"/>
      <c r="CNS396" s="115"/>
      <c r="CNT396" s="115"/>
      <c r="CNU396" s="115"/>
      <c r="CNV396" s="115"/>
      <c r="CNW396" s="115"/>
      <c r="CNX396" s="115"/>
      <c r="CNY396" s="115"/>
      <c r="CNZ396" s="115"/>
      <c r="COA396" s="115"/>
      <c r="COB396" s="115"/>
      <c r="COC396" s="115"/>
      <c r="COD396" s="115"/>
      <c r="COE396" s="115"/>
      <c r="COF396" s="115"/>
      <c r="COG396" s="115"/>
      <c r="COH396" s="115"/>
      <c r="COI396" s="115"/>
      <c r="COJ396" s="115"/>
      <c r="COK396" s="115"/>
      <c r="COL396" s="115"/>
      <c r="COM396" s="115"/>
      <c r="CON396" s="115"/>
      <c r="COO396" s="115"/>
      <c r="COP396" s="115"/>
      <c r="COQ396" s="115"/>
      <c r="COR396" s="115"/>
      <c r="COS396" s="115"/>
      <c r="COT396" s="115"/>
      <c r="COU396" s="115"/>
      <c r="COV396" s="115"/>
      <c r="COW396" s="115"/>
      <c r="COX396" s="115"/>
      <c r="COY396" s="115"/>
      <c r="COZ396" s="115"/>
      <c r="CPA396" s="115"/>
      <c r="CPB396" s="115"/>
      <c r="CPC396" s="115"/>
      <c r="CPD396" s="115"/>
      <c r="CPE396" s="115"/>
      <c r="CPF396" s="115"/>
      <c r="CPG396" s="115"/>
      <c r="CPH396" s="115"/>
      <c r="CPI396" s="115"/>
      <c r="CPJ396" s="115"/>
      <c r="CPK396" s="115"/>
      <c r="CPL396" s="115"/>
      <c r="CPM396" s="115"/>
      <c r="CPN396" s="115"/>
      <c r="CPO396" s="115"/>
      <c r="CPP396" s="115"/>
      <c r="CPQ396" s="115"/>
      <c r="CPR396" s="115"/>
      <c r="CPS396" s="115"/>
      <c r="CPT396" s="115"/>
      <c r="CPU396" s="115"/>
      <c r="CPV396" s="115"/>
      <c r="CPW396" s="115"/>
      <c r="CPX396" s="115"/>
      <c r="CPY396" s="115"/>
      <c r="CPZ396" s="115"/>
      <c r="CQA396" s="115"/>
      <c r="CQB396" s="115"/>
      <c r="CQC396" s="115"/>
      <c r="CQD396" s="115"/>
      <c r="CQE396" s="115"/>
      <c r="CQF396" s="115"/>
      <c r="CQG396" s="115"/>
      <c r="CQH396" s="115"/>
      <c r="CQI396" s="115"/>
      <c r="CQJ396" s="115"/>
      <c r="CQK396" s="115"/>
      <c r="CQL396" s="115"/>
      <c r="CQM396" s="115"/>
      <c r="CQN396" s="115"/>
      <c r="CQO396" s="115"/>
      <c r="CQP396" s="115"/>
      <c r="CQQ396" s="115"/>
      <c r="CQR396" s="115"/>
      <c r="CQS396" s="115"/>
      <c r="CQT396" s="115"/>
      <c r="CQU396" s="115"/>
      <c r="CQV396" s="115"/>
      <c r="CQW396" s="115"/>
      <c r="CQX396" s="115"/>
      <c r="CQY396" s="115"/>
      <c r="CQZ396" s="115"/>
      <c r="CRA396" s="115"/>
      <c r="CRB396" s="115"/>
      <c r="CRC396" s="115"/>
      <c r="CRD396" s="115"/>
      <c r="CRE396" s="115"/>
      <c r="CRF396" s="115"/>
      <c r="CRG396" s="115"/>
      <c r="CRH396" s="115"/>
      <c r="CRI396" s="115"/>
      <c r="CRJ396" s="115"/>
      <c r="CRK396" s="115"/>
      <c r="CRL396" s="115"/>
      <c r="CRM396" s="115"/>
      <c r="CRN396" s="115"/>
      <c r="CRO396" s="115"/>
      <c r="CRP396" s="115"/>
      <c r="CRQ396" s="115"/>
      <c r="CRR396" s="115"/>
      <c r="CRS396" s="115"/>
      <c r="CRT396" s="115"/>
      <c r="CRU396" s="115"/>
      <c r="CRV396" s="115"/>
      <c r="CRW396" s="115"/>
      <c r="CRX396" s="115"/>
      <c r="CRY396" s="115"/>
      <c r="CRZ396" s="115"/>
      <c r="CSA396" s="115"/>
      <c r="CSB396" s="115"/>
      <c r="CSC396" s="115"/>
      <c r="CSD396" s="115"/>
      <c r="CSE396" s="115"/>
      <c r="CSF396" s="115"/>
      <c r="CSG396" s="115"/>
      <c r="CSH396" s="115"/>
      <c r="CSI396" s="115"/>
      <c r="CSJ396" s="115"/>
      <c r="CSK396" s="115"/>
      <c r="CSL396" s="115"/>
      <c r="CSM396" s="115"/>
      <c r="CSN396" s="115"/>
      <c r="CSO396" s="115"/>
      <c r="CSP396" s="115"/>
      <c r="CSQ396" s="115"/>
      <c r="CSR396" s="115"/>
      <c r="CSS396" s="115"/>
      <c r="CST396" s="115"/>
      <c r="CSU396" s="115"/>
      <c r="CSV396" s="115"/>
      <c r="CSW396" s="115"/>
      <c r="CSX396" s="115"/>
      <c r="CSY396" s="115"/>
      <c r="CSZ396" s="115"/>
      <c r="CTA396" s="115"/>
      <c r="CTB396" s="115"/>
      <c r="CTC396" s="115"/>
      <c r="CTD396" s="115"/>
      <c r="CTE396" s="115"/>
      <c r="CTF396" s="115"/>
      <c r="CTG396" s="115"/>
      <c r="CTH396" s="115"/>
      <c r="CTI396" s="115"/>
      <c r="CTJ396" s="115"/>
      <c r="CTK396" s="115"/>
      <c r="CTL396" s="115"/>
      <c r="CTM396" s="115"/>
      <c r="CTN396" s="115"/>
      <c r="CTO396" s="115"/>
      <c r="CTP396" s="115"/>
      <c r="CTQ396" s="115"/>
      <c r="CTR396" s="115"/>
      <c r="CTS396" s="115"/>
      <c r="CTT396" s="115"/>
      <c r="CTU396" s="115"/>
      <c r="CTV396" s="115"/>
      <c r="CTW396" s="115"/>
      <c r="CTX396" s="115"/>
      <c r="CTY396" s="115"/>
      <c r="CTZ396" s="115"/>
      <c r="CUA396" s="115"/>
      <c r="CUB396" s="115"/>
      <c r="CUC396" s="115"/>
      <c r="CUD396" s="115"/>
      <c r="CUE396" s="115"/>
      <c r="CUF396" s="115"/>
      <c r="CUG396" s="115"/>
      <c r="CUH396" s="115"/>
      <c r="CUI396" s="115"/>
      <c r="CUJ396" s="115"/>
      <c r="CUK396" s="115"/>
      <c r="CUL396" s="115"/>
      <c r="CUM396" s="115"/>
      <c r="CUN396" s="115"/>
      <c r="CUO396" s="115"/>
      <c r="CUP396" s="115"/>
      <c r="CUQ396" s="115"/>
      <c r="CUR396" s="115"/>
      <c r="CUS396" s="115"/>
      <c r="CUT396" s="115"/>
      <c r="CUU396" s="115"/>
      <c r="CUV396" s="115"/>
      <c r="CUW396" s="115"/>
      <c r="CUX396" s="115"/>
      <c r="CUY396" s="115"/>
      <c r="CUZ396" s="115"/>
      <c r="CVA396" s="115"/>
      <c r="CVB396" s="115"/>
      <c r="CVC396" s="115"/>
      <c r="CVD396" s="115"/>
      <c r="CVE396" s="115"/>
      <c r="CVF396" s="115"/>
      <c r="CVG396" s="115"/>
      <c r="CVH396" s="115"/>
      <c r="CVI396" s="115"/>
      <c r="CVJ396" s="115"/>
      <c r="CVK396" s="115"/>
      <c r="CVL396" s="115"/>
      <c r="CVM396" s="115"/>
      <c r="CVN396" s="115"/>
      <c r="CVO396" s="115"/>
      <c r="CVP396" s="115"/>
      <c r="CVQ396" s="115"/>
      <c r="CVR396" s="115"/>
      <c r="CVS396" s="115"/>
      <c r="CVT396" s="115"/>
      <c r="CVU396" s="115"/>
      <c r="CVV396" s="115"/>
      <c r="CVW396" s="115"/>
      <c r="CVX396" s="115"/>
      <c r="CVY396" s="115"/>
      <c r="CVZ396" s="115"/>
      <c r="CWA396" s="115"/>
      <c r="CWB396" s="115"/>
      <c r="CWC396" s="115"/>
      <c r="CWD396" s="115"/>
      <c r="CWE396" s="115"/>
      <c r="CWF396" s="115"/>
      <c r="CWG396" s="115"/>
      <c r="CWH396" s="115"/>
      <c r="CWI396" s="115"/>
      <c r="CWJ396" s="115"/>
      <c r="CWK396" s="115"/>
      <c r="CWL396" s="115"/>
      <c r="CWM396" s="115"/>
      <c r="CWN396" s="115"/>
      <c r="CWO396" s="115"/>
      <c r="CWP396" s="115"/>
      <c r="CWQ396" s="115"/>
      <c r="CWR396" s="115"/>
      <c r="CWS396" s="115"/>
      <c r="CWT396" s="115"/>
      <c r="CWU396" s="115"/>
      <c r="CWV396" s="115"/>
      <c r="CWW396" s="115"/>
      <c r="CWX396" s="115"/>
      <c r="CWY396" s="115"/>
      <c r="CWZ396" s="115"/>
      <c r="CXA396" s="115"/>
      <c r="CXB396" s="115"/>
      <c r="CXC396" s="115"/>
      <c r="CXD396" s="115"/>
      <c r="CXE396" s="115"/>
      <c r="CXF396" s="115"/>
      <c r="CXG396" s="115"/>
      <c r="CXH396" s="115"/>
      <c r="CXI396" s="115"/>
      <c r="CXJ396" s="115"/>
      <c r="CXK396" s="115"/>
      <c r="CXL396" s="115"/>
      <c r="CXM396" s="115"/>
      <c r="CXN396" s="115"/>
      <c r="CXO396" s="115"/>
      <c r="CXP396" s="115"/>
      <c r="CXQ396" s="115"/>
      <c r="CXR396" s="115"/>
      <c r="CXS396" s="115"/>
      <c r="CXT396" s="115"/>
      <c r="CXU396" s="115"/>
      <c r="CXV396" s="115"/>
      <c r="CXW396" s="115"/>
      <c r="CXX396" s="115"/>
      <c r="CXY396" s="115"/>
      <c r="CXZ396" s="115"/>
      <c r="CYA396" s="115"/>
      <c r="CYB396" s="115"/>
      <c r="CYC396" s="115"/>
      <c r="CYD396" s="115"/>
      <c r="CYE396" s="115"/>
      <c r="CYF396" s="115"/>
      <c r="CYG396" s="115"/>
      <c r="CYH396" s="115"/>
      <c r="CYI396" s="115"/>
      <c r="CYJ396" s="115"/>
      <c r="CYK396" s="115"/>
      <c r="CYL396" s="115"/>
      <c r="CYM396" s="115"/>
      <c r="CYN396" s="115"/>
      <c r="CYO396" s="115"/>
      <c r="CYP396" s="115"/>
      <c r="CYQ396" s="115"/>
      <c r="CYR396" s="115"/>
      <c r="CYS396" s="115"/>
      <c r="CYT396" s="115"/>
      <c r="CYU396" s="115"/>
      <c r="CYV396" s="115"/>
      <c r="CYW396" s="115"/>
      <c r="CYX396" s="115"/>
      <c r="CYY396" s="115"/>
      <c r="CYZ396" s="115"/>
      <c r="CZA396" s="115"/>
      <c r="CZB396" s="115"/>
      <c r="CZC396" s="115"/>
      <c r="CZD396" s="115"/>
      <c r="CZE396" s="115"/>
      <c r="CZF396" s="115"/>
      <c r="CZG396" s="115"/>
      <c r="CZH396" s="115"/>
      <c r="CZI396" s="115"/>
      <c r="CZJ396" s="115"/>
      <c r="CZK396" s="115"/>
      <c r="CZL396" s="115"/>
      <c r="CZM396" s="115"/>
      <c r="CZN396" s="115"/>
      <c r="CZO396" s="115"/>
      <c r="CZP396" s="115"/>
      <c r="CZQ396" s="115"/>
      <c r="CZR396" s="115"/>
      <c r="CZS396" s="115"/>
      <c r="CZT396" s="115"/>
      <c r="CZU396" s="115"/>
      <c r="CZV396" s="115"/>
      <c r="CZW396" s="115"/>
      <c r="CZX396" s="115"/>
      <c r="CZY396" s="115"/>
      <c r="CZZ396" s="115"/>
      <c r="DAA396" s="115"/>
      <c r="DAB396" s="115"/>
      <c r="DAC396" s="115"/>
      <c r="DAD396" s="115"/>
      <c r="DAE396" s="115"/>
      <c r="DAF396" s="115"/>
      <c r="DAG396" s="115"/>
      <c r="DAH396" s="115"/>
      <c r="DAI396" s="115"/>
      <c r="DAJ396" s="115"/>
      <c r="DAK396" s="115"/>
      <c r="DAL396" s="115"/>
      <c r="DAM396" s="115"/>
      <c r="DAN396" s="115"/>
      <c r="DAO396" s="115"/>
      <c r="DAP396" s="115"/>
      <c r="DAQ396" s="115"/>
      <c r="DAR396" s="115"/>
      <c r="DAS396" s="115"/>
      <c r="DAT396" s="115"/>
      <c r="DAU396" s="115"/>
      <c r="DAV396" s="115"/>
      <c r="DAW396" s="115"/>
      <c r="DAX396" s="115"/>
      <c r="DAY396" s="115"/>
      <c r="DAZ396" s="115"/>
      <c r="DBA396" s="115"/>
      <c r="DBB396" s="115"/>
      <c r="DBC396" s="115"/>
      <c r="DBD396" s="115"/>
      <c r="DBE396" s="115"/>
      <c r="DBF396" s="115"/>
      <c r="DBG396" s="115"/>
      <c r="DBH396" s="115"/>
      <c r="DBI396" s="115"/>
      <c r="DBJ396" s="115"/>
      <c r="DBK396" s="115"/>
      <c r="DBL396" s="115"/>
      <c r="DBM396" s="115"/>
      <c r="DBN396" s="115"/>
      <c r="DBO396" s="115"/>
      <c r="DBP396" s="115"/>
      <c r="DBQ396" s="115"/>
      <c r="DBR396" s="115"/>
      <c r="DBS396" s="115"/>
      <c r="DBT396" s="115"/>
      <c r="DBU396" s="115"/>
      <c r="DBV396" s="115"/>
      <c r="DBW396" s="115"/>
      <c r="DBX396" s="115"/>
      <c r="DBY396" s="115"/>
      <c r="DBZ396" s="115"/>
      <c r="DCA396" s="115"/>
      <c r="DCB396" s="115"/>
      <c r="DCC396" s="115"/>
      <c r="DCD396" s="115"/>
      <c r="DCE396" s="115"/>
      <c r="DCF396" s="115"/>
      <c r="DCG396" s="115"/>
      <c r="DCH396" s="115"/>
      <c r="DCI396" s="115"/>
      <c r="DCJ396" s="115"/>
      <c r="DCK396" s="115"/>
      <c r="DCL396" s="115"/>
      <c r="DCM396" s="115"/>
      <c r="DCN396" s="115"/>
      <c r="DCO396" s="115"/>
      <c r="DCP396" s="115"/>
      <c r="DCQ396" s="115"/>
      <c r="DCR396" s="115"/>
      <c r="DCS396" s="115"/>
      <c r="DCT396" s="115"/>
      <c r="DCU396" s="115"/>
      <c r="DCV396" s="115"/>
      <c r="DCW396" s="115"/>
      <c r="DCX396" s="115"/>
      <c r="DCY396" s="115"/>
      <c r="DCZ396" s="115"/>
      <c r="DDA396" s="115"/>
      <c r="DDB396" s="115"/>
      <c r="DDC396" s="115"/>
      <c r="DDD396" s="115"/>
      <c r="DDE396" s="115"/>
      <c r="DDF396" s="115"/>
      <c r="DDG396" s="115"/>
      <c r="DDH396" s="115"/>
      <c r="DDI396" s="115"/>
      <c r="DDJ396" s="115"/>
      <c r="DDK396" s="115"/>
      <c r="DDL396" s="115"/>
      <c r="DDM396" s="115"/>
      <c r="DDN396" s="115"/>
      <c r="DDO396" s="115"/>
      <c r="DDP396" s="115"/>
      <c r="DDQ396" s="115"/>
      <c r="DDR396" s="115"/>
      <c r="DDS396" s="115"/>
      <c r="DDT396" s="115"/>
      <c r="DDU396" s="115"/>
      <c r="DDV396" s="115"/>
      <c r="DDW396" s="115"/>
      <c r="DDX396" s="115"/>
      <c r="DDY396" s="115"/>
      <c r="DDZ396" s="115"/>
      <c r="DEA396" s="115"/>
      <c r="DEB396" s="115"/>
      <c r="DEC396" s="115"/>
      <c r="DED396" s="115"/>
      <c r="DEE396" s="115"/>
      <c r="DEF396" s="115"/>
      <c r="DEG396" s="115"/>
      <c r="DEH396" s="115"/>
      <c r="DEI396" s="115"/>
      <c r="DEJ396" s="115"/>
      <c r="DEK396" s="115"/>
      <c r="DEL396" s="115"/>
      <c r="DEM396" s="115"/>
      <c r="DEN396" s="115"/>
      <c r="DEO396" s="115"/>
      <c r="DEP396" s="115"/>
      <c r="DEQ396" s="115"/>
      <c r="DER396" s="115"/>
      <c r="DES396" s="115"/>
      <c r="DET396" s="115"/>
      <c r="DEU396" s="115"/>
      <c r="DEV396" s="115"/>
      <c r="DEW396" s="115"/>
      <c r="DEX396" s="115"/>
      <c r="DEY396" s="115"/>
      <c r="DEZ396" s="115"/>
      <c r="DFA396" s="115"/>
      <c r="DFB396" s="115"/>
      <c r="DFC396" s="115"/>
      <c r="DFD396" s="115"/>
      <c r="DFE396" s="115"/>
      <c r="DFF396" s="115"/>
      <c r="DFG396" s="115"/>
      <c r="DFH396" s="115"/>
      <c r="DFI396" s="115"/>
      <c r="DFJ396" s="115"/>
      <c r="DFK396" s="115"/>
      <c r="DFL396" s="115"/>
      <c r="DFM396" s="115"/>
      <c r="DFN396" s="115"/>
      <c r="DFO396" s="115"/>
      <c r="DFP396" s="115"/>
      <c r="DFQ396" s="115"/>
      <c r="DFR396" s="115"/>
      <c r="DFS396" s="115"/>
      <c r="DFT396" s="115"/>
      <c r="DFU396" s="115"/>
      <c r="DFV396" s="115"/>
      <c r="DFW396" s="115"/>
      <c r="DFX396" s="115"/>
      <c r="DFY396" s="115"/>
      <c r="DFZ396" s="115"/>
      <c r="DGA396" s="115"/>
      <c r="DGB396" s="115"/>
      <c r="DGC396" s="115"/>
      <c r="DGD396" s="115"/>
      <c r="DGE396" s="115"/>
      <c r="DGF396" s="115"/>
      <c r="DGG396" s="115"/>
      <c r="DGH396" s="115"/>
      <c r="DGI396" s="115"/>
      <c r="DGJ396" s="115"/>
      <c r="DGK396" s="115"/>
      <c r="DGL396" s="115"/>
      <c r="DGM396" s="115"/>
      <c r="DGN396" s="115"/>
      <c r="DGO396" s="115"/>
      <c r="DGP396" s="115"/>
      <c r="DGQ396" s="115"/>
      <c r="DGR396" s="115"/>
      <c r="DGS396" s="115"/>
      <c r="DGT396" s="115"/>
      <c r="DGU396" s="115"/>
      <c r="DGV396" s="115"/>
      <c r="DGW396" s="115"/>
      <c r="DGX396" s="115"/>
      <c r="DGY396" s="115"/>
      <c r="DGZ396" s="115"/>
      <c r="DHA396" s="115"/>
      <c r="DHB396" s="115"/>
      <c r="DHC396" s="115"/>
      <c r="DHD396" s="115"/>
      <c r="DHE396" s="115"/>
      <c r="DHF396" s="115"/>
      <c r="DHG396" s="115"/>
      <c r="DHH396" s="115"/>
      <c r="DHI396" s="115"/>
      <c r="DHJ396" s="115"/>
      <c r="DHK396" s="115"/>
      <c r="DHL396" s="115"/>
      <c r="DHM396" s="115"/>
      <c r="DHN396" s="115"/>
      <c r="DHO396" s="115"/>
      <c r="DHP396" s="115"/>
      <c r="DHQ396" s="115"/>
      <c r="DHR396" s="115"/>
      <c r="DHS396" s="115"/>
      <c r="DHT396" s="115"/>
      <c r="DHU396" s="115"/>
      <c r="DHV396" s="115"/>
      <c r="DHW396" s="115"/>
      <c r="DHX396" s="115"/>
      <c r="DHY396" s="115"/>
      <c r="DHZ396" s="115"/>
      <c r="DIA396" s="115"/>
      <c r="DIB396" s="115"/>
      <c r="DIC396" s="115"/>
      <c r="DID396" s="115"/>
      <c r="DIE396" s="115"/>
      <c r="DIF396" s="115"/>
      <c r="DIG396" s="115"/>
      <c r="DIH396" s="115"/>
      <c r="DII396" s="115"/>
      <c r="DIJ396" s="115"/>
      <c r="DIK396" s="115"/>
      <c r="DIL396" s="115"/>
      <c r="DIM396" s="115"/>
      <c r="DIN396" s="115"/>
      <c r="DIO396" s="115"/>
      <c r="DIP396" s="115"/>
      <c r="DIQ396" s="115"/>
      <c r="DIR396" s="115"/>
      <c r="DIS396" s="115"/>
      <c r="DIT396" s="115"/>
      <c r="DIU396" s="115"/>
      <c r="DIV396" s="115"/>
      <c r="DIW396" s="115"/>
      <c r="DIX396" s="115"/>
      <c r="DIY396" s="115"/>
      <c r="DIZ396" s="115"/>
      <c r="DJA396" s="115"/>
      <c r="DJB396" s="115"/>
      <c r="DJC396" s="115"/>
      <c r="DJD396" s="115"/>
      <c r="DJE396" s="115"/>
      <c r="DJF396" s="115"/>
      <c r="DJG396" s="115"/>
      <c r="DJH396" s="115"/>
      <c r="DJI396" s="115"/>
      <c r="DJJ396" s="115"/>
      <c r="DJK396" s="115"/>
      <c r="DJL396" s="115"/>
      <c r="DJM396" s="115"/>
      <c r="DJN396" s="115"/>
      <c r="DJO396" s="115"/>
      <c r="DJP396" s="115"/>
      <c r="DJQ396" s="115"/>
      <c r="DJR396" s="115"/>
      <c r="DJS396" s="115"/>
      <c r="DJT396" s="115"/>
      <c r="DJU396" s="115"/>
      <c r="DJV396" s="115"/>
      <c r="DJW396" s="115"/>
      <c r="DJX396" s="115"/>
      <c r="DJY396" s="115"/>
      <c r="DJZ396" s="115"/>
      <c r="DKA396" s="115"/>
      <c r="DKB396" s="115"/>
      <c r="DKC396" s="115"/>
      <c r="DKD396" s="115"/>
      <c r="DKE396" s="115"/>
      <c r="DKF396" s="115"/>
      <c r="DKG396" s="115"/>
      <c r="DKH396" s="115"/>
      <c r="DKI396" s="115"/>
      <c r="DKJ396" s="115"/>
      <c r="DKK396" s="115"/>
      <c r="DKL396" s="115"/>
      <c r="DKM396" s="115"/>
      <c r="DKN396" s="115"/>
      <c r="DKO396" s="115"/>
      <c r="DKP396" s="115"/>
      <c r="DKQ396" s="115"/>
      <c r="DKR396" s="115"/>
      <c r="DKS396" s="115"/>
      <c r="DKT396" s="115"/>
      <c r="DKU396" s="115"/>
      <c r="DKV396" s="115"/>
      <c r="DKW396" s="115"/>
      <c r="DKX396" s="115"/>
      <c r="DKY396" s="115"/>
      <c r="DKZ396" s="115"/>
      <c r="DLA396" s="115"/>
      <c r="DLB396" s="115"/>
      <c r="DLC396" s="115"/>
      <c r="DLD396" s="115"/>
      <c r="DLE396" s="115"/>
      <c r="DLF396" s="115"/>
      <c r="DLG396" s="115"/>
      <c r="DLH396" s="115"/>
      <c r="DLI396" s="115"/>
      <c r="DLJ396" s="115"/>
      <c r="DLK396" s="115"/>
      <c r="DLL396" s="115"/>
      <c r="DLM396" s="115"/>
      <c r="DLN396" s="115"/>
      <c r="DLO396" s="115"/>
      <c r="DLP396" s="115"/>
      <c r="DLQ396" s="115"/>
      <c r="DLR396" s="115"/>
      <c r="DLS396" s="115"/>
      <c r="DLT396" s="115"/>
      <c r="DLU396" s="115"/>
      <c r="DLV396" s="115"/>
      <c r="DLW396" s="115"/>
      <c r="DLX396" s="115"/>
      <c r="DLY396" s="115"/>
      <c r="DLZ396" s="115"/>
      <c r="DMA396" s="115"/>
      <c r="DMB396" s="115"/>
      <c r="DMC396" s="115"/>
      <c r="DMD396" s="115"/>
      <c r="DME396" s="115"/>
      <c r="DMF396" s="115"/>
      <c r="DMG396" s="115"/>
      <c r="DMH396" s="115"/>
      <c r="DMI396" s="115"/>
      <c r="DMJ396" s="115"/>
      <c r="DMK396" s="115"/>
      <c r="DML396" s="115"/>
      <c r="DMM396" s="115"/>
      <c r="DMN396" s="115"/>
      <c r="DMO396" s="115"/>
      <c r="DMP396" s="115"/>
      <c r="DMQ396" s="115"/>
      <c r="DMR396" s="115"/>
      <c r="DMS396" s="115"/>
      <c r="DMT396" s="115"/>
      <c r="DMU396" s="115"/>
      <c r="DMV396" s="115"/>
      <c r="DMW396" s="115"/>
      <c r="DMX396" s="115"/>
      <c r="DMY396" s="115"/>
      <c r="DMZ396" s="115"/>
      <c r="DNA396" s="115"/>
      <c r="DNB396" s="115"/>
      <c r="DNC396" s="115"/>
      <c r="DND396" s="115"/>
      <c r="DNE396" s="115"/>
      <c r="DNF396" s="115"/>
      <c r="DNG396" s="115"/>
      <c r="DNH396" s="115"/>
      <c r="DNI396" s="115"/>
      <c r="DNJ396" s="115"/>
      <c r="DNK396" s="115"/>
      <c r="DNL396" s="115"/>
      <c r="DNM396" s="115"/>
      <c r="DNN396" s="115"/>
      <c r="DNO396" s="115"/>
      <c r="DNP396" s="115"/>
      <c r="DNQ396" s="115"/>
      <c r="DNR396" s="115"/>
      <c r="DNS396" s="115"/>
      <c r="DNT396" s="115"/>
      <c r="DNU396" s="115"/>
      <c r="DNV396" s="115"/>
      <c r="DNW396" s="115"/>
      <c r="DNX396" s="115"/>
      <c r="DNY396" s="115"/>
      <c r="DNZ396" s="115"/>
      <c r="DOA396" s="115"/>
      <c r="DOB396" s="115"/>
      <c r="DOC396" s="115"/>
      <c r="DOD396" s="115"/>
      <c r="DOE396" s="115"/>
      <c r="DOF396" s="115"/>
      <c r="DOG396" s="115"/>
      <c r="DOH396" s="115"/>
      <c r="DOI396" s="115"/>
      <c r="DOJ396" s="115"/>
      <c r="DOK396" s="115"/>
      <c r="DOL396" s="115"/>
      <c r="DOM396" s="115"/>
      <c r="DON396" s="115"/>
      <c r="DOO396" s="115"/>
      <c r="DOP396" s="115"/>
      <c r="DOQ396" s="115"/>
      <c r="DOR396" s="115"/>
      <c r="DOS396" s="115"/>
      <c r="DOT396" s="115"/>
      <c r="DOU396" s="115"/>
      <c r="DOV396" s="115"/>
      <c r="DOW396" s="115"/>
      <c r="DOX396" s="115"/>
      <c r="DOY396" s="115"/>
      <c r="DOZ396" s="115"/>
      <c r="DPA396" s="115"/>
      <c r="DPB396" s="115"/>
      <c r="DPC396" s="115"/>
      <c r="DPD396" s="115"/>
      <c r="DPE396" s="115"/>
      <c r="DPF396" s="115"/>
      <c r="DPG396" s="115"/>
      <c r="DPH396" s="115"/>
      <c r="DPI396" s="115"/>
      <c r="DPJ396" s="115"/>
      <c r="DPK396" s="115"/>
      <c r="DPL396" s="115"/>
      <c r="DPM396" s="115"/>
      <c r="DPN396" s="115"/>
      <c r="DPO396" s="115"/>
      <c r="DPP396" s="115"/>
      <c r="DPQ396" s="115"/>
      <c r="DPR396" s="115"/>
      <c r="DPS396" s="115"/>
      <c r="DPT396" s="115"/>
      <c r="DPU396" s="115"/>
      <c r="DPV396" s="115"/>
      <c r="DPW396" s="115"/>
      <c r="DPX396" s="115"/>
      <c r="DPY396" s="115"/>
      <c r="DPZ396" s="115"/>
      <c r="DQA396" s="115"/>
      <c r="DQB396" s="115"/>
      <c r="DQC396" s="115"/>
      <c r="DQD396" s="115"/>
      <c r="DQE396" s="115"/>
      <c r="DQF396" s="115"/>
      <c r="DQG396" s="115"/>
      <c r="DQH396" s="115"/>
      <c r="DQI396" s="115"/>
      <c r="DQJ396" s="115"/>
      <c r="DQK396" s="115"/>
      <c r="DQL396" s="115"/>
      <c r="DQM396" s="115"/>
      <c r="DQN396" s="115"/>
      <c r="DQO396" s="115"/>
      <c r="DQP396" s="115"/>
      <c r="DQQ396" s="115"/>
      <c r="DQR396" s="115"/>
      <c r="DQS396" s="115"/>
      <c r="DQT396" s="115"/>
      <c r="DQU396" s="115"/>
      <c r="DQV396" s="115"/>
      <c r="DQW396" s="115"/>
      <c r="DQX396" s="115"/>
      <c r="DQY396" s="115"/>
      <c r="DQZ396" s="115"/>
      <c r="DRA396" s="115"/>
      <c r="DRB396" s="115"/>
      <c r="DRC396" s="115"/>
      <c r="DRD396" s="115"/>
      <c r="DRE396" s="115"/>
      <c r="DRF396" s="115"/>
      <c r="DRG396" s="115"/>
      <c r="DRH396" s="115"/>
      <c r="DRI396" s="115"/>
      <c r="DRJ396" s="115"/>
      <c r="DRK396" s="115"/>
      <c r="DRL396" s="115"/>
      <c r="DRM396" s="115"/>
      <c r="DRN396" s="115"/>
      <c r="DRO396" s="115"/>
      <c r="DRP396" s="115"/>
      <c r="DRQ396" s="115"/>
      <c r="DRR396" s="115"/>
      <c r="DRS396" s="115"/>
      <c r="DRT396" s="115"/>
      <c r="DRU396" s="115"/>
      <c r="DRV396" s="115"/>
      <c r="DRW396" s="115"/>
      <c r="DRX396" s="115"/>
      <c r="DRY396" s="115"/>
      <c r="DRZ396" s="115"/>
      <c r="DSA396" s="115"/>
      <c r="DSB396" s="115"/>
      <c r="DSC396" s="115"/>
      <c r="DSD396" s="115"/>
      <c r="DSE396" s="115"/>
      <c r="DSF396" s="115"/>
      <c r="DSG396" s="115"/>
      <c r="DSH396" s="115"/>
      <c r="DSI396" s="115"/>
      <c r="DSJ396" s="115"/>
      <c r="DSK396" s="115"/>
      <c r="DSL396" s="115"/>
      <c r="DSM396" s="115"/>
      <c r="DSN396" s="115"/>
      <c r="DSO396" s="115"/>
      <c r="DSP396" s="115"/>
      <c r="DSQ396" s="115"/>
      <c r="DSR396" s="115"/>
      <c r="DSS396" s="115"/>
      <c r="DST396" s="115"/>
      <c r="DSU396" s="115"/>
      <c r="DSV396" s="115"/>
      <c r="DSW396" s="115"/>
      <c r="DSX396" s="115"/>
      <c r="DSY396" s="115"/>
      <c r="DSZ396" s="115"/>
      <c r="DTA396" s="115"/>
      <c r="DTB396" s="115"/>
      <c r="DTC396" s="115"/>
      <c r="DTD396" s="115"/>
      <c r="DTE396" s="115"/>
      <c r="DTF396" s="115"/>
      <c r="DTG396" s="115"/>
      <c r="DTH396" s="115"/>
      <c r="DTI396" s="115"/>
      <c r="DTJ396" s="115"/>
      <c r="DTK396" s="115"/>
      <c r="DTL396" s="115"/>
      <c r="DTM396" s="115"/>
      <c r="DTN396" s="115"/>
      <c r="DTO396" s="115"/>
      <c r="DTP396" s="115"/>
      <c r="DTQ396" s="115"/>
      <c r="DTR396" s="115"/>
      <c r="DTS396" s="115"/>
      <c r="DTT396" s="115"/>
      <c r="DTU396" s="115"/>
      <c r="DTV396" s="115"/>
      <c r="DTW396" s="115"/>
      <c r="DTX396" s="115"/>
      <c r="DTY396" s="115"/>
      <c r="DTZ396" s="115"/>
      <c r="DUA396" s="115"/>
      <c r="DUB396" s="115"/>
      <c r="DUC396" s="115"/>
      <c r="DUD396" s="115"/>
      <c r="DUE396" s="115"/>
      <c r="DUF396" s="115"/>
      <c r="DUG396" s="115"/>
      <c r="DUH396" s="115"/>
      <c r="DUI396" s="115"/>
      <c r="DUJ396" s="115"/>
      <c r="DUK396" s="115"/>
      <c r="DUL396" s="115"/>
      <c r="DUM396" s="115"/>
      <c r="DUN396" s="115"/>
      <c r="DUO396" s="115"/>
      <c r="DUP396" s="115"/>
      <c r="DUQ396" s="115"/>
      <c r="DUR396" s="115"/>
      <c r="DUS396" s="115"/>
      <c r="DUT396" s="115"/>
      <c r="DUU396" s="115"/>
      <c r="DUV396" s="115"/>
      <c r="DUW396" s="115"/>
      <c r="DUX396" s="115"/>
      <c r="DUY396" s="115"/>
      <c r="DUZ396" s="115"/>
      <c r="DVA396" s="115"/>
      <c r="DVB396" s="115"/>
      <c r="DVC396" s="115"/>
      <c r="DVD396" s="115"/>
      <c r="DVE396" s="115"/>
      <c r="DVF396" s="115"/>
      <c r="DVG396" s="115"/>
      <c r="DVH396" s="115"/>
      <c r="DVI396" s="115"/>
      <c r="DVJ396" s="115"/>
      <c r="DVK396" s="115"/>
      <c r="DVL396" s="115"/>
      <c r="DVM396" s="115"/>
      <c r="DVN396" s="115"/>
      <c r="DVO396" s="115"/>
      <c r="DVP396" s="115"/>
      <c r="DVQ396" s="115"/>
      <c r="DVR396" s="115"/>
      <c r="DVS396" s="115"/>
      <c r="DVT396" s="115"/>
      <c r="DVU396" s="115"/>
      <c r="DVV396" s="115"/>
      <c r="DVW396" s="115"/>
      <c r="DVX396" s="115"/>
      <c r="DVY396" s="115"/>
      <c r="DVZ396" s="115"/>
      <c r="DWA396" s="115"/>
      <c r="DWB396" s="115"/>
      <c r="DWC396" s="115"/>
      <c r="DWD396" s="115"/>
      <c r="DWE396" s="115"/>
      <c r="DWF396" s="115"/>
      <c r="DWG396" s="115"/>
      <c r="DWH396" s="115"/>
      <c r="DWI396" s="115"/>
      <c r="DWJ396" s="115"/>
      <c r="DWK396" s="115"/>
      <c r="DWL396" s="115"/>
      <c r="DWM396" s="115"/>
      <c r="DWN396" s="115"/>
      <c r="DWO396" s="115"/>
      <c r="DWP396" s="115"/>
      <c r="DWQ396" s="115"/>
      <c r="DWR396" s="115"/>
      <c r="DWS396" s="115"/>
      <c r="DWT396" s="115"/>
      <c r="DWU396" s="115"/>
      <c r="DWV396" s="115"/>
      <c r="DWW396" s="115"/>
      <c r="DWX396" s="115"/>
      <c r="DWY396" s="115"/>
      <c r="DWZ396" s="115"/>
      <c r="DXA396" s="115"/>
      <c r="DXB396" s="115"/>
      <c r="DXC396" s="115"/>
      <c r="DXD396" s="115"/>
      <c r="DXE396" s="115"/>
      <c r="DXF396" s="115"/>
      <c r="DXG396" s="115"/>
      <c r="DXH396" s="115"/>
      <c r="DXI396" s="115"/>
      <c r="DXJ396" s="115"/>
      <c r="DXK396" s="115"/>
      <c r="DXL396" s="115"/>
      <c r="DXM396" s="115"/>
      <c r="DXN396" s="115"/>
      <c r="DXO396" s="115"/>
      <c r="DXP396" s="115"/>
      <c r="DXQ396" s="115"/>
      <c r="DXR396" s="115"/>
      <c r="DXS396" s="115"/>
      <c r="DXT396" s="115"/>
      <c r="DXU396" s="115"/>
      <c r="DXV396" s="115"/>
      <c r="DXW396" s="115"/>
      <c r="DXX396" s="115"/>
      <c r="DXY396" s="115"/>
      <c r="DXZ396" s="115"/>
      <c r="DYA396" s="115"/>
      <c r="DYB396" s="115"/>
      <c r="DYC396" s="115"/>
      <c r="DYD396" s="115"/>
      <c r="DYE396" s="115"/>
      <c r="DYF396" s="115"/>
      <c r="DYG396" s="115"/>
      <c r="DYH396" s="115"/>
      <c r="DYI396" s="115"/>
      <c r="DYJ396" s="115"/>
      <c r="DYK396" s="115"/>
      <c r="DYL396" s="115"/>
      <c r="DYM396" s="115"/>
      <c r="DYN396" s="115"/>
      <c r="DYO396" s="115"/>
      <c r="DYP396" s="115"/>
      <c r="DYQ396" s="115"/>
      <c r="DYR396" s="115"/>
      <c r="DYS396" s="115"/>
      <c r="DYT396" s="115"/>
      <c r="DYU396" s="115"/>
      <c r="DYV396" s="115"/>
      <c r="DYW396" s="115"/>
      <c r="DYX396" s="115"/>
      <c r="DYY396" s="115"/>
      <c r="DYZ396" s="115"/>
      <c r="DZA396" s="115"/>
      <c r="DZB396" s="115"/>
      <c r="DZC396" s="115"/>
      <c r="DZD396" s="115"/>
      <c r="DZE396" s="115"/>
      <c r="DZF396" s="115"/>
      <c r="DZG396" s="115"/>
      <c r="DZH396" s="115"/>
      <c r="DZI396" s="115"/>
      <c r="DZJ396" s="115"/>
      <c r="DZK396" s="115"/>
      <c r="DZL396" s="115"/>
      <c r="DZM396" s="115"/>
      <c r="DZN396" s="115"/>
      <c r="DZO396" s="115"/>
      <c r="DZP396" s="115"/>
      <c r="DZQ396" s="115"/>
      <c r="DZR396" s="115"/>
      <c r="DZS396" s="115"/>
      <c r="DZT396" s="115"/>
      <c r="DZU396" s="115"/>
      <c r="DZV396" s="115"/>
      <c r="DZW396" s="115"/>
      <c r="DZX396" s="115"/>
      <c r="DZY396" s="115"/>
      <c r="DZZ396" s="115"/>
      <c r="EAA396" s="115"/>
      <c r="EAB396" s="115"/>
      <c r="EAC396" s="115"/>
      <c r="EAD396" s="115"/>
      <c r="EAE396" s="115"/>
      <c r="EAF396" s="115"/>
      <c r="EAG396" s="115"/>
      <c r="EAH396" s="115"/>
      <c r="EAI396" s="115"/>
      <c r="EAJ396" s="115"/>
      <c r="EAK396" s="115"/>
      <c r="EAL396" s="115"/>
      <c r="EAM396" s="115"/>
      <c r="EAN396" s="115"/>
      <c r="EAO396" s="115"/>
      <c r="EAP396" s="115"/>
      <c r="EAQ396" s="115"/>
      <c r="EAR396" s="115"/>
      <c r="EAS396" s="115"/>
      <c r="EAT396" s="115"/>
      <c r="EAU396" s="115"/>
      <c r="EAV396" s="115"/>
      <c r="EAW396" s="115"/>
      <c r="EAX396" s="115"/>
      <c r="EAY396" s="115"/>
      <c r="EAZ396" s="115"/>
      <c r="EBA396" s="115"/>
      <c r="EBB396" s="115"/>
      <c r="EBC396" s="115"/>
      <c r="EBD396" s="115"/>
      <c r="EBE396" s="115"/>
      <c r="EBF396" s="115"/>
      <c r="EBG396" s="115"/>
      <c r="EBH396" s="115"/>
      <c r="EBI396" s="115"/>
      <c r="EBJ396" s="115"/>
      <c r="EBK396" s="115"/>
      <c r="EBL396" s="115"/>
      <c r="EBM396" s="115"/>
      <c r="EBN396" s="115"/>
      <c r="EBO396" s="115"/>
      <c r="EBP396" s="115"/>
      <c r="EBQ396" s="115"/>
      <c r="EBR396" s="115"/>
      <c r="EBS396" s="115"/>
      <c r="EBT396" s="115"/>
      <c r="EBU396" s="115"/>
      <c r="EBV396" s="115"/>
      <c r="EBW396" s="115"/>
      <c r="EBX396" s="115"/>
      <c r="EBY396" s="115"/>
      <c r="EBZ396" s="115"/>
      <c r="ECA396" s="115"/>
      <c r="ECB396" s="115"/>
      <c r="ECC396" s="115"/>
      <c r="ECD396" s="115"/>
      <c r="ECE396" s="115"/>
      <c r="ECF396" s="115"/>
      <c r="ECG396" s="115"/>
      <c r="ECH396" s="115"/>
      <c r="ECI396" s="115"/>
      <c r="ECJ396" s="115"/>
      <c r="ECK396" s="115"/>
      <c r="ECL396" s="115"/>
      <c r="ECM396" s="115"/>
      <c r="ECN396" s="115"/>
      <c r="ECO396" s="115"/>
      <c r="ECP396" s="115"/>
      <c r="ECQ396" s="115"/>
      <c r="ECR396" s="115"/>
      <c r="ECS396" s="115"/>
      <c r="ECT396" s="115"/>
      <c r="ECU396" s="115"/>
      <c r="ECV396" s="115"/>
      <c r="ECW396" s="115"/>
      <c r="ECX396" s="115"/>
      <c r="ECY396" s="115"/>
      <c r="ECZ396" s="115"/>
      <c r="EDA396" s="115"/>
      <c r="EDB396" s="115"/>
      <c r="EDC396" s="115"/>
      <c r="EDD396" s="115"/>
      <c r="EDE396" s="115"/>
      <c r="EDF396" s="115"/>
      <c r="EDG396" s="115"/>
      <c r="EDH396" s="115"/>
      <c r="EDI396" s="115"/>
      <c r="EDJ396" s="115"/>
      <c r="EDK396" s="115"/>
      <c r="EDL396" s="115"/>
      <c r="EDM396" s="115"/>
      <c r="EDN396" s="115"/>
      <c r="EDO396" s="115"/>
      <c r="EDP396" s="115"/>
      <c r="EDQ396" s="115"/>
      <c r="EDR396" s="115"/>
      <c r="EDS396" s="115"/>
      <c r="EDT396" s="115"/>
      <c r="EDU396" s="115"/>
      <c r="EDV396" s="115"/>
      <c r="EDW396" s="115"/>
      <c r="EDX396" s="115"/>
      <c r="EDY396" s="115"/>
      <c r="EDZ396" s="115"/>
      <c r="EEA396" s="115"/>
      <c r="EEB396" s="115"/>
      <c r="EEC396" s="115"/>
      <c r="EED396" s="115"/>
      <c r="EEE396" s="115"/>
      <c r="EEF396" s="115"/>
      <c r="EEG396" s="115"/>
      <c r="EEH396" s="115"/>
      <c r="EEI396" s="115"/>
      <c r="EEJ396" s="115"/>
      <c r="EEK396" s="115"/>
      <c r="EEL396" s="115"/>
      <c r="EEM396" s="115"/>
      <c r="EEN396" s="115"/>
      <c r="EEO396" s="115"/>
      <c r="EEP396" s="115"/>
      <c r="EEQ396" s="115"/>
      <c r="EER396" s="115"/>
      <c r="EES396" s="115"/>
      <c r="EET396" s="115"/>
      <c r="EEU396" s="115"/>
      <c r="EEV396" s="115"/>
      <c r="EEW396" s="115"/>
      <c r="EEX396" s="115"/>
      <c r="EEY396" s="115"/>
      <c r="EEZ396" s="115"/>
      <c r="EFA396" s="115"/>
      <c r="EFB396" s="115"/>
      <c r="EFC396" s="115"/>
      <c r="EFD396" s="115"/>
      <c r="EFE396" s="115"/>
      <c r="EFF396" s="115"/>
      <c r="EFG396" s="115"/>
      <c r="EFH396" s="115"/>
      <c r="EFI396" s="115"/>
      <c r="EFJ396" s="115"/>
      <c r="EFK396" s="115"/>
      <c r="EFL396" s="115"/>
      <c r="EFM396" s="115"/>
      <c r="EFN396" s="115"/>
      <c r="EFO396" s="115"/>
      <c r="EFP396" s="115"/>
      <c r="EFQ396" s="115"/>
      <c r="EFR396" s="115"/>
      <c r="EFS396" s="115"/>
      <c r="EFT396" s="115"/>
      <c r="EFU396" s="115"/>
      <c r="EFV396" s="115"/>
      <c r="EFW396" s="115"/>
      <c r="EFX396" s="115"/>
      <c r="EFY396" s="115"/>
      <c r="EFZ396" s="115"/>
      <c r="EGA396" s="115"/>
      <c r="EGB396" s="115"/>
      <c r="EGC396" s="115"/>
      <c r="EGD396" s="115"/>
      <c r="EGE396" s="115"/>
      <c r="EGF396" s="115"/>
      <c r="EGG396" s="115"/>
      <c r="EGH396" s="115"/>
      <c r="EGI396" s="115"/>
      <c r="EGJ396" s="115"/>
      <c r="EGK396" s="115"/>
      <c r="EGL396" s="115"/>
      <c r="EGM396" s="115"/>
      <c r="EGN396" s="115"/>
      <c r="EGO396" s="115"/>
      <c r="EGP396" s="115"/>
      <c r="EGQ396" s="115"/>
      <c r="EGR396" s="115"/>
      <c r="EGS396" s="115"/>
      <c r="EGT396" s="115"/>
      <c r="EGU396" s="115"/>
      <c r="EGV396" s="115"/>
      <c r="EGW396" s="115"/>
      <c r="EGX396" s="115"/>
      <c r="EGY396" s="115"/>
      <c r="EGZ396" s="115"/>
      <c r="EHA396" s="115"/>
      <c r="EHB396" s="115"/>
      <c r="EHC396" s="115"/>
      <c r="EHD396" s="115"/>
      <c r="EHE396" s="115"/>
      <c r="EHF396" s="115"/>
      <c r="EHG396" s="115"/>
      <c r="EHH396" s="115"/>
      <c r="EHI396" s="115"/>
      <c r="EHJ396" s="115"/>
      <c r="EHK396" s="115"/>
      <c r="EHL396" s="115"/>
      <c r="EHM396" s="115"/>
      <c r="EHN396" s="115"/>
      <c r="EHO396" s="115"/>
      <c r="EHP396" s="115"/>
      <c r="EHQ396" s="115"/>
      <c r="EHR396" s="115"/>
      <c r="EHS396" s="115"/>
      <c r="EHT396" s="115"/>
      <c r="EHU396" s="115"/>
      <c r="EHV396" s="115"/>
      <c r="EHW396" s="115"/>
      <c r="EHX396" s="115"/>
      <c r="EHY396" s="115"/>
      <c r="EHZ396" s="115"/>
      <c r="EIA396" s="115"/>
      <c r="EIB396" s="115"/>
      <c r="EIC396" s="115"/>
      <c r="EID396" s="115"/>
      <c r="EIE396" s="115"/>
      <c r="EIF396" s="115"/>
      <c r="EIG396" s="115"/>
      <c r="EIH396" s="115"/>
      <c r="EII396" s="115"/>
      <c r="EIJ396" s="115"/>
      <c r="EIK396" s="115"/>
      <c r="EIL396" s="115"/>
      <c r="EIM396" s="115"/>
      <c r="EIN396" s="115"/>
      <c r="EIO396" s="115"/>
      <c r="EIP396" s="115"/>
      <c r="EIQ396" s="115"/>
      <c r="EIR396" s="115"/>
      <c r="EIS396" s="115"/>
      <c r="EIT396" s="115"/>
      <c r="EIU396" s="115"/>
      <c r="EIV396" s="115"/>
      <c r="EIW396" s="115"/>
      <c r="EIX396" s="115"/>
      <c r="EIY396" s="115"/>
      <c r="EIZ396" s="115"/>
      <c r="EJA396" s="115"/>
      <c r="EJB396" s="115"/>
      <c r="EJC396" s="115"/>
      <c r="EJD396" s="115"/>
      <c r="EJE396" s="115"/>
      <c r="EJF396" s="115"/>
      <c r="EJG396" s="115"/>
      <c r="EJH396" s="115"/>
      <c r="EJI396" s="115"/>
      <c r="EJJ396" s="115"/>
      <c r="EJK396" s="115"/>
      <c r="EJL396" s="115"/>
      <c r="EJM396" s="115"/>
      <c r="EJN396" s="115"/>
      <c r="EJO396" s="115"/>
      <c r="EJP396" s="115"/>
      <c r="EJQ396" s="115"/>
      <c r="EJR396" s="115"/>
      <c r="EJS396" s="115"/>
      <c r="EJT396" s="115"/>
      <c r="EJU396" s="115"/>
      <c r="EJV396" s="115"/>
      <c r="EJW396" s="115"/>
      <c r="EJX396" s="115"/>
      <c r="EJY396" s="115"/>
      <c r="EJZ396" s="115"/>
      <c r="EKA396" s="115"/>
      <c r="EKB396" s="115"/>
      <c r="EKC396" s="115"/>
      <c r="EKD396" s="115"/>
      <c r="EKE396" s="115"/>
      <c r="EKF396" s="115"/>
      <c r="EKG396" s="115"/>
      <c r="EKH396" s="115"/>
      <c r="EKI396" s="115"/>
      <c r="EKJ396" s="115"/>
      <c r="EKK396" s="115"/>
      <c r="EKL396" s="115"/>
      <c r="EKM396" s="115"/>
      <c r="EKN396" s="115"/>
      <c r="EKO396" s="115"/>
      <c r="EKP396" s="115"/>
      <c r="EKQ396" s="115"/>
      <c r="EKR396" s="115"/>
      <c r="EKS396" s="115"/>
      <c r="EKT396" s="115"/>
      <c r="EKU396" s="115"/>
      <c r="EKV396" s="115"/>
      <c r="EKW396" s="115"/>
      <c r="EKX396" s="115"/>
      <c r="EKY396" s="115"/>
      <c r="EKZ396" s="115"/>
      <c r="ELA396" s="115"/>
      <c r="ELB396" s="115"/>
      <c r="ELC396" s="115"/>
      <c r="ELD396" s="115"/>
      <c r="ELE396" s="115"/>
      <c r="ELF396" s="115"/>
      <c r="ELG396" s="115"/>
      <c r="ELH396" s="115"/>
      <c r="ELI396" s="115"/>
      <c r="ELJ396" s="115"/>
      <c r="ELK396" s="115"/>
      <c r="ELL396" s="115"/>
      <c r="ELM396" s="115"/>
      <c r="ELN396" s="115"/>
      <c r="ELO396" s="115"/>
      <c r="ELP396" s="115"/>
      <c r="ELQ396" s="115"/>
      <c r="ELR396" s="115"/>
      <c r="ELS396" s="115"/>
      <c r="ELT396" s="115"/>
      <c r="ELU396" s="115"/>
      <c r="ELV396" s="115"/>
      <c r="ELW396" s="115"/>
      <c r="ELX396" s="115"/>
      <c r="ELY396" s="115"/>
      <c r="ELZ396" s="115"/>
      <c r="EMA396" s="115"/>
      <c r="EMB396" s="115"/>
      <c r="EMC396" s="115"/>
      <c r="EMD396" s="115"/>
      <c r="EME396" s="115"/>
      <c r="EMF396" s="115"/>
      <c r="EMG396" s="115"/>
      <c r="EMH396" s="115"/>
      <c r="EMI396" s="115"/>
      <c r="EMJ396" s="115"/>
      <c r="EMK396" s="115"/>
      <c r="EML396" s="115"/>
      <c r="EMM396" s="115"/>
      <c r="EMN396" s="115"/>
      <c r="EMO396" s="115"/>
      <c r="EMP396" s="115"/>
      <c r="EMQ396" s="115"/>
      <c r="EMR396" s="115"/>
      <c r="EMS396" s="115"/>
      <c r="EMT396" s="115"/>
      <c r="EMU396" s="115"/>
      <c r="EMV396" s="115"/>
      <c r="EMW396" s="115"/>
      <c r="EMX396" s="115"/>
      <c r="EMY396" s="115"/>
      <c r="EMZ396" s="115"/>
      <c r="ENA396" s="115"/>
      <c r="ENB396" s="115"/>
      <c r="ENC396" s="115"/>
      <c r="END396" s="115"/>
      <c r="ENE396" s="115"/>
      <c r="ENF396" s="115"/>
      <c r="ENG396" s="115"/>
      <c r="ENH396" s="115"/>
      <c r="ENI396" s="115"/>
      <c r="ENJ396" s="115"/>
      <c r="ENK396" s="115"/>
      <c r="ENL396" s="115"/>
      <c r="ENM396" s="115"/>
      <c r="ENN396" s="115"/>
      <c r="ENO396" s="115"/>
      <c r="ENP396" s="115"/>
      <c r="ENQ396" s="115"/>
      <c r="ENR396" s="115"/>
      <c r="ENS396" s="115"/>
      <c r="ENT396" s="115"/>
      <c r="ENU396" s="115"/>
      <c r="ENV396" s="115"/>
      <c r="ENW396" s="115"/>
      <c r="ENX396" s="115"/>
      <c r="ENY396" s="115"/>
      <c r="ENZ396" s="115"/>
      <c r="EOA396" s="115"/>
      <c r="EOB396" s="115"/>
      <c r="EOC396" s="115"/>
      <c r="EOD396" s="115"/>
      <c r="EOE396" s="115"/>
      <c r="EOF396" s="115"/>
      <c r="EOG396" s="115"/>
      <c r="EOH396" s="115"/>
      <c r="EOI396" s="115"/>
      <c r="EOJ396" s="115"/>
      <c r="EOK396" s="115"/>
      <c r="EOL396" s="115"/>
      <c r="EOM396" s="115"/>
      <c r="EON396" s="115"/>
      <c r="EOO396" s="115"/>
      <c r="EOP396" s="115"/>
      <c r="EOQ396" s="115"/>
      <c r="EOR396" s="115"/>
      <c r="EOS396" s="115"/>
      <c r="EOT396" s="115"/>
      <c r="EOU396" s="115"/>
      <c r="EOV396" s="115"/>
      <c r="EOW396" s="115"/>
      <c r="EOX396" s="115"/>
      <c r="EOY396" s="115"/>
      <c r="EOZ396" s="115"/>
      <c r="EPA396" s="115"/>
      <c r="EPB396" s="115"/>
      <c r="EPC396" s="115"/>
      <c r="EPD396" s="115"/>
      <c r="EPE396" s="115"/>
      <c r="EPF396" s="115"/>
      <c r="EPG396" s="115"/>
      <c r="EPH396" s="115"/>
      <c r="EPI396" s="115"/>
      <c r="EPJ396" s="115"/>
      <c r="EPK396" s="115"/>
      <c r="EPL396" s="115"/>
      <c r="EPM396" s="115"/>
      <c r="EPN396" s="115"/>
      <c r="EPO396" s="115"/>
      <c r="EPP396" s="115"/>
      <c r="EPQ396" s="115"/>
      <c r="EPR396" s="115"/>
      <c r="EPS396" s="115"/>
      <c r="EPT396" s="115"/>
      <c r="EPU396" s="115"/>
      <c r="EPV396" s="115"/>
      <c r="EPW396" s="115"/>
      <c r="EPX396" s="115"/>
      <c r="EPY396" s="115"/>
      <c r="EPZ396" s="115"/>
      <c r="EQA396" s="115"/>
      <c r="EQB396" s="115"/>
      <c r="EQC396" s="115"/>
      <c r="EQD396" s="115"/>
      <c r="EQE396" s="115"/>
      <c r="EQF396" s="115"/>
      <c r="EQG396" s="115"/>
      <c r="EQH396" s="115"/>
      <c r="EQI396" s="115"/>
      <c r="EQJ396" s="115"/>
      <c r="EQK396" s="115"/>
      <c r="EQL396" s="115"/>
      <c r="EQM396" s="115"/>
      <c r="EQN396" s="115"/>
      <c r="EQO396" s="115"/>
      <c r="EQP396" s="115"/>
      <c r="EQQ396" s="115"/>
      <c r="EQR396" s="115"/>
      <c r="EQS396" s="115"/>
      <c r="EQT396" s="115"/>
      <c r="EQU396" s="115"/>
      <c r="EQV396" s="115"/>
      <c r="EQW396" s="115"/>
      <c r="EQX396" s="115"/>
      <c r="EQY396" s="115"/>
      <c r="EQZ396" s="115"/>
      <c r="ERA396" s="115"/>
      <c r="ERB396" s="115"/>
      <c r="ERC396" s="115"/>
      <c r="ERD396" s="115"/>
      <c r="ERE396" s="115"/>
      <c r="ERF396" s="115"/>
      <c r="ERG396" s="115"/>
      <c r="ERH396" s="115"/>
      <c r="ERI396" s="115"/>
      <c r="ERJ396" s="115"/>
      <c r="ERK396" s="115"/>
      <c r="ERL396" s="115"/>
      <c r="ERM396" s="115"/>
      <c r="ERN396" s="115"/>
      <c r="ERO396" s="115"/>
      <c r="ERP396" s="115"/>
      <c r="ERQ396" s="115"/>
      <c r="ERR396" s="115"/>
      <c r="ERS396" s="115"/>
      <c r="ERT396" s="115"/>
      <c r="ERU396" s="115"/>
      <c r="ERV396" s="115"/>
      <c r="ERW396" s="115"/>
      <c r="ERX396" s="115"/>
      <c r="ERY396" s="115"/>
      <c r="ERZ396" s="115"/>
      <c r="ESA396" s="115"/>
      <c r="ESB396" s="115"/>
      <c r="ESC396" s="115"/>
      <c r="ESD396" s="115"/>
      <c r="ESE396" s="115"/>
      <c r="ESF396" s="115"/>
      <c r="ESG396" s="115"/>
      <c r="ESH396" s="115"/>
      <c r="ESI396" s="115"/>
      <c r="ESJ396" s="115"/>
      <c r="ESK396" s="115"/>
      <c r="ESL396" s="115"/>
      <c r="ESM396" s="115"/>
      <c r="ESN396" s="115"/>
      <c r="ESO396" s="115"/>
      <c r="ESP396" s="115"/>
      <c r="ESQ396" s="115"/>
      <c r="ESR396" s="115"/>
      <c r="ESS396" s="115"/>
      <c r="EST396" s="115"/>
      <c r="ESU396" s="115"/>
      <c r="ESV396" s="115"/>
      <c r="ESW396" s="115"/>
      <c r="ESX396" s="115"/>
      <c r="ESY396" s="115"/>
      <c r="ESZ396" s="115"/>
      <c r="ETA396" s="115"/>
      <c r="ETB396" s="115"/>
      <c r="ETC396" s="115"/>
      <c r="ETD396" s="115"/>
      <c r="ETE396" s="115"/>
      <c r="ETF396" s="115"/>
      <c r="ETG396" s="115"/>
      <c r="ETH396" s="115"/>
      <c r="ETI396" s="115"/>
      <c r="ETJ396" s="115"/>
      <c r="ETK396" s="115"/>
      <c r="ETL396" s="115"/>
      <c r="ETM396" s="115"/>
      <c r="ETN396" s="115"/>
      <c r="ETO396" s="115"/>
      <c r="ETP396" s="115"/>
      <c r="ETQ396" s="115"/>
      <c r="ETR396" s="115"/>
      <c r="ETS396" s="115"/>
      <c r="ETT396" s="115"/>
      <c r="ETU396" s="115"/>
      <c r="ETV396" s="115"/>
      <c r="ETW396" s="115"/>
      <c r="ETX396" s="115"/>
      <c r="ETY396" s="115"/>
      <c r="ETZ396" s="115"/>
      <c r="EUA396" s="115"/>
      <c r="EUB396" s="115"/>
      <c r="EUC396" s="115"/>
      <c r="EUD396" s="115"/>
      <c r="EUE396" s="115"/>
      <c r="EUF396" s="115"/>
      <c r="EUG396" s="115"/>
      <c r="EUH396" s="115"/>
      <c r="EUI396" s="115"/>
      <c r="EUJ396" s="115"/>
      <c r="EUK396" s="115"/>
      <c r="EUL396" s="115"/>
      <c r="EUM396" s="115"/>
      <c r="EUN396" s="115"/>
      <c r="EUO396" s="115"/>
      <c r="EUP396" s="115"/>
      <c r="EUQ396" s="115"/>
      <c r="EUR396" s="115"/>
      <c r="EUS396" s="115"/>
      <c r="EUT396" s="115"/>
      <c r="EUU396" s="115"/>
      <c r="EUV396" s="115"/>
      <c r="EUW396" s="115"/>
      <c r="EUX396" s="115"/>
      <c r="EUY396" s="115"/>
      <c r="EUZ396" s="115"/>
      <c r="EVA396" s="115"/>
      <c r="EVB396" s="115"/>
      <c r="EVC396" s="115"/>
      <c r="EVD396" s="115"/>
      <c r="EVE396" s="115"/>
      <c r="EVF396" s="115"/>
      <c r="EVG396" s="115"/>
      <c r="EVH396" s="115"/>
      <c r="EVI396" s="115"/>
      <c r="EVJ396" s="115"/>
      <c r="EVK396" s="115"/>
      <c r="EVL396" s="115"/>
      <c r="EVM396" s="115"/>
      <c r="EVN396" s="115"/>
      <c r="EVO396" s="115"/>
      <c r="EVP396" s="115"/>
      <c r="EVQ396" s="115"/>
      <c r="EVR396" s="115"/>
      <c r="EVS396" s="115"/>
      <c r="EVT396" s="115"/>
      <c r="EVU396" s="115"/>
      <c r="EVV396" s="115"/>
      <c r="EVW396" s="115"/>
      <c r="EVX396" s="115"/>
      <c r="EVY396" s="115"/>
      <c r="EVZ396" s="115"/>
      <c r="EWA396" s="115"/>
      <c r="EWB396" s="115"/>
      <c r="EWC396" s="115"/>
      <c r="EWD396" s="115"/>
      <c r="EWE396" s="115"/>
      <c r="EWF396" s="115"/>
      <c r="EWG396" s="115"/>
      <c r="EWH396" s="115"/>
      <c r="EWI396" s="115"/>
      <c r="EWJ396" s="115"/>
      <c r="EWK396" s="115"/>
      <c r="EWL396" s="115"/>
      <c r="EWM396" s="115"/>
      <c r="EWN396" s="115"/>
      <c r="EWO396" s="115"/>
      <c r="EWP396" s="115"/>
      <c r="EWQ396" s="115"/>
      <c r="EWR396" s="115"/>
      <c r="EWS396" s="115"/>
      <c r="EWT396" s="115"/>
      <c r="EWU396" s="115"/>
      <c r="EWV396" s="115"/>
      <c r="EWW396" s="115"/>
      <c r="EWX396" s="115"/>
      <c r="EWY396" s="115"/>
      <c r="EWZ396" s="115"/>
      <c r="EXA396" s="115"/>
      <c r="EXB396" s="115"/>
      <c r="EXC396" s="115"/>
      <c r="EXD396" s="115"/>
      <c r="EXE396" s="115"/>
      <c r="EXF396" s="115"/>
      <c r="EXG396" s="115"/>
      <c r="EXH396" s="115"/>
      <c r="EXI396" s="115"/>
      <c r="EXJ396" s="115"/>
      <c r="EXK396" s="115"/>
      <c r="EXL396" s="115"/>
      <c r="EXM396" s="115"/>
      <c r="EXN396" s="115"/>
      <c r="EXO396" s="115"/>
      <c r="EXP396" s="115"/>
      <c r="EXQ396" s="115"/>
      <c r="EXR396" s="115"/>
      <c r="EXS396" s="115"/>
      <c r="EXT396" s="115"/>
      <c r="EXU396" s="115"/>
      <c r="EXV396" s="115"/>
      <c r="EXW396" s="115"/>
      <c r="EXX396" s="115"/>
      <c r="EXY396" s="115"/>
      <c r="EXZ396" s="115"/>
      <c r="EYA396" s="115"/>
      <c r="EYB396" s="115"/>
      <c r="EYC396" s="115"/>
      <c r="EYD396" s="115"/>
      <c r="EYE396" s="115"/>
      <c r="EYF396" s="115"/>
      <c r="EYG396" s="115"/>
      <c r="EYH396" s="115"/>
      <c r="EYI396" s="115"/>
      <c r="EYJ396" s="115"/>
      <c r="EYK396" s="115"/>
      <c r="EYL396" s="115"/>
      <c r="EYM396" s="115"/>
      <c r="EYN396" s="115"/>
      <c r="EYO396" s="115"/>
      <c r="EYP396" s="115"/>
      <c r="EYQ396" s="115"/>
      <c r="EYR396" s="115"/>
      <c r="EYS396" s="115"/>
      <c r="EYT396" s="115"/>
      <c r="EYU396" s="115"/>
      <c r="EYV396" s="115"/>
      <c r="EYW396" s="115"/>
      <c r="EYX396" s="115"/>
      <c r="EYY396" s="115"/>
      <c r="EYZ396" s="115"/>
      <c r="EZA396" s="115"/>
      <c r="EZB396" s="115"/>
      <c r="EZC396" s="115"/>
      <c r="EZD396" s="115"/>
      <c r="EZE396" s="115"/>
      <c r="EZF396" s="115"/>
      <c r="EZG396" s="115"/>
      <c r="EZH396" s="115"/>
      <c r="EZI396" s="115"/>
      <c r="EZJ396" s="115"/>
      <c r="EZK396" s="115"/>
      <c r="EZL396" s="115"/>
      <c r="EZM396" s="115"/>
      <c r="EZN396" s="115"/>
      <c r="EZO396" s="115"/>
      <c r="EZP396" s="115"/>
      <c r="EZQ396" s="115"/>
      <c r="EZR396" s="115"/>
      <c r="EZS396" s="115"/>
      <c r="EZT396" s="115"/>
      <c r="EZU396" s="115"/>
      <c r="EZV396" s="115"/>
      <c r="EZW396" s="115"/>
      <c r="EZX396" s="115"/>
      <c r="EZY396" s="115"/>
      <c r="EZZ396" s="115"/>
      <c r="FAA396" s="115"/>
      <c r="FAB396" s="115"/>
      <c r="FAC396" s="115"/>
      <c r="FAD396" s="115"/>
      <c r="FAE396" s="115"/>
      <c r="FAF396" s="115"/>
      <c r="FAG396" s="115"/>
      <c r="FAH396" s="115"/>
      <c r="FAI396" s="115"/>
      <c r="FAJ396" s="115"/>
      <c r="FAK396" s="115"/>
      <c r="FAL396" s="115"/>
      <c r="FAM396" s="115"/>
      <c r="FAN396" s="115"/>
      <c r="FAO396" s="115"/>
      <c r="FAP396" s="115"/>
      <c r="FAQ396" s="115"/>
      <c r="FAR396" s="115"/>
      <c r="FAS396" s="115"/>
      <c r="FAT396" s="115"/>
      <c r="FAU396" s="115"/>
      <c r="FAV396" s="115"/>
      <c r="FAW396" s="115"/>
      <c r="FAX396" s="115"/>
      <c r="FAY396" s="115"/>
      <c r="FAZ396" s="115"/>
      <c r="FBA396" s="115"/>
      <c r="FBB396" s="115"/>
      <c r="FBC396" s="115"/>
      <c r="FBD396" s="115"/>
      <c r="FBE396" s="115"/>
      <c r="FBF396" s="115"/>
      <c r="FBG396" s="115"/>
      <c r="FBH396" s="115"/>
      <c r="FBI396" s="115"/>
      <c r="FBJ396" s="115"/>
      <c r="FBK396" s="115"/>
      <c r="FBL396" s="115"/>
      <c r="FBM396" s="115"/>
      <c r="FBN396" s="115"/>
      <c r="FBO396" s="115"/>
      <c r="FBP396" s="115"/>
      <c r="FBQ396" s="115"/>
      <c r="FBR396" s="115"/>
      <c r="FBS396" s="115"/>
      <c r="FBT396" s="115"/>
      <c r="FBU396" s="115"/>
      <c r="FBV396" s="115"/>
      <c r="FBW396" s="115"/>
      <c r="FBX396" s="115"/>
      <c r="FBY396" s="115"/>
      <c r="FBZ396" s="115"/>
      <c r="FCA396" s="115"/>
      <c r="FCB396" s="115"/>
      <c r="FCC396" s="115"/>
      <c r="FCD396" s="115"/>
      <c r="FCE396" s="115"/>
      <c r="FCF396" s="115"/>
      <c r="FCG396" s="115"/>
      <c r="FCH396" s="115"/>
      <c r="FCI396" s="115"/>
      <c r="FCJ396" s="115"/>
      <c r="FCK396" s="115"/>
      <c r="FCL396" s="115"/>
      <c r="FCM396" s="115"/>
      <c r="FCN396" s="115"/>
      <c r="FCO396" s="115"/>
      <c r="FCP396" s="115"/>
      <c r="FCQ396" s="115"/>
      <c r="FCR396" s="115"/>
      <c r="FCS396" s="115"/>
      <c r="FCT396" s="115"/>
      <c r="FCU396" s="115"/>
      <c r="FCV396" s="115"/>
      <c r="FCW396" s="115"/>
      <c r="FCX396" s="115"/>
      <c r="FCY396" s="115"/>
      <c r="FCZ396" s="115"/>
      <c r="FDA396" s="115"/>
      <c r="FDB396" s="115"/>
      <c r="FDC396" s="115"/>
      <c r="FDD396" s="115"/>
      <c r="FDE396" s="115"/>
      <c r="FDF396" s="115"/>
      <c r="FDG396" s="115"/>
      <c r="FDH396" s="115"/>
      <c r="FDI396" s="115"/>
      <c r="FDJ396" s="115"/>
      <c r="FDK396" s="115"/>
      <c r="FDL396" s="115"/>
      <c r="FDM396" s="115"/>
      <c r="FDN396" s="115"/>
      <c r="FDO396" s="115"/>
      <c r="FDP396" s="115"/>
      <c r="FDQ396" s="115"/>
      <c r="FDR396" s="115"/>
      <c r="FDS396" s="115"/>
      <c r="FDT396" s="115"/>
      <c r="FDU396" s="115"/>
      <c r="FDV396" s="115"/>
      <c r="FDW396" s="115"/>
      <c r="FDX396" s="115"/>
      <c r="FDY396" s="115"/>
      <c r="FDZ396" s="115"/>
      <c r="FEA396" s="115"/>
      <c r="FEB396" s="115"/>
      <c r="FEC396" s="115"/>
      <c r="FED396" s="115"/>
      <c r="FEE396" s="115"/>
      <c r="FEF396" s="115"/>
      <c r="FEG396" s="115"/>
      <c r="FEH396" s="115"/>
      <c r="FEI396" s="115"/>
      <c r="FEJ396" s="115"/>
      <c r="FEK396" s="115"/>
      <c r="FEL396" s="115"/>
      <c r="FEM396" s="115"/>
      <c r="FEN396" s="115"/>
      <c r="FEO396" s="115"/>
      <c r="FEP396" s="115"/>
      <c r="FEQ396" s="115"/>
      <c r="FER396" s="115"/>
      <c r="FES396" s="115"/>
      <c r="FET396" s="115"/>
      <c r="FEU396" s="115"/>
      <c r="FEV396" s="115"/>
      <c r="FEW396" s="115"/>
      <c r="FEX396" s="115"/>
      <c r="FEY396" s="115"/>
      <c r="FEZ396" s="115"/>
      <c r="FFA396" s="115"/>
      <c r="FFB396" s="115"/>
      <c r="FFC396" s="115"/>
      <c r="FFD396" s="115"/>
      <c r="FFE396" s="115"/>
      <c r="FFF396" s="115"/>
      <c r="FFG396" s="115"/>
      <c r="FFH396" s="115"/>
      <c r="FFI396" s="115"/>
      <c r="FFJ396" s="115"/>
      <c r="FFK396" s="115"/>
      <c r="FFL396" s="115"/>
      <c r="FFM396" s="115"/>
      <c r="FFN396" s="115"/>
      <c r="FFO396" s="115"/>
      <c r="FFP396" s="115"/>
      <c r="FFQ396" s="115"/>
      <c r="FFR396" s="115"/>
      <c r="FFS396" s="115"/>
      <c r="FFT396" s="115"/>
      <c r="FFU396" s="115"/>
      <c r="FFV396" s="115"/>
      <c r="FFW396" s="115"/>
      <c r="FFX396" s="115"/>
      <c r="FFY396" s="115"/>
      <c r="FFZ396" s="115"/>
      <c r="FGA396" s="115"/>
      <c r="FGB396" s="115"/>
      <c r="FGC396" s="115"/>
      <c r="FGD396" s="115"/>
      <c r="FGE396" s="115"/>
      <c r="FGF396" s="115"/>
      <c r="FGG396" s="115"/>
      <c r="FGH396" s="115"/>
      <c r="FGI396" s="115"/>
      <c r="FGJ396" s="115"/>
      <c r="FGK396" s="115"/>
      <c r="FGL396" s="115"/>
      <c r="FGM396" s="115"/>
      <c r="FGN396" s="115"/>
      <c r="FGO396" s="115"/>
      <c r="FGP396" s="115"/>
      <c r="FGQ396" s="115"/>
      <c r="FGR396" s="115"/>
      <c r="FGS396" s="115"/>
      <c r="FGT396" s="115"/>
      <c r="FGU396" s="115"/>
      <c r="FGV396" s="115"/>
      <c r="FGW396" s="115"/>
      <c r="FGX396" s="115"/>
      <c r="FGY396" s="115"/>
      <c r="FGZ396" s="115"/>
      <c r="FHA396" s="115"/>
      <c r="FHB396" s="115"/>
      <c r="FHC396" s="115"/>
      <c r="FHD396" s="115"/>
      <c r="FHE396" s="115"/>
      <c r="FHF396" s="115"/>
      <c r="FHG396" s="115"/>
      <c r="FHH396" s="115"/>
      <c r="FHI396" s="115"/>
      <c r="FHJ396" s="115"/>
      <c r="FHK396" s="115"/>
      <c r="FHL396" s="115"/>
      <c r="FHM396" s="115"/>
      <c r="FHN396" s="115"/>
      <c r="FHO396" s="115"/>
      <c r="FHP396" s="115"/>
      <c r="FHQ396" s="115"/>
      <c r="FHR396" s="115"/>
      <c r="FHS396" s="115"/>
      <c r="FHT396" s="115"/>
      <c r="FHU396" s="115"/>
      <c r="FHV396" s="115"/>
      <c r="FHW396" s="115"/>
      <c r="FHX396" s="115"/>
      <c r="FHY396" s="115"/>
      <c r="FHZ396" s="115"/>
      <c r="FIA396" s="115"/>
      <c r="FIB396" s="115"/>
      <c r="FIC396" s="115"/>
      <c r="FID396" s="115"/>
      <c r="FIE396" s="115"/>
      <c r="FIF396" s="115"/>
      <c r="FIG396" s="115"/>
      <c r="FIH396" s="115"/>
      <c r="FII396" s="115"/>
      <c r="FIJ396" s="115"/>
      <c r="FIK396" s="115"/>
      <c r="FIL396" s="115"/>
      <c r="FIM396" s="115"/>
      <c r="FIN396" s="115"/>
      <c r="FIO396" s="115"/>
      <c r="FIP396" s="115"/>
      <c r="FIQ396" s="115"/>
      <c r="FIR396" s="115"/>
      <c r="FIS396" s="115"/>
      <c r="FIT396" s="115"/>
      <c r="FIU396" s="115"/>
      <c r="FIV396" s="115"/>
      <c r="FIW396" s="115"/>
      <c r="FIX396" s="115"/>
      <c r="FIY396" s="115"/>
      <c r="FIZ396" s="115"/>
      <c r="FJA396" s="115"/>
      <c r="FJB396" s="115"/>
      <c r="FJC396" s="115"/>
      <c r="FJD396" s="115"/>
      <c r="FJE396" s="115"/>
      <c r="FJF396" s="115"/>
      <c r="FJG396" s="115"/>
      <c r="FJH396" s="115"/>
      <c r="FJI396" s="115"/>
      <c r="FJJ396" s="115"/>
      <c r="FJK396" s="115"/>
      <c r="FJL396" s="115"/>
      <c r="FJM396" s="115"/>
      <c r="FJN396" s="115"/>
      <c r="FJO396" s="115"/>
      <c r="FJP396" s="115"/>
      <c r="FJQ396" s="115"/>
      <c r="FJR396" s="115"/>
      <c r="FJS396" s="115"/>
      <c r="FJT396" s="115"/>
      <c r="FJU396" s="115"/>
      <c r="FJV396" s="115"/>
      <c r="FJW396" s="115"/>
      <c r="FJX396" s="115"/>
      <c r="FJY396" s="115"/>
      <c r="FJZ396" s="115"/>
      <c r="FKA396" s="115"/>
      <c r="FKB396" s="115"/>
      <c r="FKC396" s="115"/>
      <c r="FKD396" s="115"/>
      <c r="FKE396" s="115"/>
      <c r="FKF396" s="115"/>
      <c r="FKG396" s="115"/>
      <c r="FKH396" s="115"/>
      <c r="FKI396" s="115"/>
      <c r="FKJ396" s="115"/>
      <c r="FKK396" s="115"/>
      <c r="FKL396" s="115"/>
      <c r="FKM396" s="115"/>
      <c r="FKN396" s="115"/>
      <c r="FKO396" s="115"/>
      <c r="FKP396" s="115"/>
      <c r="FKQ396" s="115"/>
      <c r="FKR396" s="115"/>
      <c r="FKS396" s="115"/>
      <c r="FKT396" s="115"/>
      <c r="FKU396" s="115"/>
      <c r="FKV396" s="115"/>
      <c r="FKW396" s="115"/>
      <c r="FKX396" s="115"/>
      <c r="FKY396" s="115"/>
      <c r="FKZ396" s="115"/>
      <c r="FLA396" s="115"/>
      <c r="FLB396" s="115"/>
      <c r="FLC396" s="115"/>
      <c r="FLD396" s="115"/>
      <c r="FLE396" s="115"/>
      <c r="FLF396" s="115"/>
      <c r="FLG396" s="115"/>
      <c r="FLH396" s="115"/>
      <c r="FLI396" s="115"/>
      <c r="FLJ396" s="115"/>
      <c r="FLK396" s="115"/>
      <c r="FLL396" s="115"/>
      <c r="FLM396" s="115"/>
      <c r="FLN396" s="115"/>
      <c r="FLO396" s="115"/>
      <c r="FLP396" s="115"/>
      <c r="FLQ396" s="115"/>
      <c r="FLR396" s="115"/>
      <c r="FLS396" s="115"/>
      <c r="FLT396" s="115"/>
      <c r="FLU396" s="115"/>
      <c r="FLV396" s="115"/>
      <c r="FLW396" s="115"/>
      <c r="FLX396" s="115"/>
      <c r="FLY396" s="115"/>
      <c r="FLZ396" s="115"/>
      <c r="FMA396" s="115"/>
      <c r="FMB396" s="115"/>
      <c r="FMC396" s="115"/>
      <c r="FMD396" s="115"/>
      <c r="FME396" s="115"/>
      <c r="FMF396" s="115"/>
      <c r="FMG396" s="115"/>
      <c r="FMH396" s="115"/>
      <c r="FMI396" s="115"/>
      <c r="FMJ396" s="115"/>
      <c r="FMK396" s="115"/>
      <c r="FML396" s="115"/>
      <c r="FMM396" s="115"/>
      <c r="FMN396" s="115"/>
      <c r="FMO396" s="115"/>
      <c r="FMP396" s="115"/>
      <c r="FMQ396" s="115"/>
      <c r="FMR396" s="115"/>
      <c r="FMS396" s="115"/>
      <c r="FMT396" s="115"/>
      <c r="FMU396" s="115"/>
      <c r="FMV396" s="115"/>
      <c r="FMW396" s="115"/>
      <c r="FMX396" s="115"/>
      <c r="FMY396" s="115"/>
      <c r="FMZ396" s="115"/>
      <c r="FNA396" s="115"/>
      <c r="FNB396" s="115"/>
      <c r="FNC396" s="115"/>
      <c r="FND396" s="115"/>
      <c r="FNE396" s="115"/>
      <c r="FNF396" s="115"/>
      <c r="FNG396" s="115"/>
      <c r="FNH396" s="115"/>
      <c r="FNI396" s="115"/>
      <c r="FNJ396" s="115"/>
      <c r="FNK396" s="115"/>
      <c r="FNL396" s="115"/>
      <c r="FNM396" s="115"/>
      <c r="FNN396" s="115"/>
      <c r="FNO396" s="115"/>
      <c r="FNP396" s="115"/>
      <c r="FNQ396" s="115"/>
      <c r="FNR396" s="115"/>
      <c r="FNS396" s="115"/>
      <c r="FNT396" s="115"/>
      <c r="FNU396" s="115"/>
      <c r="FNV396" s="115"/>
      <c r="FNW396" s="115"/>
      <c r="FNX396" s="115"/>
      <c r="FNY396" s="115"/>
      <c r="FNZ396" s="115"/>
      <c r="FOA396" s="115"/>
      <c r="FOB396" s="115"/>
      <c r="FOC396" s="115"/>
      <c r="FOD396" s="115"/>
      <c r="FOE396" s="115"/>
      <c r="FOF396" s="115"/>
      <c r="FOG396" s="115"/>
      <c r="FOH396" s="115"/>
      <c r="FOI396" s="115"/>
      <c r="FOJ396" s="115"/>
      <c r="FOK396" s="115"/>
      <c r="FOL396" s="115"/>
      <c r="FOM396" s="115"/>
      <c r="FON396" s="115"/>
      <c r="FOO396" s="115"/>
      <c r="FOP396" s="115"/>
      <c r="FOQ396" s="115"/>
      <c r="FOR396" s="115"/>
      <c r="FOS396" s="115"/>
      <c r="FOT396" s="115"/>
      <c r="FOU396" s="115"/>
      <c r="FOV396" s="115"/>
      <c r="FOW396" s="115"/>
      <c r="FOX396" s="115"/>
      <c r="FOY396" s="115"/>
      <c r="FOZ396" s="115"/>
      <c r="FPA396" s="115"/>
      <c r="FPB396" s="115"/>
      <c r="FPC396" s="115"/>
      <c r="FPD396" s="115"/>
      <c r="FPE396" s="115"/>
      <c r="FPF396" s="115"/>
      <c r="FPG396" s="115"/>
      <c r="FPH396" s="115"/>
      <c r="FPI396" s="115"/>
      <c r="FPJ396" s="115"/>
      <c r="FPK396" s="115"/>
      <c r="FPL396" s="115"/>
      <c r="FPM396" s="115"/>
      <c r="FPN396" s="115"/>
      <c r="FPO396" s="115"/>
      <c r="FPP396" s="115"/>
      <c r="FPQ396" s="115"/>
      <c r="FPR396" s="115"/>
      <c r="FPS396" s="115"/>
      <c r="FPT396" s="115"/>
      <c r="FPU396" s="115"/>
      <c r="FPV396" s="115"/>
      <c r="FPW396" s="115"/>
      <c r="FPX396" s="115"/>
      <c r="FPY396" s="115"/>
      <c r="FPZ396" s="115"/>
      <c r="FQA396" s="115"/>
      <c r="FQB396" s="115"/>
      <c r="FQC396" s="115"/>
      <c r="FQD396" s="115"/>
      <c r="FQE396" s="115"/>
      <c r="FQF396" s="115"/>
      <c r="FQG396" s="115"/>
      <c r="FQH396" s="115"/>
      <c r="FQI396" s="115"/>
      <c r="FQJ396" s="115"/>
      <c r="FQK396" s="115"/>
      <c r="FQL396" s="115"/>
      <c r="FQM396" s="115"/>
      <c r="FQN396" s="115"/>
      <c r="FQO396" s="115"/>
      <c r="FQP396" s="115"/>
      <c r="FQQ396" s="115"/>
      <c r="FQR396" s="115"/>
      <c r="FQS396" s="115"/>
      <c r="FQT396" s="115"/>
      <c r="FQU396" s="115"/>
      <c r="FQV396" s="115"/>
      <c r="FQW396" s="115"/>
      <c r="FQX396" s="115"/>
      <c r="FQY396" s="115"/>
      <c r="FQZ396" s="115"/>
      <c r="FRA396" s="115"/>
      <c r="FRB396" s="115"/>
      <c r="FRC396" s="115"/>
      <c r="FRD396" s="115"/>
      <c r="FRE396" s="115"/>
      <c r="FRF396" s="115"/>
      <c r="FRG396" s="115"/>
      <c r="FRH396" s="115"/>
      <c r="FRI396" s="115"/>
      <c r="FRJ396" s="115"/>
      <c r="FRK396" s="115"/>
      <c r="FRL396" s="115"/>
      <c r="FRM396" s="115"/>
      <c r="FRN396" s="115"/>
      <c r="FRO396" s="115"/>
      <c r="FRP396" s="115"/>
      <c r="FRQ396" s="115"/>
      <c r="FRR396" s="115"/>
      <c r="FRS396" s="115"/>
      <c r="FRT396" s="115"/>
      <c r="FRU396" s="115"/>
      <c r="FRV396" s="115"/>
      <c r="FRW396" s="115"/>
      <c r="FRX396" s="115"/>
      <c r="FRY396" s="115"/>
      <c r="FRZ396" s="115"/>
      <c r="FSA396" s="115"/>
      <c r="FSB396" s="115"/>
      <c r="FSC396" s="115"/>
      <c r="FSD396" s="115"/>
      <c r="FSE396" s="115"/>
      <c r="FSF396" s="115"/>
      <c r="FSG396" s="115"/>
      <c r="FSH396" s="115"/>
      <c r="FSI396" s="115"/>
      <c r="FSJ396" s="115"/>
      <c r="FSK396" s="115"/>
      <c r="FSL396" s="115"/>
      <c r="FSM396" s="115"/>
      <c r="FSN396" s="115"/>
      <c r="FSO396" s="115"/>
      <c r="FSP396" s="115"/>
      <c r="FSQ396" s="115"/>
      <c r="FSR396" s="115"/>
      <c r="FSS396" s="115"/>
      <c r="FST396" s="115"/>
      <c r="FSU396" s="115"/>
      <c r="FSV396" s="115"/>
      <c r="FSW396" s="115"/>
      <c r="FSX396" s="115"/>
      <c r="FSY396" s="115"/>
      <c r="FSZ396" s="115"/>
      <c r="FTA396" s="115"/>
      <c r="FTB396" s="115"/>
      <c r="FTC396" s="115"/>
      <c r="FTD396" s="115"/>
      <c r="FTE396" s="115"/>
      <c r="FTF396" s="115"/>
      <c r="FTG396" s="115"/>
      <c r="FTH396" s="115"/>
      <c r="FTI396" s="115"/>
      <c r="FTJ396" s="115"/>
      <c r="FTK396" s="115"/>
      <c r="FTL396" s="115"/>
      <c r="FTM396" s="115"/>
      <c r="FTN396" s="115"/>
      <c r="FTO396" s="115"/>
      <c r="FTP396" s="115"/>
      <c r="FTQ396" s="115"/>
      <c r="FTR396" s="115"/>
      <c r="FTS396" s="115"/>
      <c r="FTT396" s="115"/>
      <c r="FTU396" s="115"/>
      <c r="FTV396" s="115"/>
      <c r="FTW396" s="115"/>
      <c r="FTX396" s="115"/>
      <c r="FTY396" s="115"/>
      <c r="FTZ396" s="115"/>
      <c r="FUA396" s="115"/>
      <c r="FUB396" s="115"/>
      <c r="FUC396" s="115"/>
      <c r="FUD396" s="115"/>
      <c r="FUE396" s="115"/>
      <c r="FUF396" s="115"/>
      <c r="FUG396" s="115"/>
      <c r="FUH396" s="115"/>
      <c r="FUI396" s="115"/>
      <c r="FUJ396" s="115"/>
      <c r="FUK396" s="115"/>
      <c r="FUL396" s="115"/>
      <c r="FUM396" s="115"/>
      <c r="FUN396" s="115"/>
      <c r="FUO396" s="115"/>
      <c r="FUP396" s="115"/>
      <c r="FUQ396" s="115"/>
      <c r="FUR396" s="115"/>
      <c r="FUS396" s="115"/>
      <c r="FUT396" s="115"/>
      <c r="FUU396" s="115"/>
      <c r="FUV396" s="115"/>
      <c r="FUW396" s="115"/>
      <c r="FUX396" s="115"/>
      <c r="FUY396" s="115"/>
      <c r="FUZ396" s="115"/>
      <c r="FVA396" s="115"/>
      <c r="FVB396" s="115"/>
      <c r="FVC396" s="115"/>
      <c r="FVD396" s="115"/>
      <c r="FVE396" s="115"/>
      <c r="FVF396" s="115"/>
      <c r="FVG396" s="115"/>
      <c r="FVH396" s="115"/>
      <c r="FVI396" s="115"/>
      <c r="FVJ396" s="115"/>
      <c r="FVK396" s="115"/>
      <c r="FVL396" s="115"/>
      <c r="FVM396" s="115"/>
      <c r="FVN396" s="115"/>
      <c r="FVO396" s="115"/>
      <c r="FVP396" s="115"/>
      <c r="FVQ396" s="115"/>
      <c r="FVR396" s="115"/>
      <c r="FVS396" s="115"/>
      <c r="FVT396" s="115"/>
      <c r="FVU396" s="115"/>
      <c r="FVV396" s="115"/>
      <c r="FVW396" s="115"/>
      <c r="FVX396" s="115"/>
      <c r="FVY396" s="115"/>
      <c r="FVZ396" s="115"/>
      <c r="FWA396" s="115"/>
      <c r="FWB396" s="115"/>
      <c r="FWC396" s="115"/>
      <c r="FWD396" s="115"/>
      <c r="FWE396" s="115"/>
      <c r="FWF396" s="115"/>
      <c r="FWG396" s="115"/>
      <c r="FWH396" s="115"/>
      <c r="FWI396" s="115"/>
      <c r="FWJ396" s="115"/>
      <c r="FWK396" s="115"/>
      <c r="FWL396" s="115"/>
      <c r="FWM396" s="115"/>
      <c r="FWN396" s="115"/>
      <c r="FWO396" s="115"/>
      <c r="FWP396" s="115"/>
      <c r="FWQ396" s="115"/>
      <c r="FWR396" s="115"/>
      <c r="FWS396" s="115"/>
      <c r="FWT396" s="115"/>
      <c r="FWU396" s="115"/>
      <c r="FWV396" s="115"/>
      <c r="FWW396" s="115"/>
      <c r="FWX396" s="115"/>
      <c r="FWY396" s="115"/>
      <c r="FWZ396" s="115"/>
      <c r="FXA396" s="115"/>
      <c r="FXB396" s="115"/>
      <c r="FXC396" s="115"/>
      <c r="FXD396" s="115"/>
      <c r="FXE396" s="115"/>
      <c r="FXF396" s="115"/>
      <c r="FXG396" s="115"/>
      <c r="FXH396" s="115"/>
      <c r="FXI396" s="115"/>
      <c r="FXJ396" s="115"/>
      <c r="FXK396" s="115"/>
      <c r="FXL396" s="115"/>
      <c r="FXM396" s="115"/>
      <c r="FXN396" s="115"/>
      <c r="FXO396" s="115"/>
      <c r="FXP396" s="115"/>
      <c r="FXQ396" s="115"/>
      <c r="FXR396" s="115"/>
      <c r="FXS396" s="115"/>
      <c r="FXT396" s="115"/>
      <c r="FXU396" s="115"/>
      <c r="FXV396" s="115"/>
      <c r="FXW396" s="115"/>
      <c r="FXX396" s="115"/>
      <c r="FXY396" s="115"/>
      <c r="FXZ396" s="115"/>
      <c r="FYA396" s="115"/>
      <c r="FYB396" s="115"/>
      <c r="FYC396" s="115"/>
      <c r="FYD396" s="115"/>
      <c r="FYE396" s="115"/>
      <c r="FYF396" s="115"/>
      <c r="FYG396" s="115"/>
      <c r="FYH396" s="115"/>
      <c r="FYI396" s="115"/>
      <c r="FYJ396" s="115"/>
      <c r="FYK396" s="115"/>
      <c r="FYL396" s="115"/>
      <c r="FYM396" s="115"/>
      <c r="FYN396" s="115"/>
      <c r="FYO396" s="115"/>
      <c r="FYP396" s="115"/>
      <c r="FYQ396" s="115"/>
      <c r="FYR396" s="115"/>
      <c r="FYS396" s="115"/>
      <c r="FYT396" s="115"/>
      <c r="FYU396" s="115"/>
      <c r="FYV396" s="115"/>
      <c r="FYW396" s="115"/>
      <c r="FYX396" s="115"/>
      <c r="FYY396" s="115"/>
      <c r="FYZ396" s="115"/>
      <c r="FZA396" s="115"/>
      <c r="FZB396" s="115"/>
      <c r="FZC396" s="115"/>
      <c r="FZD396" s="115"/>
      <c r="FZE396" s="115"/>
      <c r="FZF396" s="115"/>
      <c r="FZG396" s="115"/>
      <c r="FZH396" s="115"/>
      <c r="FZI396" s="115"/>
      <c r="FZJ396" s="115"/>
      <c r="FZK396" s="115"/>
      <c r="FZL396" s="115"/>
      <c r="FZM396" s="115"/>
      <c r="FZN396" s="115"/>
      <c r="FZO396" s="115"/>
      <c r="FZP396" s="115"/>
      <c r="FZQ396" s="115"/>
      <c r="FZR396" s="115"/>
      <c r="FZS396" s="115"/>
      <c r="FZT396" s="115"/>
      <c r="FZU396" s="115"/>
      <c r="FZV396" s="115"/>
      <c r="FZW396" s="115"/>
      <c r="FZX396" s="115"/>
      <c r="FZY396" s="115"/>
      <c r="FZZ396" s="115"/>
      <c r="GAA396" s="115"/>
      <c r="GAB396" s="115"/>
      <c r="GAC396" s="115"/>
      <c r="GAD396" s="115"/>
      <c r="GAE396" s="115"/>
      <c r="GAF396" s="115"/>
      <c r="GAG396" s="115"/>
      <c r="GAH396" s="115"/>
      <c r="GAI396" s="115"/>
      <c r="GAJ396" s="115"/>
      <c r="GAK396" s="115"/>
      <c r="GAL396" s="115"/>
      <c r="GAM396" s="115"/>
      <c r="GAN396" s="115"/>
      <c r="GAO396" s="115"/>
      <c r="GAP396" s="115"/>
      <c r="GAQ396" s="115"/>
      <c r="GAR396" s="115"/>
      <c r="GAS396" s="115"/>
      <c r="GAT396" s="115"/>
      <c r="GAU396" s="115"/>
      <c r="GAV396" s="115"/>
      <c r="GAW396" s="115"/>
      <c r="GAX396" s="115"/>
      <c r="GAY396" s="115"/>
      <c r="GAZ396" s="115"/>
      <c r="GBA396" s="115"/>
      <c r="GBB396" s="115"/>
      <c r="GBC396" s="115"/>
      <c r="GBD396" s="115"/>
      <c r="GBE396" s="115"/>
      <c r="GBF396" s="115"/>
      <c r="GBG396" s="115"/>
      <c r="GBH396" s="115"/>
      <c r="GBI396" s="115"/>
      <c r="GBJ396" s="115"/>
      <c r="GBK396" s="115"/>
      <c r="GBL396" s="115"/>
      <c r="GBM396" s="115"/>
      <c r="GBN396" s="115"/>
      <c r="GBO396" s="115"/>
      <c r="GBP396" s="115"/>
      <c r="GBQ396" s="115"/>
      <c r="GBR396" s="115"/>
      <c r="GBS396" s="115"/>
      <c r="GBT396" s="115"/>
      <c r="GBU396" s="115"/>
      <c r="GBV396" s="115"/>
      <c r="GBW396" s="115"/>
      <c r="GBX396" s="115"/>
      <c r="GBY396" s="115"/>
      <c r="GBZ396" s="115"/>
      <c r="GCA396" s="115"/>
      <c r="GCB396" s="115"/>
      <c r="GCC396" s="115"/>
      <c r="GCD396" s="115"/>
      <c r="GCE396" s="115"/>
      <c r="GCF396" s="115"/>
      <c r="GCG396" s="115"/>
      <c r="GCH396" s="115"/>
      <c r="GCI396" s="115"/>
      <c r="GCJ396" s="115"/>
      <c r="GCK396" s="115"/>
      <c r="GCL396" s="115"/>
      <c r="GCM396" s="115"/>
      <c r="GCN396" s="115"/>
      <c r="GCO396" s="115"/>
      <c r="GCP396" s="115"/>
      <c r="GCQ396" s="115"/>
      <c r="GCR396" s="115"/>
      <c r="GCS396" s="115"/>
      <c r="GCT396" s="115"/>
      <c r="GCU396" s="115"/>
      <c r="GCV396" s="115"/>
      <c r="GCW396" s="115"/>
      <c r="GCX396" s="115"/>
      <c r="GCY396" s="115"/>
      <c r="GCZ396" s="115"/>
      <c r="GDA396" s="115"/>
      <c r="GDB396" s="115"/>
      <c r="GDC396" s="115"/>
      <c r="GDD396" s="115"/>
      <c r="GDE396" s="115"/>
      <c r="GDF396" s="115"/>
      <c r="GDG396" s="115"/>
      <c r="GDH396" s="115"/>
      <c r="GDI396" s="115"/>
      <c r="GDJ396" s="115"/>
      <c r="GDK396" s="115"/>
      <c r="GDL396" s="115"/>
      <c r="GDM396" s="115"/>
      <c r="GDN396" s="115"/>
      <c r="GDO396" s="115"/>
      <c r="GDP396" s="115"/>
      <c r="GDQ396" s="115"/>
      <c r="GDR396" s="115"/>
      <c r="GDS396" s="115"/>
      <c r="GDT396" s="115"/>
      <c r="GDU396" s="115"/>
      <c r="GDV396" s="115"/>
      <c r="GDW396" s="115"/>
      <c r="GDX396" s="115"/>
      <c r="GDY396" s="115"/>
      <c r="GDZ396" s="115"/>
      <c r="GEA396" s="115"/>
      <c r="GEB396" s="115"/>
      <c r="GEC396" s="115"/>
      <c r="GED396" s="115"/>
      <c r="GEE396" s="115"/>
      <c r="GEF396" s="115"/>
      <c r="GEG396" s="115"/>
      <c r="GEH396" s="115"/>
      <c r="GEI396" s="115"/>
      <c r="GEJ396" s="115"/>
      <c r="GEK396" s="115"/>
      <c r="GEL396" s="115"/>
      <c r="GEM396" s="115"/>
      <c r="GEN396" s="115"/>
      <c r="GEO396" s="115"/>
      <c r="GEP396" s="115"/>
      <c r="GEQ396" s="115"/>
      <c r="GER396" s="115"/>
      <c r="GES396" s="115"/>
      <c r="GET396" s="115"/>
      <c r="GEU396" s="115"/>
      <c r="GEV396" s="115"/>
      <c r="GEW396" s="115"/>
      <c r="GEX396" s="115"/>
      <c r="GEY396" s="115"/>
      <c r="GEZ396" s="115"/>
      <c r="GFA396" s="115"/>
      <c r="GFB396" s="115"/>
      <c r="GFC396" s="115"/>
      <c r="GFD396" s="115"/>
      <c r="GFE396" s="115"/>
      <c r="GFF396" s="115"/>
      <c r="GFG396" s="115"/>
      <c r="GFH396" s="115"/>
      <c r="GFI396" s="115"/>
      <c r="GFJ396" s="115"/>
      <c r="GFK396" s="115"/>
      <c r="GFL396" s="115"/>
      <c r="GFM396" s="115"/>
      <c r="GFN396" s="115"/>
      <c r="GFO396" s="115"/>
      <c r="GFP396" s="115"/>
      <c r="GFQ396" s="115"/>
      <c r="GFR396" s="115"/>
      <c r="GFS396" s="115"/>
      <c r="GFT396" s="115"/>
      <c r="GFU396" s="115"/>
      <c r="GFV396" s="115"/>
      <c r="GFW396" s="115"/>
      <c r="GFX396" s="115"/>
      <c r="GFY396" s="115"/>
      <c r="GFZ396" s="115"/>
      <c r="GGA396" s="115"/>
      <c r="GGB396" s="115"/>
      <c r="GGC396" s="115"/>
      <c r="GGD396" s="115"/>
      <c r="GGE396" s="115"/>
      <c r="GGF396" s="115"/>
      <c r="GGG396" s="115"/>
      <c r="GGH396" s="115"/>
      <c r="GGI396" s="115"/>
      <c r="GGJ396" s="115"/>
      <c r="GGK396" s="115"/>
      <c r="GGL396" s="115"/>
      <c r="GGM396" s="115"/>
      <c r="GGN396" s="115"/>
      <c r="GGO396" s="115"/>
      <c r="GGP396" s="115"/>
      <c r="GGQ396" s="115"/>
      <c r="GGR396" s="115"/>
      <c r="GGS396" s="115"/>
      <c r="GGT396" s="115"/>
      <c r="GGU396" s="115"/>
      <c r="GGV396" s="115"/>
      <c r="GGW396" s="115"/>
      <c r="GGX396" s="115"/>
      <c r="GGY396" s="115"/>
      <c r="GGZ396" s="115"/>
      <c r="GHA396" s="115"/>
      <c r="GHB396" s="115"/>
      <c r="GHC396" s="115"/>
      <c r="GHD396" s="115"/>
      <c r="GHE396" s="115"/>
      <c r="GHF396" s="115"/>
      <c r="GHG396" s="115"/>
      <c r="GHH396" s="115"/>
      <c r="GHI396" s="115"/>
      <c r="GHJ396" s="115"/>
      <c r="GHK396" s="115"/>
      <c r="GHL396" s="115"/>
      <c r="GHM396" s="115"/>
      <c r="GHN396" s="115"/>
      <c r="GHO396" s="115"/>
      <c r="GHP396" s="115"/>
      <c r="GHQ396" s="115"/>
      <c r="GHR396" s="115"/>
      <c r="GHS396" s="115"/>
      <c r="GHT396" s="115"/>
      <c r="GHU396" s="115"/>
      <c r="GHV396" s="115"/>
      <c r="GHW396" s="115"/>
      <c r="GHX396" s="115"/>
      <c r="GHY396" s="115"/>
      <c r="GHZ396" s="115"/>
      <c r="GIA396" s="115"/>
      <c r="GIB396" s="115"/>
      <c r="GIC396" s="115"/>
      <c r="GID396" s="115"/>
      <c r="GIE396" s="115"/>
      <c r="GIF396" s="115"/>
      <c r="GIG396" s="115"/>
      <c r="GIH396" s="115"/>
      <c r="GII396" s="115"/>
      <c r="GIJ396" s="115"/>
      <c r="GIK396" s="115"/>
      <c r="GIL396" s="115"/>
      <c r="GIM396" s="115"/>
      <c r="GIN396" s="115"/>
      <c r="GIO396" s="115"/>
      <c r="GIP396" s="115"/>
      <c r="GIQ396" s="115"/>
      <c r="GIR396" s="115"/>
      <c r="GIS396" s="115"/>
      <c r="GIT396" s="115"/>
      <c r="GIU396" s="115"/>
      <c r="GIV396" s="115"/>
      <c r="GIW396" s="115"/>
      <c r="GIX396" s="115"/>
      <c r="GIY396" s="115"/>
      <c r="GIZ396" s="115"/>
      <c r="GJA396" s="115"/>
      <c r="GJB396" s="115"/>
      <c r="GJC396" s="115"/>
      <c r="GJD396" s="115"/>
      <c r="GJE396" s="115"/>
      <c r="GJF396" s="115"/>
      <c r="GJG396" s="115"/>
      <c r="GJH396" s="115"/>
      <c r="GJI396" s="115"/>
      <c r="GJJ396" s="115"/>
      <c r="GJK396" s="115"/>
      <c r="GJL396" s="115"/>
      <c r="GJM396" s="115"/>
      <c r="GJN396" s="115"/>
      <c r="GJO396" s="115"/>
      <c r="GJP396" s="115"/>
      <c r="GJQ396" s="115"/>
      <c r="GJR396" s="115"/>
      <c r="GJS396" s="115"/>
      <c r="GJT396" s="115"/>
      <c r="GJU396" s="115"/>
      <c r="GJV396" s="115"/>
      <c r="GJW396" s="115"/>
      <c r="GJX396" s="115"/>
      <c r="GJY396" s="115"/>
      <c r="GJZ396" s="115"/>
      <c r="GKA396" s="115"/>
      <c r="GKB396" s="115"/>
      <c r="GKC396" s="115"/>
      <c r="GKD396" s="115"/>
      <c r="GKE396" s="115"/>
      <c r="GKF396" s="115"/>
      <c r="GKG396" s="115"/>
      <c r="GKH396" s="115"/>
      <c r="GKI396" s="115"/>
      <c r="GKJ396" s="115"/>
      <c r="GKK396" s="115"/>
      <c r="GKL396" s="115"/>
      <c r="GKM396" s="115"/>
      <c r="GKN396" s="115"/>
      <c r="GKO396" s="115"/>
      <c r="GKP396" s="115"/>
      <c r="GKQ396" s="115"/>
      <c r="GKR396" s="115"/>
      <c r="GKS396" s="115"/>
      <c r="GKT396" s="115"/>
      <c r="GKU396" s="115"/>
      <c r="GKV396" s="115"/>
      <c r="GKW396" s="115"/>
      <c r="GKX396" s="115"/>
      <c r="GKY396" s="115"/>
      <c r="GKZ396" s="115"/>
      <c r="GLA396" s="115"/>
      <c r="GLB396" s="115"/>
      <c r="GLC396" s="115"/>
      <c r="GLD396" s="115"/>
      <c r="GLE396" s="115"/>
      <c r="GLF396" s="115"/>
      <c r="GLG396" s="115"/>
      <c r="GLH396" s="115"/>
      <c r="GLI396" s="115"/>
      <c r="GLJ396" s="115"/>
      <c r="GLK396" s="115"/>
      <c r="GLL396" s="115"/>
      <c r="GLM396" s="115"/>
      <c r="GLN396" s="115"/>
      <c r="GLO396" s="115"/>
      <c r="GLP396" s="115"/>
      <c r="GLQ396" s="115"/>
      <c r="GLR396" s="115"/>
      <c r="GLS396" s="115"/>
      <c r="GLT396" s="115"/>
      <c r="GLU396" s="115"/>
      <c r="GLV396" s="115"/>
      <c r="GLW396" s="115"/>
      <c r="GLX396" s="115"/>
      <c r="GLY396" s="115"/>
      <c r="GLZ396" s="115"/>
      <c r="GMA396" s="115"/>
      <c r="GMB396" s="115"/>
      <c r="GMC396" s="115"/>
      <c r="GMD396" s="115"/>
      <c r="GME396" s="115"/>
      <c r="GMF396" s="115"/>
      <c r="GMG396" s="115"/>
      <c r="GMH396" s="115"/>
      <c r="GMI396" s="115"/>
      <c r="GMJ396" s="115"/>
      <c r="GMK396" s="115"/>
      <c r="GML396" s="115"/>
      <c r="GMM396" s="115"/>
      <c r="GMN396" s="115"/>
      <c r="GMO396" s="115"/>
      <c r="GMP396" s="115"/>
      <c r="GMQ396" s="115"/>
      <c r="GMR396" s="115"/>
      <c r="GMS396" s="115"/>
      <c r="GMT396" s="115"/>
      <c r="GMU396" s="115"/>
      <c r="GMV396" s="115"/>
      <c r="GMW396" s="115"/>
      <c r="GMX396" s="115"/>
      <c r="GMY396" s="115"/>
      <c r="GMZ396" s="115"/>
      <c r="GNA396" s="115"/>
      <c r="GNB396" s="115"/>
      <c r="GNC396" s="115"/>
      <c r="GND396" s="115"/>
      <c r="GNE396" s="115"/>
      <c r="GNF396" s="115"/>
      <c r="GNG396" s="115"/>
      <c r="GNH396" s="115"/>
      <c r="GNI396" s="115"/>
      <c r="GNJ396" s="115"/>
      <c r="GNK396" s="115"/>
      <c r="GNL396" s="115"/>
      <c r="GNM396" s="115"/>
      <c r="GNN396" s="115"/>
      <c r="GNO396" s="115"/>
      <c r="GNP396" s="115"/>
      <c r="GNQ396" s="115"/>
      <c r="GNR396" s="115"/>
      <c r="GNS396" s="115"/>
      <c r="GNT396" s="115"/>
      <c r="GNU396" s="115"/>
      <c r="GNV396" s="115"/>
      <c r="GNW396" s="115"/>
      <c r="GNX396" s="115"/>
      <c r="GNY396" s="115"/>
      <c r="GNZ396" s="115"/>
      <c r="GOA396" s="115"/>
      <c r="GOB396" s="115"/>
      <c r="GOC396" s="115"/>
      <c r="GOD396" s="115"/>
      <c r="GOE396" s="115"/>
      <c r="GOF396" s="115"/>
      <c r="GOG396" s="115"/>
      <c r="GOH396" s="115"/>
      <c r="GOI396" s="115"/>
      <c r="GOJ396" s="115"/>
      <c r="GOK396" s="115"/>
      <c r="GOL396" s="115"/>
      <c r="GOM396" s="115"/>
      <c r="GON396" s="115"/>
      <c r="GOO396" s="115"/>
      <c r="GOP396" s="115"/>
      <c r="GOQ396" s="115"/>
      <c r="GOR396" s="115"/>
      <c r="GOS396" s="115"/>
      <c r="GOT396" s="115"/>
      <c r="GOU396" s="115"/>
      <c r="GOV396" s="115"/>
      <c r="GOW396" s="115"/>
      <c r="GOX396" s="115"/>
      <c r="GOY396" s="115"/>
      <c r="GOZ396" s="115"/>
      <c r="GPA396" s="115"/>
      <c r="GPB396" s="115"/>
      <c r="GPC396" s="115"/>
      <c r="GPD396" s="115"/>
      <c r="GPE396" s="115"/>
      <c r="GPF396" s="115"/>
      <c r="GPG396" s="115"/>
      <c r="GPH396" s="115"/>
      <c r="GPI396" s="115"/>
      <c r="GPJ396" s="115"/>
      <c r="GPK396" s="115"/>
      <c r="GPL396" s="115"/>
      <c r="GPM396" s="115"/>
      <c r="GPN396" s="115"/>
      <c r="GPO396" s="115"/>
      <c r="GPP396" s="115"/>
      <c r="GPQ396" s="115"/>
      <c r="GPR396" s="115"/>
      <c r="GPS396" s="115"/>
      <c r="GPT396" s="115"/>
      <c r="GPU396" s="115"/>
      <c r="GPV396" s="115"/>
      <c r="GPW396" s="115"/>
      <c r="GPX396" s="115"/>
      <c r="GPY396" s="115"/>
      <c r="GPZ396" s="115"/>
      <c r="GQA396" s="115"/>
      <c r="GQB396" s="115"/>
      <c r="GQC396" s="115"/>
      <c r="GQD396" s="115"/>
      <c r="GQE396" s="115"/>
      <c r="GQF396" s="115"/>
      <c r="GQG396" s="115"/>
      <c r="GQH396" s="115"/>
      <c r="GQI396" s="115"/>
      <c r="GQJ396" s="115"/>
      <c r="GQK396" s="115"/>
      <c r="GQL396" s="115"/>
      <c r="GQM396" s="115"/>
      <c r="GQN396" s="115"/>
      <c r="GQO396" s="115"/>
      <c r="GQP396" s="115"/>
      <c r="GQQ396" s="115"/>
      <c r="GQR396" s="115"/>
      <c r="GQS396" s="115"/>
      <c r="GQT396" s="115"/>
      <c r="GQU396" s="115"/>
      <c r="GQV396" s="115"/>
      <c r="GQW396" s="115"/>
      <c r="GQX396" s="115"/>
      <c r="GQY396" s="115"/>
      <c r="GQZ396" s="115"/>
      <c r="GRA396" s="115"/>
      <c r="GRB396" s="115"/>
      <c r="GRC396" s="115"/>
      <c r="GRD396" s="115"/>
      <c r="GRE396" s="115"/>
      <c r="GRF396" s="115"/>
      <c r="GRG396" s="115"/>
      <c r="GRH396" s="115"/>
      <c r="GRI396" s="115"/>
      <c r="GRJ396" s="115"/>
      <c r="GRK396" s="115"/>
      <c r="GRL396" s="115"/>
      <c r="GRM396" s="115"/>
      <c r="GRN396" s="115"/>
      <c r="GRO396" s="115"/>
      <c r="GRP396" s="115"/>
      <c r="GRQ396" s="115"/>
      <c r="GRR396" s="115"/>
      <c r="GRS396" s="115"/>
      <c r="GRT396" s="115"/>
      <c r="GRU396" s="115"/>
      <c r="GRV396" s="115"/>
      <c r="GRW396" s="115"/>
      <c r="GRX396" s="115"/>
      <c r="GRY396" s="115"/>
      <c r="GRZ396" s="115"/>
      <c r="GSA396" s="115"/>
      <c r="GSB396" s="115"/>
      <c r="GSC396" s="115"/>
      <c r="GSD396" s="115"/>
      <c r="GSE396" s="115"/>
      <c r="GSF396" s="115"/>
      <c r="GSG396" s="115"/>
      <c r="GSH396" s="115"/>
      <c r="GSI396" s="115"/>
      <c r="GSJ396" s="115"/>
      <c r="GSK396" s="115"/>
      <c r="GSL396" s="115"/>
      <c r="GSM396" s="115"/>
      <c r="GSN396" s="115"/>
      <c r="GSO396" s="115"/>
      <c r="GSP396" s="115"/>
      <c r="GSQ396" s="115"/>
      <c r="GSR396" s="115"/>
      <c r="GSS396" s="115"/>
      <c r="GST396" s="115"/>
      <c r="GSU396" s="115"/>
      <c r="GSV396" s="115"/>
      <c r="GSW396" s="115"/>
      <c r="GSX396" s="115"/>
      <c r="GSY396" s="115"/>
      <c r="GSZ396" s="115"/>
      <c r="GTA396" s="115"/>
      <c r="GTB396" s="115"/>
      <c r="GTC396" s="115"/>
      <c r="GTD396" s="115"/>
      <c r="GTE396" s="115"/>
      <c r="GTF396" s="115"/>
      <c r="GTG396" s="115"/>
      <c r="GTH396" s="115"/>
      <c r="GTI396" s="115"/>
      <c r="GTJ396" s="115"/>
      <c r="GTK396" s="115"/>
      <c r="GTL396" s="115"/>
      <c r="GTM396" s="115"/>
      <c r="GTN396" s="115"/>
      <c r="GTO396" s="115"/>
      <c r="GTP396" s="115"/>
      <c r="GTQ396" s="115"/>
      <c r="GTR396" s="115"/>
      <c r="GTS396" s="115"/>
      <c r="GTT396" s="115"/>
      <c r="GTU396" s="115"/>
      <c r="GTV396" s="115"/>
      <c r="GTW396" s="115"/>
      <c r="GTX396" s="115"/>
      <c r="GTY396" s="115"/>
      <c r="GTZ396" s="115"/>
      <c r="GUA396" s="115"/>
      <c r="GUB396" s="115"/>
      <c r="GUC396" s="115"/>
      <c r="GUD396" s="115"/>
      <c r="GUE396" s="115"/>
      <c r="GUF396" s="115"/>
      <c r="GUG396" s="115"/>
      <c r="GUH396" s="115"/>
      <c r="GUI396" s="115"/>
      <c r="GUJ396" s="115"/>
      <c r="GUK396" s="115"/>
      <c r="GUL396" s="115"/>
      <c r="GUM396" s="115"/>
      <c r="GUN396" s="115"/>
      <c r="GUO396" s="115"/>
      <c r="GUP396" s="115"/>
      <c r="GUQ396" s="115"/>
      <c r="GUR396" s="115"/>
      <c r="GUS396" s="115"/>
      <c r="GUT396" s="115"/>
      <c r="GUU396" s="115"/>
      <c r="GUV396" s="115"/>
      <c r="GUW396" s="115"/>
      <c r="GUX396" s="115"/>
      <c r="GUY396" s="115"/>
      <c r="GUZ396" s="115"/>
      <c r="GVA396" s="115"/>
      <c r="GVB396" s="115"/>
      <c r="GVC396" s="115"/>
      <c r="GVD396" s="115"/>
      <c r="GVE396" s="115"/>
      <c r="GVF396" s="115"/>
      <c r="GVG396" s="115"/>
      <c r="GVH396" s="115"/>
      <c r="GVI396" s="115"/>
      <c r="GVJ396" s="115"/>
      <c r="GVK396" s="115"/>
      <c r="GVL396" s="115"/>
      <c r="GVM396" s="115"/>
      <c r="GVN396" s="115"/>
      <c r="GVO396" s="115"/>
      <c r="GVP396" s="115"/>
      <c r="GVQ396" s="115"/>
      <c r="GVR396" s="115"/>
      <c r="GVS396" s="115"/>
      <c r="GVT396" s="115"/>
      <c r="GVU396" s="115"/>
      <c r="GVV396" s="115"/>
      <c r="GVW396" s="115"/>
      <c r="GVX396" s="115"/>
      <c r="GVY396" s="115"/>
      <c r="GVZ396" s="115"/>
      <c r="GWA396" s="115"/>
      <c r="GWB396" s="115"/>
      <c r="GWC396" s="115"/>
      <c r="GWD396" s="115"/>
      <c r="GWE396" s="115"/>
      <c r="GWF396" s="115"/>
      <c r="GWG396" s="115"/>
      <c r="GWH396" s="115"/>
      <c r="GWI396" s="115"/>
      <c r="GWJ396" s="115"/>
      <c r="GWK396" s="115"/>
      <c r="GWL396" s="115"/>
      <c r="GWM396" s="115"/>
      <c r="GWN396" s="115"/>
      <c r="GWO396" s="115"/>
      <c r="GWP396" s="115"/>
      <c r="GWQ396" s="115"/>
      <c r="GWR396" s="115"/>
      <c r="GWS396" s="115"/>
      <c r="GWT396" s="115"/>
      <c r="GWU396" s="115"/>
      <c r="GWV396" s="115"/>
      <c r="GWW396" s="115"/>
      <c r="GWX396" s="115"/>
      <c r="GWY396" s="115"/>
      <c r="GWZ396" s="115"/>
      <c r="GXA396" s="115"/>
      <c r="GXB396" s="115"/>
      <c r="GXC396" s="115"/>
      <c r="GXD396" s="115"/>
      <c r="GXE396" s="115"/>
      <c r="GXF396" s="115"/>
      <c r="GXG396" s="115"/>
      <c r="GXH396" s="115"/>
      <c r="GXI396" s="115"/>
      <c r="GXJ396" s="115"/>
      <c r="GXK396" s="115"/>
      <c r="GXL396" s="115"/>
      <c r="GXM396" s="115"/>
      <c r="GXN396" s="115"/>
      <c r="GXO396" s="115"/>
      <c r="GXP396" s="115"/>
      <c r="GXQ396" s="115"/>
      <c r="GXR396" s="115"/>
      <c r="GXS396" s="115"/>
      <c r="GXT396" s="115"/>
      <c r="GXU396" s="115"/>
      <c r="GXV396" s="115"/>
      <c r="GXW396" s="115"/>
      <c r="GXX396" s="115"/>
      <c r="GXY396" s="115"/>
      <c r="GXZ396" s="115"/>
      <c r="GYA396" s="115"/>
      <c r="GYB396" s="115"/>
      <c r="GYC396" s="115"/>
      <c r="GYD396" s="115"/>
      <c r="GYE396" s="115"/>
      <c r="GYF396" s="115"/>
      <c r="GYG396" s="115"/>
      <c r="GYH396" s="115"/>
      <c r="GYI396" s="115"/>
      <c r="GYJ396" s="115"/>
      <c r="GYK396" s="115"/>
      <c r="GYL396" s="115"/>
      <c r="GYM396" s="115"/>
      <c r="GYN396" s="115"/>
      <c r="GYO396" s="115"/>
      <c r="GYP396" s="115"/>
      <c r="GYQ396" s="115"/>
      <c r="GYR396" s="115"/>
      <c r="GYS396" s="115"/>
      <c r="GYT396" s="115"/>
      <c r="GYU396" s="115"/>
      <c r="GYV396" s="115"/>
      <c r="GYW396" s="115"/>
      <c r="GYX396" s="115"/>
      <c r="GYY396" s="115"/>
      <c r="GYZ396" s="115"/>
      <c r="GZA396" s="115"/>
      <c r="GZB396" s="115"/>
      <c r="GZC396" s="115"/>
      <c r="GZD396" s="115"/>
      <c r="GZE396" s="115"/>
      <c r="GZF396" s="115"/>
      <c r="GZG396" s="115"/>
      <c r="GZH396" s="115"/>
      <c r="GZI396" s="115"/>
      <c r="GZJ396" s="115"/>
      <c r="GZK396" s="115"/>
      <c r="GZL396" s="115"/>
      <c r="GZM396" s="115"/>
      <c r="GZN396" s="115"/>
      <c r="GZO396" s="115"/>
      <c r="GZP396" s="115"/>
      <c r="GZQ396" s="115"/>
      <c r="GZR396" s="115"/>
      <c r="GZS396" s="115"/>
      <c r="GZT396" s="115"/>
      <c r="GZU396" s="115"/>
      <c r="GZV396" s="115"/>
      <c r="GZW396" s="115"/>
      <c r="GZX396" s="115"/>
      <c r="GZY396" s="115"/>
      <c r="GZZ396" s="115"/>
      <c r="HAA396" s="115"/>
      <c r="HAB396" s="115"/>
      <c r="HAC396" s="115"/>
      <c r="HAD396" s="115"/>
      <c r="HAE396" s="115"/>
      <c r="HAF396" s="115"/>
      <c r="HAG396" s="115"/>
      <c r="HAH396" s="115"/>
      <c r="HAI396" s="115"/>
      <c r="HAJ396" s="115"/>
      <c r="HAK396" s="115"/>
      <c r="HAL396" s="115"/>
      <c r="HAM396" s="115"/>
      <c r="HAN396" s="115"/>
      <c r="HAO396" s="115"/>
      <c r="HAP396" s="115"/>
      <c r="HAQ396" s="115"/>
      <c r="HAR396" s="115"/>
      <c r="HAS396" s="115"/>
      <c r="HAT396" s="115"/>
      <c r="HAU396" s="115"/>
      <c r="HAV396" s="115"/>
      <c r="HAW396" s="115"/>
      <c r="HAX396" s="115"/>
      <c r="HAY396" s="115"/>
      <c r="HAZ396" s="115"/>
      <c r="HBA396" s="115"/>
      <c r="HBB396" s="115"/>
      <c r="HBC396" s="115"/>
      <c r="HBD396" s="115"/>
      <c r="HBE396" s="115"/>
      <c r="HBF396" s="115"/>
      <c r="HBG396" s="115"/>
      <c r="HBH396" s="115"/>
      <c r="HBI396" s="115"/>
      <c r="HBJ396" s="115"/>
      <c r="HBK396" s="115"/>
      <c r="HBL396" s="115"/>
      <c r="HBM396" s="115"/>
      <c r="HBN396" s="115"/>
      <c r="HBO396" s="115"/>
      <c r="HBP396" s="115"/>
      <c r="HBQ396" s="115"/>
      <c r="HBR396" s="115"/>
      <c r="HBS396" s="115"/>
      <c r="HBT396" s="115"/>
      <c r="HBU396" s="115"/>
      <c r="HBV396" s="115"/>
      <c r="HBW396" s="115"/>
      <c r="HBX396" s="115"/>
      <c r="HBY396" s="115"/>
      <c r="HBZ396" s="115"/>
      <c r="HCA396" s="115"/>
      <c r="HCB396" s="115"/>
      <c r="HCC396" s="115"/>
      <c r="HCD396" s="115"/>
      <c r="HCE396" s="115"/>
      <c r="HCF396" s="115"/>
      <c r="HCG396" s="115"/>
      <c r="HCH396" s="115"/>
      <c r="HCI396" s="115"/>
      <c r="HCJ396" s="115"/>
      <c r="HCK396" s="115"/>
      <c r="HCL396" s="115"/>
      <c r="HCM396" s="115"/>
      <c r="HCN396" s="115"/>
      <c r="HCO396" s="115"/>
      <c r="HCP396" s="115"/>
      <c r="HCQ396" s="115"/>
      <c r="HCR396" s="115"/>
      <c r="HCS396" s="115"/>
      <c r="HCT396" s="115"/>
      <c r="HCU396" s="115"/>
      <c r="HCV396" s="115"/>
      <c r="HCW396" s="115"/>
      <c r="HCX396" s="115"/>
      <c r="HCY396" s="115"/>
      <c r="HCZ396" s="115"/>
      <c r="HDA396" s="115"/>
      <c r="HDB396" s="115"/>
      <c r="HDC396" s="115"/>
      <c r="HDD396" s="115"/>
      <c r="HDE396" s="115"/>
      <c r="HDF396" s="115"/>
      <c r="HDG396" s="115"/>
      <c r="HDH396" s="115"/>
      <c r="HDI396" s="115"/>
      <c r="HDJ396" s="115"/>
      <c r="HDK396" s="115"/>
      <c r="HDL396" s="115"/>
      <c r="HDM396" s="115"/>
      <c r="HDN396" s="115"/>
      <c r="HDO396" s="115"/>
      <c r="HDP396" s="115"/>
      <c r="HDQ396" s="115"/>
      <c r="HDR396" s="115"/>
      <c r="HDS396" s="115"/>
      <c r="HDT396" s="115"/>
      <c r="HDU396" s="115"/>
      <c r="HDV396" s="115"/>
      <c r="HDW396" s="115"/>
      <c r="HDX396" s="115"/>
      <c r="HDY396" s="115"/>
      <c r="HDZ396" s="115"/>
      <c r="HEA396" s="115"/>
      <c r="HEB396" s="115"/>
      <c r="HEC396" s="115"/>
      <c r="HED396" s="115"/>
      <c r="HEE396" s="115"/>
      <c r="HEF396" s="115"/>
      <c r="HEG396" s="115"/>
      <c r="HEH396" s="115"/>
      <c r="HEI396" s="115"/>
      <c r="HEJ396" s="115"/>
      <c r="HEK396" s="115"/>
      <c r="HEL396" s="115"/>
      <c r="HEM396" s="115"/>
      <c r="HEN396" s="115"/>
      <c r="HEO396" s="115"/>
      <c r="HEP396" s="115"/>
      <c r="HEQ396" s="115"/>
      <c r="HER396" s="115"/>
      <c r="HES396" s="115"/>
      <c r="HET396" s="115"/>
      <c r="HEU396" s="115"/>
      <c r="HEV396" s="115"/>
      <c r="HEW396" s="115"/>
      <c r="HEX396" s="115"/>
      <c r="HEY396" s="115"/>
      <c r="HEZ396" s="115"/>
      <c r="HFA396" s="115"/>
      <c r="HFB396" s="115"/>
      <c r="HFC396" s="115"/>
      <c r="HFD396" s="115"/>
      <c r="HFE396" s="115"/>
      <c r="HFF396" s="115"/>
      <c r="HFG396" s="115"/>
      <c r="HFH396" s="115"/>
      <c r="HFI396" s="115"/>
      <c r="HFJ396" s="115"/>
      <c r="HFK396" s="115"/>
      <c r="HFL396" s="115"/>
      <c r="HFM396" s="115"/>
      <c r="HFN396" s="115"/>
      <c r="HFO396" s="115"/>
      <c r="HFP396" s="115"/>
      <c r="HFQ396" s="115"/>
      <c r="HFR396" s="115"/>
      <c r="HFS396" s="115"/>
      <c r="HFT396" s="115"/>
      <c r="HFU396" s="115"/>
      <c r="HFV396" s="115"/>
      <c r="HFW396" s="115"/>
      <c r="HFX396" s="115"/>
      <c r="HFY396" s="115"/>
      <c r="HFZ396" s="115"/>
      <c r="HGA396" s="115"/>
      <c r="HGB396" s="115"/>
      <c r="HGC396" s="115"/>
      <c r="HGD396" s="115"/>
      <c r="HGE396" s="115"/>
      <c r="HGF396" s="115"/>
      <c r="HGG396" s="115"/>
      <c r="HGH396" s="115"/>
      <c r="HGI396" s="115"/>
      <c r="HGJ396" s="115"/>
      <c r="HGK396" s="115"/>
      <c r="HGL396" s="115"/>
      <c r="HGM396" s="115"/>
      <c r="HGN396" s="115"/>
      <c r="HGO396" s="115"/>
      <c r="HGP396" s="115"/>
      <c r="HGQ396" s="115"/>
      <c r="HGR396" s="115"/>
      <c r="HGS396" s="115"/>
      <c r="HGT396" s="115"/>
      <c r="HGU396" s="115"/>
      <c r="HGV396" s="115"/>
      <c r="HGW396" s="115"/>
      <c r="HGX396" s="115"/>
      <c r="HGY396" s="115"/>
      <c r="HGZ396" s="115"/>
      <c r="HHA396" s="115"/>
      <c r="HHB396" s="115"/>
      <c r="HHC396" s="115"/>
      <c r="HHD396" s="115"/>
      <c r="HHE396" s="115"/>
      <c r="HHF396" s="115"/>
      <c r="HHG396" s="115"/>
      <c r="HHH396" s="115"/>
      <c r="HHI396" s="115"/>
      <c r="HHJ396" s="115"/>
      <c r="HHK396" s="115"/>
      <c r="HHL396" s="115"/>
      <c r="HHM396" s="115"/>
      <c r="HHN396" s="115"/>
      <c r="HHO396" s="115"/>
      <c r="HHP396" s="115"/>
      <c r="HHQ396" s="115"/>
      <c r="HHR396" s="115"/>
      <c r="HHS396" s="115"/>
      <c r="HHT396" s="115"/>
      <c r="HHU396" s="115"/>
      <c r="HHV396" s="115"/>
      <c r="HHW396" s="115"/>
      <c r="HHX396" s="115"/>
      <c r="HHY396" s="115"/>
      <c r="HHZ396" s="115"/>
      <c r="HIA396" s="115"/>
      <c r="HIB396" s="115"/>
      <c r="HIC396" s="115"/>
      <c r="HID396" s="115"/>
      <c r="HIE396" s="115"/>
      <c r="HIF396" s="115"/>
      <c r="HIG396" s="115"/>
      <c r="HIH396" s="115"/>
      <c r="HII396" s="115"/>
      <c r="HIJ396" s="115"/>
      <c r="HIK396" s="115"/>
      <c r="HIL396" s="115"/>
      <c r="HIM396" s="115"/>
      <c r="HIN396" s="115"/>
      <c r="HIO396" s="115"/>
      <c r="HIP396" s="115"/>
      <c r="HIQ396" s="115"/>
      <c r="HIR396" s="115"/>
      <c r="HIS396" s="115"/>
      <c r="HIT396" s="115"/>
      <c r="HIU396" s="115"/>
      <c r="HIV396" s="115"/>
      <c r="HIW396" s="115"/>
      <c r="HIX396" s="115"/>
      <c r="HIY396" s="115"/>
      <c r="HIZ396" s="115"/>
      <c r="HJA396" s="115"/>
      <c r="HJB396" s="115"/>
      <c r="HJC396" s="115"/>
      <c r="HJD396" s="115"/>
      <c r="HJE396" s="115"/>
      <c r="HJF396" s="115"/>
      <c r="HJG396" s="115"/>
      <c r="HJH396" s="115"/>
      <c r="HJI396" s="115"/>
      <c r="HJJ396" s="115"/>
      <c r="HJK396" s="115"/>
      <c r="HJL396" s="115"/>
      <c r="HJM396" s="115"/>
      <c r="HJN396" s="115"/>
      <c r="HJO396" s="115"/>
      <c r="HJP396" s="115"/>
      <c r="HJQ396" s="115"/>
      <c r="HJR396" s="115"/>
      <c r="HJS396" s="115"/>
      <c r="HJT396" s="115"/>
      <c r="HJU396" s="115"/>
      <c r="HJV396" s="115"/>
      <c r="HJW396" s="115"/>
      <c r="HJX396" s="115"/>
      <c r="HJY396" s="115"/>
      <c r="HJZ396" s="115"/>
      <c r="HKA396" s="115"/>
      <c r="HKB396" s="115"/>
      <c r="HKC396" s="115"/>
      <c r="HKD396" s="115"/>
      <c r="HKE396" s="115"/>
      <c r="HKF396" s="115"/>
      <c r="HKG396" s="115"/>
      <c r="HKH396" s="115"/>
      <c r="HKI396" s="115"/>
      <c r="HKJ396" s="115"/>
      <c r="HKK396" s="115"/>
      <c r="HKL396" s="115"/>
      <c r="HKM396" s="115"/>
      <c r="HKN396" s="115"/>
      <c r="HKO396" s="115"/>
      <c r="HKP396" s="115"/>
      <c r="HKQ396" s="115"/>
      <c r="HKR396" s="115"/>
      <c r="HKS396" s="115"/>
      <c r="HKT396" s="115"/>
      <c r="HKU396" s="115"/>
      <c r="HKV396" s="115"/>
      <c r="HKW396" s="115"/>
      <c r="HKX396" s="115"/>
      <c r="HKY396" s="115"/>
      <c r="HKZ396" s="115"/>
      <c r="HLA396" s="115"/>
      <c r="HLB396" s="115"/>
      <c r="HLC396" s="115"/>
      <c r="HLD396" s="115"/>
      <c r="HLE396" s="115"/>
      <c r="HLF396" s="115"/>
      <c r="HLG396" s="115"/>
      <c r="HLH396" s="115"/>
      <c r="HLI396" s="115"/>
      <c r="HLJ396" s="115"/>
      <c r="HLK396" s="115"/>
      <c r="HLL396" s="115"/>
      <c r="HLM396" s="115"/>
      <c r="HLN396" s="115"/>
      <c r="HLO396" s="115"/>
      <c r="HLP396" s="115"/>
      <c r="HLQ396" s="115"/>
      <c r="HLR396" s="115"/>
      <c r="HLS396" s="115"/>
      <c r="HLT396" s="115"/>
      <c r="HLU396" s="115"/>
      <c r="HLV396" s="115"/>
      <c r="HLW396" s="115"/>
      <c r="HLX396" s="115"/>
      <c r="HLY396" s="115"/>
      <c r="HLZ396" s="115"/>
      <c r="HMA396" s="115"/>
      <c r="HMB396" s="115"/>
      <c r="HMC396" s="115"/>
      <c r="HMD396" s="115"/>
      <c r="HME396" s="115"/>
      <c r="HMF396" s="115"/>
      <c r="HMG396" s="115"/>
      <c r="HMH396" s="115"/>
      <c r="HMI396" s="115"/>
      <c r="HMJ396" s="115"/>
      <c r="HMK396" s="115"/>
      <c r="HML396" s="115"/>
      <c r="HMM396" s="115"/>
      <c r="HMN396" s="115"/>
      <c r="HMO396" s="115"/>
      <c r="HMP396" s="115"/>
      <c r="HMQ396" s="115"/>
      <c r="HMR396" s="115"/>
      <c r="HMS396" s="115"/>
      <c r="HMT396" s="115"/>
      <c r="HMU396" s="115"/>
      <c r="HMV396" s="115"/>
      <c r="HMW396" s="115"/>
      <c r="HMX396" s="115"/>
      <c r="HMY396" s="115"/>
      <c r="HMZ396" s="115"/>
      <c r="HNA396" s="115"/>
      <c r="HNB396" s="115"/>
      <c r="HNC396" s="115"/>
      <c r="HND396" s="115"/>
      <c r="HNE396" s="115"/>
      <c r="HNF396" s="115"/>
      <c r="HNG396" s="115"/>
      <c r="HNH396" s="115"/>
      <c r="HNI396" s="115"/>
      <c r="HNJ396" s="115"/>
      <c r="HNK396" s="115"/>
      <c r="HNL396" s="115"/>
      <c r="HNM396" s="115"/>
      <c r="HNN396" s="115"/>
      <c r="HNO396" s="115"/>
      <c r="HNP396" s="115"/>
      <c r="HNQ396" s="115"/>
      <c r="HNR396" s="115"/>
      <c r="HNS396" s="115"/>
      <c r="HNT396" s="115"/>
      <c r="HNU396" s="115"/>
      <c r="HNV396" s="115"/>
      <c r="HNW396" s="115"/>
      <c r="HNX396" s="115"/>
      <c r="HNY396" s="115"/>
      <c r="HNZ396" s="115"/>
      <c r="HOA396" s="115"/>
      <c r="HOB396" s="115"/>
      <c r="HOC396" s="115"/>
      <c r="HOD396" s="115"/>
      <c r="HOE396" s="115"/>
      <c r="HOF396" s="115"/>
      <c r="HOG396" s="115"/>
      <c r="HOH396" s="115"/>
      <c r="HOI396" s="115"/>
      <c r="HOJ396" s="115"/>
      <c r="HOK396" s="115"/>
      <c r="HOL396" s="115"/>
      <c r="HOM396" s="115"/>
      <c r="HON396" s="115"/>
      <c r="HOO396" s="115"/>
      <c r="HOP396" s="115"/>
      <c r="HOQ396" s="115"/>
      <c r="HOR396" s="115"/>
      <c r="HOS396" s="115"/>
      <c r="HOT396" s="115"/>
      <c r="HOU396" s="115"/>
      <c r="HOV396" s="115"/>
      <c r="HOW396" s="115"/>
      <c r="HOX396" s="115"/>
      <c r="HOY396" s="115"/>
      <c r="HOZ396" s="115"/>
      <c r="HPA396" s="115"/>
      <c r="HPB396" s="115"/>
      <c r="HPC396" s="115"/>
      <c r="HPD396" s="115"/>
      <c r="HPE396" s="115"/>
      <c r="HPF396" s="115"/>
      <c r="HPG396" s="115"/>
      <c r="HPH396" s="115"/>
      <c r="HPI396" s="115"/>
      <c r="HPJ396" s="115"/>
      <c r="HPK396" s="115"/>
      <c r="HPL396" s="115"/>
      <c r="HPM396" s="115"/>
      <c r="HPN396" s="115"/>
      <c r="HPO396" s="115"/>
      <c r="HPP396" s="115"/>
      <c r="HPQ396" s="115"/>
      <c r="HPR396" s="115"/>
      <c r="HPS396" s="115"/>
      <c r="HPT396" s="115"/>
      <c r="HPU396" s="115"/>
      <c r="HPV396" s="115"/>
      <c r="HPW396" s="115"/>
      <c r="HPX396" s="115"/>
      <c r="HPY396" s="115"/>
      <c r="HPZ396" s="115"/>
      <c r="HQA396" s="115"/>
      <c r="HQB396" s="115"/>
      <c r="HQC396" s="115"/>
      <c r="HQD396" s="115"/>
      <c r="HQE396" s="115"/>
      <c r="HQF396" s="115"/>
      <c r="HQG396" s="115"/>
      <c r="HQH396" s="115"/>
      <c r="HQI396" s="115"/>
      <c r="HQJ396" s="115"/>
      <c r="HQK396" s="115"/>
      <c r="HQL396" s="115"/>
      <c r="HQM396" s="115"/>
      <c r="HQN396" s="115"/>
      <c r="HQO396" s="115"/>
      <c r="HQP396" s="115"/>
      <c r="HQQ396" s="115"/>
      <c r="HQR396" s="115"/>
      <c r="HQS396" s="115"/>
      <c r="HQT396" s="115"/>
      <c r="HQU396" s="115"/>
      <c r="HQV396" s="115"/>
      <c r="HQW396" s="115"/>
      <c r="HQX396" s="115"/>
      <c r="HQY396" s="115"/>
      <c r="HQZ396" s="115"/>
      <c r="HRA396" s="115"/>
      <c r="HRB396" s="115"/>
      <c r="HRC396" s="115"/>
      <c r="HRD396" s="115"/>
      <c r="HRE396" s="115"/>
      <c r="HRF396" s="115"/>
      <c r="HRG396" s="115"/>
      <c r="HRH396" s="115"/>
      <c r="HRI396" s="115"/>
      <c r="HRJ396" s="115"/>
      <c r="HRK396" s="115"/>
      <c r="HRL396" s="115"/>
      <c r="HRM396" s="115"/>
      <c r="HRN396" s="115"/>
      <c r="HRO396" s="115"/>
      <c r="HRP396" s="115"/>
      <c r="HRQ396" s="115"/>
      <c r="HRR396" s="115"/>
      <c r="HRS396" s="115"/>
      <c r="HRT396" s="115"/>
      <c r="HRU396" s="115"/>
      <c r="HRV396" s="115"/>
      <c r="HRW396" s="115"/>
      <c r="HRX396" s="115"/>
      <c r="HRY396" s="115"/>
      <c r="HRZ396" s="115"/>
      <c r="HSA396" s="115"/>
      <c r="HSB396" s="115"/>
      <c r="HSC396" s="115"/>
      <c r="HSD396" s="115"/>
      <c r="HSE396" s="115"/>
      <c r="HSF396" s="115"/>
      <c r="HSG396" s="115"/>
      <c r="HSH396" s="115"/>
      <c r="HSI396" s="115"/>
      <c r="HSJ396" s="115"/>
      <c r="HSK396" s="115"/>
      <c r="HSL396" s="115"/>
      <c r="HSM396" s="115"/>
      <c r="HSN396" s="115"/>
      <c r="HSO396" s="115"/>
      <c r="HSP396" s="115"/>
      <c r="HSQ396" s="115"/>
      <c r="HSR396" s="115"/>
      <c r="HSS396" s="115"/>
      <c r="HST396" s="115"/>
      <c r="HSU396" s="115"/>
      <c r="HSV396" s="115"/>
      <c r="HSW396" s="115"/>
      <c r="HSX396" s="115"/>
      <c r="HSY396" s="115"/>
      <c r="HSZ396" s="115"/>
      <c r="HTA396" s="115"/>
      <c r="HTB396" s="115"/>
      <c r="HTC396" s="115"/>
      <c r="HTD396" s="115"/>
      <c r="HTE396" s="115"/>
      <c r="HTF396" s="115"/>
      <c r="HTG396" s="115"/>
      <c r="HTH396" s="115"/>
      <c r="HTI396" s="115"/>
      <c r="HTJ396" s="115"/>
      <c r="HTK396" s="115"/>
      <c r="HTL396" s="115"/>
      <c r="HTM396" s="115"/>
      <c r="HTN396" s="115"/>
      <c r="HTO396" s="115"/>
      <c r="HTP396" s="115"/>
      <c r="HTQ396" s="115"/>
      <c r="HTR396" s="115"/>
      <c r="HTS396" s="115"/>
      <c r="HTT396" s="115"/>
      <c r="HTU396" s="115"/>
      <c r="HTV396" s="115"/>
      <c r="HTW396" s="115"/>
      <c r="HTX396" s="115"/>
      <c r="HTY396" s="115"/>
      <c r="HTZ396" s="115"/>
      <c r="HUA396" s="115"/>
      <c r="HUB396" s="115"/>
      <c r="HUC396" s="115"/>
      <c r="HUD396" s="115"/>
      <c r="HUE396" s="115"/>
      <c r="HUF396" s="115"/>
      <c r="HUG396" s="115"/>
      <c r="HUH396" s="115"/>
      <c r="HUI396" s="115"/>
      <c r="HUJ396" s="115"/>
      <c r="HUK396" s="115"/>
      <c r="HUL396" s="115"/>
      <c r="HUM396" s="115"/>
      <c r="HUN396" s="115"/>
      <c r="HUO396" s="115"/>
      <c r="HUP396" s="115"/>
      <c r="HUQ396" s="115"/>
      <c r="HUR396" s="115"/>
      <c r="HUS396" s="115"/>
      <c r="HUT396" s="115"/>
      <c r="HUU396" s="115"/>
      <c r="HUV396" s="115"/>
      <c r="HUW396" s="115"/>
      <c r="HUX396" s="115"/>
      <c r="HUY396" s="115"/>
      <c r="HUZ396" s="115"/>
      <c r="HVA396" s="115"/>
      <c r="HVB396" s="115"/>
      <c r="HVC396" s="115"/>
      <c r="HVD396" s="115"/>
      <c r="HVE396" s="115"/>
      <c r="HVF396" s="115"/>
      <c r="HVG396" s="115"/>
      <c r="HVH396" s="115"/>
      <c r="HVI396" s="115"/>
      <c r="HVJ396" s="115"/>
      <c r="HVK396" s="115"/>
      <c r="HVL396" s="115"/>
      <c r="HVM396" s="115"/>
      <c r="HVN396" s="115"/>
      <c r="HVO396" s="115"/>
      <c r="HVP396" s="115"/>
      <c r="HVQ396" s="115"/>
      <c r="HVR396" s="115"/>
      <c r="HVS396" s="115"/>
      <c r="HVT396" s="115"/>
      <c r="HVU396" s="115"/>
      <c r="HVV396" s="115"/>
      <c r="HVW396" s="115"/>
      <c r="HVX396" s="115"/>
      <c r="HVY396" s="115"/>
      <c r="HVZ396" s="115"/>
      <c r="HWA396" s="115"/>
      <c r="HWB396" s="115"/>
      <c r="HWC396" s="115"/>
      <c r="HWD396" s="115"/>
      <c r="HWE396" s="115"/>
      <c r="HWF396" s="115"/>
      <c r="HWG396" s="115"/>
      <c r="HWH396" s="115"/>
      <c r="HWI396" s="115"/>
      <c r="HWJ396" s="115"/>
      <c r="HWK396" s="115"/>
      <c r="HWL396" s="115"/>
      <c r="HWM396" s="115"/>
      <c r="HWN396" s="115"/>
      <c r="HWO396" s="115"/>
      <c r="HWP396" s="115"/>
      <c r="HWQ396" s="115"/>
      <c r="HWR396" s="115"/>
      <c r="HWS396" s="115"/>
      <c r="HWT396" s="115"/>
      <c r="HWU396" s="115"/>
      <c r="HWV396" s="115"/>
      <c r="HWW396" s="115"/>
      <c r="HWX396" s="115"/>
      <c r="HWY396" s="115"/>
      <c r="HWZ396" s="115"/>
      <c r="HXA396" s="115"/>
      <c r="HXB396" s="115"/>
      <c r="HXC396" s="115"/>
      <c r="HXD396" s="115"/>
      <c r="HXE396" s="115"/>
      <c r="HXF396" s="115"/>
      <c r="HXG396" s="115"/>
      <c r="HXH396" s="115"/>
      <c r="HXI396" s="115"/>
      <c r="HXJ396" s="115"/>
      <c r="HXK396" s="115"/>
      <c r="HXL396" s="115"/>
      <c r="HXM396" s="115"/>
      <c r="HXN396" s="115"/>
      <c r="HXO396" s="115"/>
      <c r="HXP396" s="115"/>
      <c r="HXQ396" s="115"/>
      <c r="HXR396" s="115"/>
      <c r="HXS396" s="115"/>
      <c r="HXT396" s="115"/>
      <c r="HXU396" s="115"/>
      <c r="HXV396" s="115"/>
      <c r="HXW396" s="115"/>
      <c r="HXX396" s="115"/>
      <c r="HXY396" s="115"/>
      <c r="HXZ396" s="115"/>
      <c r="HYA396" s="115"/>
      <c r="HYB396" s="115"/>
      <c r="HYC396" s="115"/>
      <c r="HYD396" s="115"/>
      <c r="HYE396" s="115"/>
      <c r="HYF396" s="115"/>
      <c r="HYG396" s="115"/>
      <c r="HYH396" s="115"/>
      <c r="HYI396" s="115"/>
      <c r="HYJ396" s="115"/>
      <c r="HYK396" s="115"/>
      <c r="HYL396" s="115"/>
      <c r="HYM396" s="115"/>
      <c r="HYN396" s="115"/>
      <c r="HYO396" s="115"/>
      <c r="HYP396" s="115"/>
      <c r="HYQ396" s="115"/>
      <c r="HYR396" s="115"/>
      <c r="HYS396" s="115"/>
      <c r="HYT396" s="115"/>
      <c r="HYU396" s="115"/>
      <c r="HYV396" s="115"/>
      <c r="HYW396" s="115"/>
      <c r="HYX396" s="115"/>
      <c r="HYY396" s="115"/>
      <c r="HYZ396" s="115"/>
      <c r="HZA396" s="115"/>
      <c r="HZB396" s="115"/>
      <c r="HZC396" s="115"/>
      <c r="HZD396" s="115"/>
      <c r="HZE396" s="115"/>
      <c r="HZF396" s="115"/>
      <c r="HZG396" s="115"/>
      <c r="HZH396" s="115"/>
      <c r="HZI396" s="115"/>
      <c r="HZJ396" s="115"/>
      <c r="HZK396" s="115"/>
      <c r="HZL396" s="115"/>
      <c r="HZM396" s="115"/>
      <c r="HZN396" s="115"/>
      <c r="HZO396" s="115"/>
      <c r="HZP396" s="115"/>
      <c r="HZQ396" s="115"/>
      <c r="HZR396" s="115"/>
      <c r="HZS396" s="115"/>
      <c r="HZT396" s="115"/>
      <c r="HZU396" s="115"/>
      <c r="HZV396" s="115"/>
      <c r="HZW396" s="115"/>
      <c r="HZX396" s="115"/>
      <c r="HZY396" s="115"/>
      <c r="HZZ396" s="115"/>
      <c r="IAA396" s="115"/>
      <c r="IAB396" s="115"/>
      <c r="IAC396" s="115"/>
      <c r="IAD396" s="115"/>
      <c r="IAE396" s="115"/>
      <c r="IAF396" s="115"/>
      <c r="IAG396" s="115"/>
      <c r="IAH396" s="115"/>
      <c r="IAI396" s="115"/>
      <c r="IAJ396" s="115"/>
      <c r="IAK396" s="115"/>
      <c r="IAL396" s="115"/>
      <c r="IAM396" s="115"/>
      <c r="IAN396" s="115"/>
      <c r="IAO396" s="115"/>
      <c r="IAP396" s="115"/>
      <c r="IAQ396" s="115"/>
      <c r="IAR396" s="115"/>
      <c r="IAS396" s="115"/>
      <c r="IAT396" s="115"/>
      <c r="IAU396" s="115"/>
      <c r="IAV396" s="115"/>
      <c r="IAW396" s="115"/>
      <c r="IAX396" s="115"/>
      <c r="IAY396" s="115"/>
      <c r="IAZ396" s="115"/>
      <c r="IBA396" s="115"/>
      <c r="IBB396" s="115"/>
      <c r="IBC396" s="115"/>
      <c r="IBD396" s="115"/>
      <c r="IBE396" s="115"/>
      <c r="IBF396" s="115"/>
      <c r="IBG396" s="115"/>
      <c r="IBH396" s="115"/>
      <c r="IBI396" s="115"/>
      <c r="IBJ396" s="115"/>
      <c r="IBK396" s="115"/>
      <c r="IBL396" s="115"/>
      <c r="IBM396" s="115"/>
      <c r="IBN396" s="115"/>
      <c r="IBO396" s="115"/>
      <c r="IBP396" s="115"/>
      <c r="IBQ396" s="115"/>
      <c r="IBR396" s="115"/>
      <c r="IBS396" s="115"/>
      <c r="IBT396" s="115"/>
      <c r="IBU396" s="115"/>
      <c r="IBV396" s="115"/>
      <c r="IBW396" s="115"/>
      <c r="IBX396" s="115"/>
      <c r="IBY396" s="115"/>
      <c r="IBZ396" s="115"/>
      <c r="ICA396" s="115"/>
      <c r="ICB396" s="115"/>
      <c r="ICC396" s="115"/>
      <c r="ICD396" s="115"/>
      <c r="ICE396" s="115"/>
      <c r="ICF396" s="115"/>
      <c r="ICG396" s="115"/>
      <c r="ICH396" s="115"/>
      <c r="ICI396" s="115"/>
      <c r="ICJ396" s="115"/>
      <c r="ICK396" s="115"/>
      <c r="ICL396" s="115"/>
      <c r="ICM396" s="115"/>
      <c r="ICN396" s="115"/>
      <c r="ICO396" s="115"/>
      <c r="ICP396" s="115"/>
      <c r="ICQ396" s="115"/>
      <c r="ICR396" s="115"/>
      <c r="ICS396" s="115"/>
      <c r="ICT396" s="115"/>
      <c r="ICU396" s="115"/>
      <c r="ICV396" s="115"/>
      <c r="ICW396" s="115"/>
      <c r="ICX396" s="115"/>
      <c r="ICY396" s="115"/>
      <c r="ICZ396" s="115"/>
      <c r="IDA396" s="115"/>
      <c r="IDB396" s="115"/>
      <c r="IDC396" s="115"/>
      <c r="IDD396" s="115"/>
      <c r="IDE396" s="115"/>
      <c r="IDF396" s="115"/>
      <c r="IDG396" s="115"/>
      <c r="IDH396" s="115"/>
      <c r="IDI396" s="115"/>
      <c r="IDJ396" s="115"/>
      <c r="IDK396" s="115"/>
      <c r="IDL396" s="115"/>
      <c r="IDM396" s="115"/>
      <c r="IDN396" s="115"/>
      <c r="IDO396" s="115"/>
      <c r="IDP396" s="115"/>
      <c r="IDQ396" s="115"/>
      <c r="IDR396" s="115"/>
      <c r="IDS396" s="115"/>
      <c r="IDT396" s="115"/>
      <c r="IDU396" s="115"/>
      <c r="IDV396" s="115"/>
      <c r="IDW396" s="115"/>
      <c r="IDX396" s="115"/>
      <c r="IDY396" s="115"/>
      <c r="IDZ396" s="115"/>
      <c r="IEA396" s="115"/>
      <c r="IEB396" s="115"/>
      <c r="IEC396" s="115"/>
      <c r="IED396" s="115"/>
      <c r="IEE396" s="115"/>
      <c r="IEF396" s="115"/>
      <c r="IEG396" s="115"/>
      <c r="IEH396" s="115"/>
      <c r="IEI396" s="115"/>
      <c r="IEJ396" s="115"/>
      <c r="IEK396" s="115"/>
      <c r="IEL396" s="115"/>
      <c r="IEM396" s="115"/>
      <c r="IEN396" s="115"/>
      <c r="IEO396" s="115"/>
      <c r="IEP396" s="115"/>
      <c r="IEQ396" s="115"/>
      <c r="IER396" s="115"/>
      <c r="IES396" s="115"/>
      <c r="IET396" s="115"/>
      <c r="IEU396" s="115"/>
      <c r="IEV396" s="115"/>
      <c r="IEW396" s="115"/>
      <c r="IEX396" s="115"/>
      <c r="IEY396" s="115"/>
      <c r="IEZ396" s="115"/>
      <c r="IFA396" s="115"/>
      <c r="IFB396" s="115"/>
      <c r="IFC396" s="115"/>
      <c r="IFD396" s="115"/>
      <c r="IFE396" s="115"/>
      <c r="IFF396" s="115"/>
      <c r="IFG396" s="115"/>
      <c r="IFH396" s="115"/>
      <c r="IFI396" s="115"/>
      <c r="IFJ396" s="115"/>
      <c r="IFK396" s="115"/>
      <c r="IFL396" s="115"/>
      <c r="IFM396" s="115"/>
      <c r="IFN396" s="115"/>
      <c r="IFO396" s="115"/>
      <c r="IFP396" s="115"/>
      <c r="IFQ396" s="115"/>
      <c r="IFR396" s="115"/>
      <c r="IFS396" s="115"/>
      <c r="IFT396" s="115"/>
      <c r="IFU396" s="115"/>
      <c r="IFV396" s="115"/>
      <c r="IFW396" s="115"/>
      <c r="IFX396" s="115"/>
      <c r="IFY396" s="115"/>
      <c r="IFZ396" s="115"/>
      <c r="IGA396" s="115"/>
      <c r="IGB396" s="115"/>
      <c r="IGC396" s="115"/>
      <c r="IGD396" s="115"/>
      <c r="IGE396" s="115"/>
      <c r="IGF396" s="115"/>
      <c r="IGG396" s="115"/>
      <c r="IGH396" s="115"/>
      <c r="IGI396" s="115"/>
      <c r="IGJ396" s="115"/>
      <c r="IGK396" s="115"/>
      <c r="IGL396" s="115"/>
      <c r="IGM396" s="115"/>
      <c r="IGN396" s="115"/>
      <c r="IGO396" s="115"/>
      <c r="IGP396" s="115"/>
      <c r="IGQ396" s="115"/>
      <c r="IGR396" s="115"/>
      <c r="IGS396" s="115"/>
      <c r="IGT396" s="115"/>
      <c r="IGU396" s="115"/>
      <c r="IGV396" s="115"/>
      <c r="IGW396" s="115"/>
      <c r="IGX396" s="115"/>
      <c r="IGY396" s="115"/>
      <c r="IGZ396" s="115"/>
      <c r="IHA396" s="115"/>
      <c r="IHB396" s="115"/>
      <c r="IHC396" s="115"/>
      <c r="IHD396" s="115"/>
      <c r="IHE396" s="115"/>
      <c r="IHF396" s="115"/>
      <c r="IHG396" s="115"/>
      <c r="IHH396" s="115"/>
      <c r="IHI396" s="115"/>
      <c r="IHJ396" s="115"/>
      <c r="IHK396" s="115"/>
      <c r="IHL396" s="115"/>
      <c r="IHM396" s="115"/>
      <c r="IHN396" s="115"/>
      <c r="IHO396" s="115"/>
      <c r="IHP396" s="115"/>
      <c r="IHQ396" s="115"/>
      <c r="IHR396" s="115"/>
      <c r="IHS396" s="115"/>
      <c r="IHT396" s="115"/>
      <c r="IHU396" s="115"/>
      <c r="IHV396" s="115"/>
      <c r="IHW396" s="115"/>
      <c r="IHX396" s="115"/>
      <c r="IHY396" s="115"/>
      <c r="IHZ396" s="115"/>
      <c r="IIA396" s="115"/>
      <c r="IIB396" s="115"/>
      <c r="IIC396" s="115"/>
      <c r="IID396" s="115"/>
      <c r="IIE396" s="115"/>
      <c r="IIF396" s="115"/>
      <c r="IIG396" s="115"/>
      <c r="IIH396" s="115"/>
      <c r="III396" s="115"/>
      <c r="IIJ396" s="115"/>
      <c r="IIK396" s="115"/>
      <c r="IIL396" s="115"/>
      <c r="IIM396" s="115"/>
      <c r="IIN396" s="115"/>
      <c r="IIO396" s="115"/>
      <c r="IIP396" s="115"/>
      <c r="IIQ396" s="115"/>
      <c r="IIR396" s="115"/>
      <c r="IIS396" s="115"/>
      <c r="IIT396" s="115"/>
      <c r="IIU396" s="115"/>
      <c r="IIV396" s="115"/>
      <c r="IIW396" s="115"/>
      <c r="IIX396" s="115"/>
      <c r="IIY396" s="115"/>
      <c r="IIZ396" s="115"/>
      <c r="IJA396" s="115"/>
      <c r="IJB396" s="115"/>
      <c r="IJC396" s="115"/>
      <c r="IJD396" s="115"/>
      <c r="IJE396" s="115"/>
      <c r="IJF396" s="115"/>
      <c r="IJG396" s="115"/>
      <c r="IJH396" s="115"/>
      <c r="IJI396" s="115"/>
      <c r="IJJ396" s="115"/>
      <c r="IJK396" s="115"/>
      <c r="IJL396" s="115"/>
      <c r="IJM396" s="115"/>
      <c r="IJN396" s="115"/>
      <c r="IJO396" s="115"/>
      <c r="IJP396" s="115"/>
      <c r="IJQ396" s="115"/>
      <c r="IJR396" s="115"/>
      <c r="IJS396" s="115"/>
      <c r="IJT396" s="115"/>
      <c r="IJU396" s="115"/>
      <c r="IJV396" s="115"/>
      <c r="IJW396" s="115"/>
      <c r="IJX396" s="115"/>
      <c r="IJY396" s="115"/>
      <c r="IJZ396" s="115"/>
      <c r="IKA396" s="115"/>
      <c r="IKB396" s="115"/>
      <c r="IKC396" s="115"/>
      <c r="IKD396" s="115"/>
      <c r="IKE396" s="115"/>
      <c r="IKF396" s="115"/>
      <c r="IKG396" s="115"/>
      <c r="IKH396" s="115"/>
      <c r="IKI396" s="115"/>
      <c r="IKJ396" s="115"/>
      <c r="IKK396" s="115"/>
      <c r="IKL396" s="115"/>
      <c r="IKM396" s="115"/>
      <c r="IKN396" s="115"/>
      <c r="IKO396" s="115"/>
      <c r="IKP396" s="115"/>
      <c r="IKQ396" s="115"/>
      <c r="IKR396" s="115"/>
      <c r="IKS396" s="115"/>
      <c r="IKT396" s="115"/>
      <c r="IKU396" s="115"/>
      <c r="IKV396" s="115"/>
      <c r="IKW396" s="115"/>
      <c r="IKX396" s="115"/>
      <c r="IKY396" s="115"/>
      <c r="IKZ396" s="115"/>
      <c r="ILA396" s="115"/>
      <c r="ILB396" s="115"/>
      <c r="ILC396" s="115"/>
      <c r="ILD396" s="115"/>
      <c r="ILE396" s="115"/>
      <c r="ILF396" s="115"/>
      <c r="ILG396" s="115"/>
      <c r="ILH396" s="115"/>
      <c r="ILI396" s="115"/>
      <c r="ILJ396" s="115"/>
      <c r="ILK396" s="115"/>
      <c r="ILL396" s="115"/>
      <c r="ILM396" s="115"/>
      <c r="ILN396" s="115"/>
      <c r="ILO396" s="115"/>
      <c r="ILP396" s="115"/>
      <c r="ILQ396" s="115"/>
      <c r="ILR396" s="115"/>
      <c r="ILS396" s="115"/>
      <c r="ILT396" s="115"/>
      <c r="ILU396" s="115"/>
      <c r="ILV396" s="115"/>
      <c r="ILW396" s="115"/>
      <c r="ILX396" s="115"/>
      <c r="ILY396" s="115"/>
      <c r="ILZ396" s="115"/>
      <c r="IMA396" s="115"/>
      <c r="IMB396" s="115"/>
      <c r="IMC396" s="115"/>
      <c r="IMD396" s="115"/>
      <c r="IME396" s="115"/>
      <c r="IMF396" s="115"/>
      <c r="IMG396" s="115"/>
      <c r="IMH396" s="115"/>
      <c r="IMI396" s="115"/>
      <c r="IMJ396" s="115"/>
      <c r="IMK396" s="115"/>
      <c r="IML396" s="115"/>
      <c r="IMM396" s="115"/>
      <c r="IMN396" s="115"/>
      <c r="IMO396" s="115"/>
      <c r="IMP396" s="115"/>
      <c r="IMQ396" s="115"/>
      <c r="IMR396" s="115"/>
      <c r="IMS396" s="115"/>
      <c r="IMT396" s="115"/>
      <c r="IMU396" s="115"/>
      <c r="IMV396" s="115"/>
      <c r="IMW396" s="115"/>
      <c r="IMX396" s="115"/>
      <c r="IMY396" s="115"/>
      <c r="IMZ396" s="115"/>
      <c r="INA396" s="115"/>
      <c r="INB396" s="115"/>
      <c r="INC396" s="115"/>
      <c r="IND396" s="115"/>
      <c r="INE396" s="115"/>
      <c r="INF396" s="115"/>
      <c r="ING396" s="115"/>
      <c r="INH396" s="115"/>
      <c r="INI396" s="115"/>
      <c r="INJ396" s="115"/>
      <c r="INK396" s="115"/>
      <c r="INL396" s="115"/>
      <c r="INM396" s="115"/>
      <c r="INN396" s="115"/>
      <c r="INO396" s="115"/>
      <c r="INP396" s="115"/>
      <c r="INQ396" s="115"/>
      <c r="INR396" s="115"/>
      <c r="INS396" s="115"/>
      <c r="INT396" s="115"/>
      <c r="INU396" s="115"/>
      <c r="INV396" s="115"/>
      <c r="INW396" s="115"/>
      <c r="INX396" s="115"/>
      <c r="INY396" s="115"/>
      <c r="INZ396" s="115"/>
      <c r="IOA396" s="115"/>
      <c r="IOB396" s="115"/>
      <c r="IOC396" s="115"/>
      <c r="IOD396" s="115"/>
      <c r="IOE396" s="115"/>
      <c r="IOF396" s="115"/>
      <c r="IOG396" s="115"/>
      <c r="IOH396" s="115"/>
      <c r="IOI396" s="115"/>
      <c r="IOJ396" s="115"/>
      <c r="IOK396" s="115"/>
      <c r="IOL396" s="115"/>
      <c r="IOM396" s="115"/>
      <c r="ION396" s="115"/>
      <c r="IOO396" s="115"/>
      <c r="IOP396" s="115"/>
      <c r="IOQ396" s="115"/>
      <c r="IOR396" s="115"/>
      <c r="IOS396" s="115"/>
      <c r="IOT396" s="115"/>
      <c r="IOU396" s="115"/>
      <c r="IOV396" s="115"/>
      <c r="IOW396" s="115"/>
      <c r="IOX396" s="115"/>
      <c r="IOY396" s="115"/>
      <c r="IOZ396" s="115"/>
      <c r="IPA396" s="115"/>
      <c r="IPB396" s="115"/>
      <c r="IPC396" s="115"/>
      <c r="IPD396" s="115"/>
      <c r="IPE396" s="115"/>
      <c r="IPF396" s="115"/>
      <c r="IPG396" s="115"/>
      <c r="IPH396" s="115"/>
      <c r="IPI396" s="115"/>
      <c r="IPJ396" s="115"/>
      <c r="IPK396" s="115"/>
      <c r="IPL396" s="115"/>
      <c r="IPM396" s="115"/>
      <c r="IPN396" s="115"/>
      <c r="IPO396" s="115"/>
      <c r="IPP396" s="115"/>
      <c r="IPQ396" s="115"/>
      <c r="IPR396" s="115"/>
      <c r="IPS396" s="115"/>
      <c r="IPT396" s="115"/>
      <c r="IPU396" s="115"/>
      <c r="IPV396" s="115"/>
      <c r="IPW396" s="115"/>
      <c r="IPX396" s="115"/>
      <c r="IPY396" s="115"/>
      <c r="IPZ396" s="115"/>
      <c r="IQA396" s="115"/>
      <c r="IQB396" s="115"/>
      <c r="IQC396" s="115"/>
      <c r="IQD396" s="115"/>
      <c r="IQE396" s="115"/>
      <c r="IQF396" s="115"/>
      <c r="IQG396" s="115"/>
      <c r="IQH396" s="115"/>
      <c r="IQI396" s="115"/>
      <c r="IQJ396" s="115"/>
      <c r="IQK396" s="115"/>
      <c r="IQL396" s="115"/>
      <c r="IQM396" s="115"/>
      <c r="IQN396" s="115"/>
      <c r="IQO396" s="115"/>
      <c r="IQP396" s="115"/>
      <c r="IQQ396" s="115"/>
      <c r="IQR396" s="115"/>
      <c r="IQS396" s="115"/>
      <c r="IQT396" s="115"/>
      <c r="IQU396" s="115"/>
      <c r="IQV396" s="115"/>
      <c r="IQW396" s="115"/>
      <c r="IQX396" s="115"/>
      <c r="IQY396" s="115"/>
      <c r="IQZ396" s="115"/>
      <c r="IRA396" s="115"/>
      <c r="IRB396" s="115"/>
      <c r="IRC396" s="115"/>
      <c r="IRD396" s="115"/>
      <c r="IRE396" s="115"/>
      <c r="IRF396" s="115"/>
      <c r="IRG396" s="115"/>
      <c r="IRH396" s="115"/>
      <c r="IRI396" s="115"/>
      <c r="IRJ396" s="115"/>
      <c r="IRK396" s="115"/>
      <c r="IRL396" s="115"/>
      <c r="IRM396" s="115"/>
      <c r="IRN396" s="115"/>
      <c r="IRO396" s="115"/>
      <c r="IRP396" s="115"/>
      <c r="IRQ396" s="115"/>
      <c r="IRR396" s="115"/>
      <c r="IRS396" s="115"/>
      <c r="IRT396" s="115"/>
      <c r="IRU396" s="115"/>
      <c r="IRV396" s="115"/>
      <c r="IRW396" s="115"/>
      <c r="IRX396" s="115"/>
      <c r="IRY396" s="115"/>
      <c r="IRZ396" s="115"/>
      <c r="ISA396" s="115"/>
      <c r="ISB396" s="115"/>
      <c r="ISC396" s="115"/>
      <c r="ISD396" s="115"/>
      <c r="ISE396" s="115"/>
      <c r="ISF396" s="115"/>
      <c r="ISG396" s="115"/>
      <c r="ISH396" s="115"/>
      <c r="ISI396" s="115"/>
      <c r="ISJ396" s="115"/>
      <c r="ISK396" s="115"/>
      <c r="ISL396" s="115"/>
      <c r="ISM396" s="115"/>
      <c r="ISN396" s="115"/>
      <c r="ISO396" s="115"/>
      <c r="ISP396" s="115"/>
      <c r="ISQ396" s="115"/>
      <c r="ISR396" s="115"/>
      <c r="ISS396" s="115"/>
      <c r="IST396" s="115"/>
      <c r="ISU396" s="115"/>
      <c r="ISV396" s="115"/>
      <c r="ISW396" s="115"/>
      <c r="ISX396" s="115"/>
      <c r="ISY396" s="115"/>
      <c r="ISZ396" s="115"/>
      <c r="ITA396" s="115"/>
      <c r="ITB396" s="115"/>
      <c r="ITC396" s="115"/>
      <c r="ITD396" s="115"/>
      <c r="ITE396" s="115"/>
      <c r="ITF396" s="115"/>
      <c r="ITG396" s="115"/>
      <c r="ITH396" s="115"/>
      <c r="ITI396" s="115"/>
      <c r="ITJ396" s="115"/>
      <c r="ITK396" s="115"/>
      <c r="ITL396" s="115"/>
      <c r="ITM396" s="115"/>
      <c r="ITN396" s="115"/>
      <c r="ITO396" s="115"/>
      <c r="ITP396" s="115"/>
      <c r="ITQ396" s="115"/>
      <c r="ITR396" s="115"/>
      <c r="ITS396" s="115"/>
      <c r="ITT396" s="115"/>
      <c r="ITU396" s="115"/>
      <c r="ITV396" s="115"/>
      <c r="ITW396" s="115"/>
      <c r="ITX396" s="115"/>
      <c r="ITY396" s="115"/>
      <c r="ITZ396" s="115"/>
      <c r="IUA396" s="115"/>
      <c r="IUB396" s="115"/>
      <c r="IUC396" s="115"/>
      <c r="IUD396" s="115"/>
      <c r="IUE396" s="115"/>
      <c r="IUF396" s="115"/>
      <c r="IUG396" s="115"/>
      <c r="IUH396" s="115"/>
      <c r="IUI396" s="115"/>
      <c r="IUJ396" s="115"/>
      <c r="IUK396" s="115"/>
      <c r="IUL396" s="115"/>
      <c r="IUM396" s="115"/>
      <c r="IUN396" s="115"/>
      <c r="IUO396" s="115"/>
      <c r="IUP396" s="115"/>
      <c r="IUQ396" s="115"/>
      <c r="IUR396" s="115"/>
      <c r="IUS396" s="115"/>
      <c r="IUT396" s="115"/>
      <c r="IUU396" s="115"/>
      <c r="IUV396" s="115"/>
      <c r="IUW396" s="115"/>
      <c r="IUX396" s="115"/>
      <c r="IUY396" s="115"/>
      <c r="IUZ396" s="115"/>
      <c r="IVA396" s="115"/>
      <c r="IVB396" s="115"/>
      <c r="IVC396" s="115"/>
      <c r="IVD396" s="115"/>
      <c r="IVE396" s="115"/>
      <c r="IVF396" s="115"/>
      <c r="IVG396" s="115"/>
      <c r="IVH396" s="115"/>
      <c r="IVI396" s="115"/>
      <c r="IVJ396" s="115"/>
      <c r="IVK396" s="115"/>
      <c r="IVL396" s="115"/>
      <c r="IVM396" s="115"/>
      <c r="IVN396" s="115"/>
      <c r="IVO396" s="115"/>
      <c r="IVP396" s="115"/>
      <c r="IVQ396" s="115"/>
      <c r="IVR396" s="115"/>
      <c r="IVS396" s="115"/>
      <c r="IVT396" s="115"/>
      <c r="IVU396" s="115"/>
      <c r="IVV396" s="115"/>
      <c r="IVW396" s="115"/>
      <c r="IVX396" s="115"/>
      <c r="IVY396" s="115"/>
      <c r="IVZ396" s="115"/>
      <c r="IWA396" s="115"/>
      <c r="IWB396" s="115"/>
      <c r="IWC396" s="115"/>
      <c r="IWD396" s="115"/>
      <c r="IWE396" s="115"/>
      <c r="IWF396" s="115"/>
      <c r="IWG396" s="115"/>
      <c r="IWH396" s="115"/>
      <c r="IWI396" s="115"/>
      <c r="IWJ396" s="115"/>
      <c r="IWK396" s="115"/>
      <c r="IWL396" s="115"/>
      <c r="IWM396" s="115"/>
      <c r="IWN396" s="115"/>
      <c r="IWO396" s="115"/>
      <c r="IWP396" s="115"/>
      <c r="IWQ396" s="115"/>
      <c r="IWR396" s="115"/>
      <c r="IWS396" s="115"/>
      <c r="IWT396" s="115"/>
      <c r="IWU396" s="115"/>
      <c r="IWV396" s="115"/>
      <c r="IWW396" s="115"/>
      <c r="IWX396" s="115"/>
      <c r="IWY396" s="115"/>
      <c r="IWZ396" s="115"/>
      <c r="IXA396" s="115"/>
      <c r="IXB396" s="115"/>
      <c r="IXC396" s="115"/>
      <c r="IXD396" s="115"/>
      <c r="IXE396" s="115"/>
      <c r="IXF396" s="115"/>
      <c r="IXG396" s="115"/>
      <c r="IXH396" s="115"/>
      <c r="IXI396" s="115"/>
      <c r="IXJ396" s="115"/>
      <c r="IXK396" s="115"/>
      <c r="IXL396" s="115"/>
      <c r="IXM396" s="115"/>
      <c r="IXN396" s="115"/>
      <c r="IXO396" s="115"/>
      <c r="IXP396" s="115"/>
      <c r="IXQ396" s="115"/>
      <c r="IXR396" s="115"/>
      <c r="IXS396" s="115"/>
      <c r="IXT396" s="115"/>
      <c r="IXU396" s="115"/>
      <c r="IXV396" s="115"/>
      <c r="IXW396" s="115"/>
      <c r="IXX396" s="115"/>
      <c r="IXY396" s="115"/>
      <c r="IXZ396" s="115"/>
      <c r="IYA396" s="115"/>
      <c r="IYB396" s="115"/>
      <c r="IYC396" s="115"/>
      <c r="IYD396" s="115"/>
      <c r="IYE396" s="115"/>
      <c r="IYF396" s="115"/>
      <c r="IYG396" s="115"/>
      <c r="IYH396" s="115"/>
      <c r="IYI396" s="115"/>
      <c r="IYJ396" s="115"/>
      <c r="IYK396" s="115"/>
      <c r="IYL396" s="115"/>
      <c r="IYM396" s="115"/>
      <c r="IYN396" s="115"/>
      <c r="IYO396" s="115"/>
      <c r="IYP396" s="115"/>
      <c r="IYQ396" s="115"/>
      <c r="IYR396" s="115"/>
      <c r="IYS396" s="115"/>
      <c r="IYT396" s="115"/>
      <c r="IYU396" s="115"/>
      <c r="IYV396" s="115"/>
      <c r="IYW396" s="115"/>
      <c r="IYX396" s="115"/>
      <c r="IYY396" s="115"/>
      <c r="IYZ396" s="115"/>
      <c r="IZA396" s="115"/>
      <c r="IZB396" s="115"/>
      <c r="IZC396" s="115"/>
      <c r="IZD396" s="115"/>
      <c r="IZE396" s="115"/>
      <c r="IZF396" s="115"/>
      <c r="IZG396" s="115"/>
      <c r="IZH396" s="115"/>
      <c r="IZI396" s="115"/>
      <c r="IZJ396" s="115"/>
      <c r="IZK396" s="115"/>
      <c r="IZL396" s="115"/>
      <c r="IZM396" s="115"/>
      <c r="IZN396" s="115"/>
      <c r="IZO396" s="115"/>
      <c r="IZP396" s="115"/>
      <c r="IZQ396" s="115"/>
      <c r="IZR396" s="115"/>
      <c r="IZS396" s="115"/>
      <c r="IZT396" s="115"/>
      <c r="IZU396" s="115"/>
      <c r="IZV396" s="115"/>
      <c r="IZW396" s="115"/>
      <c r="IZX396" s="115"/>
      <c r="IZY396" s="115"/>
      <c r="IZZ396" s="115"/>
      <c r="JAA396" s="115"/>
      <c r="JAB396" s="115"/>
      <c r="JAC396" s="115"/>
      <c r="JAD396" s="115"/>
      <c r="JAE396" s="115"/>
      <c r="JAF396" s="115"/>
      <c r="JAG396" s="115"/>
      <c r="JAH396" s="115"/>
      <c r="JAI396" s="115"/>
      <c r="JAJ396" s="115"/>
      <c r="JAK396" s="115"/>
      <c r="JAL396" s="115"/>
      <c r="JAM396" s="115"/>
      <c r="JAN396" s="115"/>
      <c r="JAO396" s="115"/>
      <c r="JAP396" s="115"/>
      <c r="JAQ396" s="115"/>
      <c r="JAR396" s="115"/>
      <c r="JAS396" s="115"/>
      <c r="JAT396" s="115"/>
      <c r="JAU396" s="115"/>
      <c r="JAV396" s="115"/>
      <c r="JAW396" s="115"/>
      <c r="JAX396" s="115"/>
      <c r="JAY396" s="115"/>
      <c r="JAZ396" s="115"/>
      <c r="JBA396" s="115"/>
      <c r="JBB396" s="115"/>
      <c r="JBC396" s="115"/>
      <c r="JBD396" s="115"/>
      <c r="JBE396" s="115"/>
      <c r="JBF396" s="115"/>
      <c r="JBG396" s="115"/>
      <c r="JBH396" s="115"/>
      <c r="JBI396" s="115"/>
      <c r="JBJ396" s="115"/>
      <c r="JBK396" s="115"/>
      <c r="JBL396" s="115"/>
      <c r="JBM396" s="115"/>
      <c r="JBN396" s="115"/>
      <c r="JBO396" s="115"/>
      <c r="JBP396" s="115"/>
      <c r="JBQ396" s="115"/>
      <c r="JBR396" s="115"/>
      <c r="JBS396" s="115"/>
      <c r="JBT396" s="115"/>
      <c r="JBU396" s="115"/>
      <c r="JBV396" s="115"/>
      <c r="JBW396" s="115"/>
      <c r="JBX396" s="115"/>
      <c r="JBY396" s="115"/>
      <c r="JBZ396" s="115"/>
      <c r="JCA396" s="115"/>
      <c r="JCB396" s="115"/>
      <c r="JCC396" s="115"/>
      <c r="JCD396" s="115"/>
      <c r="JCE396" s="115"/>
      <c r="JCF396" s="115"/>
      <c r="JCG396" s="115"/>
      <c r="JCH396" s="115"/>
      <c r="JCI396" s="115"/>
      <c r="JCJ396" s="115"/>
      <c r="JCK396" s="115"/>
      <c r="JCL396" s="115"/>
      <c r="JCM396" s="115"/>
      <c r="JCN396" s="115"/>
      <c r="JCO396" s="115"/>
      <c r="JCP396" s="115"/>
      <c r="JCQ396" s="115"/>
      <c r="JCR396" s="115"/>
      <c r="JCS396" s="115"/>
      <c r="JCT396" s="115"/>
      <c r="JCU396" s="115"/>
      <c r="JCV396" s="115"/>
      <c r="JCW396" s="115"/>
      <c r="JCX396" s="115"/>
      <c r="JCY396" s="115"/>
      <c r="JCZ396" s="115"/>
      <c r="JDA396" s="115"/>
      <c r="JDB396" s="115"/>
      <c r="JDC396" s="115"/>
      <c r="JDD396" s="115"/>
      <c r="JDE396" s="115"/>
      <c r="JDF396" s="115"/>
      <c r="JDG396" s="115"/>
      <c r="JDH396" s="115"/>
      <c r="JDI396" s="115"/>
      <c r="JDJ396" s="115"/>
      <c r="JDK396" s="115"/>
      <c r="JDL396" s="115"/>
      <c r="JDM396" s="115"/>
      <c r="JDN396" s="115"/>
      <c r="JDO396" s="115"/>
      <c r="JDP396" s="115"/>
      <c r="JDQ396" s="115"/>
      <c r="JDR396" s="115"/>
      <c r="JDS396" s="115"/>
      <c r="JDT396" s="115"/>
      <c r="JDU396" s="115"/>
      <c r="JDV396" s="115"/>
      <c r="JDW396" s="115"/>
      <c r="JDX396" s="115"/>
      <c r="JDY396" s="115"/>
      <c r="JDZ396" s="115"/>
      <c r="JEA396" s="115"/>
      <c r="JEB396" s="115"/>
      <c r="JEC396" s="115"/>
      <c r="JED396" s="115"/>
      <c r="JEE396" s="115"/>
      <c r="JEF396" s="115"/>
      <c r="JEG396" s="115"/>
      <c r="JEH396" s="115"/>
      <c r="JEI396" s="115"/>
      <c r="JEJ396" s="115"/>
      <c r="JEK396" s="115"/>
      <c r="JEL396" s="115"/>
      <c r="JEM396" s="115"/>
      <c r="JEN396" s="115"/>
      <c r="JEO396" s="115"/>
      <c r="JEP396" s="115"/>
      <c r="JEQ396" s="115"/>
      <c r="JER396" s="115"/>
      <c r="JES396" s="115"/>
      <c r="JET396" s="115"/>
      <c r="JEU396" s="115"/>
      <c r="JEV396" s="115"/>
      <c r="JEW396" s="115"/>
      <c r="JEX396" s="115"/>
      <c r="JEY396" s="115"/>
      <c r="JEZ396" s="115"/>
      <c r="JFA396" s="115"/>
      <c r="JFB396" s="115"/>
      <c r="JFC396" s="115"/>
      <c r="JFD396" s="115"/>
      <c r="JFE396" s="115"/>
      <c r="JFF396" s="115"/>
      <c r="JFG396" s="115"/>
      <c r="JFH396" s="115"/>
      <c r="JFI396" s="115"/>
      <c r="JFJ396" s="115"/>
      <c r="JFK396" s="115"/>
      <c r="JFL396" s="115"/>
      <c r="JFM396" s="115"/>
      <c r="JFN396" s="115"/>
      <c r="JFO396" s="115"/>
      <c r="JFP396" s="115"/>
      <c r="JFQ396" s="115"/>
      <c r="JFR396" s="115"/>
      <c r="JFS396" s="115"/>
      <c r="JFT396" s="115"/>
      <c r="JFU396" s="115"/>
      <c r="JFV396" s="115"/>
      <c r="JFW396" s="115"/>
      <c r="JFX396" s="115"/>
      <c r="JFY396" s="115"/>
      <c r="JFZ396" s="115"/>
      <c r="JGA396" s="115"/>
      <c r="JGB396" s="115"/>
      <c r="JGC396" s="115"/>
      <c r="JGD396" s="115"/>
      <c r="JGE396" s="115"/>
      <c r="JGF396" s="115"/>
      <c r="JGG396" s="115"/>
      <c r="JGH396" s="115"/>
      <c r="JGI396" s="115"/>
      <c r="JGJ396" s="115"/>
      <c r="JGK396" s="115"/>
      <c r="JGL396" s="115"/>
      <c r="JGM396" s="115"/>
      <c r="JGN396" s="115"/>
      <c r="JGO396" s="115"/>
      <c r="JGP396" s="115"/>
      <c r="JGQ396" s="115"/>
      <c r="JGR396" s="115"/>
      <c r="JGS396" s="115"/>
      <c r="JGT396" s="115"/>
      <c r="JGU396" s="115"/>
      <c r="JGV396" s="115"/>
      <c r="JGW396" s="115"/>
      <c r="JGX396" s="115"/>
      <c r="JGY396" s="115"/>
      <c r="JGZ396" s="115"/>
      <c r="JHA396" s="115"/>
      <c r="JHB396" s="115"/>
      <c r="JHC396" s="115"/>
      <c r="JHD396" s="115"/>
      <c r="JHE396" s="115"/>
      <c r="JHF396" s="115"/>
      <c r="JHG396" s="115"/>
      <c r="JHH396" s="115"/>
      <c r="JHI396" s="115"/>
      <c r="JHJ396" s="115"/>
      <c r="JHK396" s="115"/>
      <c r="JHL396" s="115"/>
      <c r="JHM396" s="115"/>
      <c r="JHN396" s="115"/>
      <c r="JHO396" s="115"/>
      <c r="JHP396" s="115"/>
      <c r="JHQ396" s="115"/>
      <c r="JHR396" s="115"/>
      <c r="JHS396" s="115"/>
      <c r="JHT396" s="115"/>
      <c r="JHU396" s="115"/>
      <c r="JHV396" s="115"/>
      <c r="JHW396" s="115"/>
      <c r="JHX396" s="115"/>
      <c r="JHY396" s="115"/>
      <c r="JHZ396" s="115"/>
      <c r="JIA396" s="115"/>
      <c r="JIB396" s="115"/>
      <c r="JIC396" s="115"/>
      <c r="JID396" s="115"/>
      <c r="JIE396" s="115"/>
      <c r="JIF396" s="115"/>
      <c r="JIG396" s="115"/>
      <c r="JIH396" s="115"/>
      <c r="JII396" s="115"/>
      <c r="JIJ396" s="115"/>
      <c r="JIK396" s="115"/>
      <c r="JIL396" s="115"/>
      <c r="JIM396" s="115"/>
      <c r="JIN396" s="115"/>
      <c r="JIO396" s="115"/>
      <c r="JIP396" s="115"/>
      <c r="JIQ396" s="115"/>
      <c r="JIR396" s="115"/>
      <c r="JIS396" s="115"/>
      <c r="JIT396" s="115"/>
      <c r="JIU396" s="115"/>
      <c r="JIV396" s="115"/>
      <c r="JIW396" s="115"/>
      <c r="JIX396" s="115"/>
      <c r="JIY396" s="115"/>
      <c r="JIZ396" s="115"/>
      <c r="JJA396" s="115"/>
      <c r="JJB396" s="115"/>
      <c r="JJC396" s="115"/>
      <c r="JJD396" s="115"/>
      <c r="JJE396" s="115"/>
      <c r="JJF396" s="115"/>
      <c r="JJG396" s="115"/>
      <c r="JJH396" s="115"/>
      <c r="JJI396" s="115"/>
      <c r="JJJ396" s="115"/>
      <c r="JJK396" s="115"/>
      <c r="JJL396" s="115"/>
      <c r="JJM396" s="115"/>
      <c r="JJN396" s="115"/>
      <c r="JJO396" s="115"/>
      <c r="JJP396" s="115"/>
      <c r="JJQ396" s="115"/>
      <c r="JJR396" s="115"/>
      <c r="JJS396" s="115"/>
      <c r="JJT396" s="115"/>
      <c r="JJU396" s="115"/>
      <c r="JJV396" s="115"/>
      <c r="JJW396" s="115"/>
      <c r="JJX396" s="115"/>
      <c r="JJY396" s="115"/>
      <c r="JJZ396" s="115"/>
      <c r="JKA396" s="115"/>
      <c r="JKB396" s="115"/>
      <c r="JKC396" s="115"/>
      <c r="JKD396" s="115"/>
      <c r="JKE396" s="115"/>
      <c r="JKF396" s="115"/>
      <c r="JKG396" s="115"/>
      <c r="JKH396" s="115"/>
      <c r="JKI396" s="115"/>
      <c r="JKJ396" s="115"/>
      <c r="JKK396" s="115"/>
      <c r="JKL396" s="115"/>
      <c r="JKM396" s="115"/>
      <c r="JKN396" s="115"/>
      <c r="JKO396" s="115"/>
      <c r="JKP396" s="115"/>
      <c r="JKQ396" s="115"/>
      <c r="JKR396" s="115"/>
      <c r="JKS396" s="115"/>
      <c r="JKT396" s="115"/>
      <c r="JKU396" s="115"/>
      <c r="JKV396" s="115"/>
      <c r="JKW396" s="115"/>
      <c r="JKX396" s="115"/>
      <c r="JKY396" s="115"/>
      <c r="JKZ396" s="115"/>
      <c r="JLA396" s="115"/>
      <c r="JLB396" s="115"/>
      <c r="JLC396" s="115"/>
      <c r="JLD396" s="115"/>
      <c r="JLE396" s="115"/>
      <c r="JLF396" s="115"/>
      <c r="JLG396" s="115"/>
      <c r="JLH396" s="115"/>
      <c r="JLI396" s="115"/>
      <c r="JLJ396" s="115"/>
      <c r="JLK396" s="115"/>
      <c r="JLL396" s="115"/>
      <c r="JLM396" s="115"/>
      <c r="JLN396" s="115"/>
      <c r="JLO396" s="115"/>
      <c r="JLP396" s="115"/>
      <c r="JLQ396" s="115"/>
      <c r="JLR396" s="115"/>
      <c r="JLS396" s="115"/>
      <c r="JLT396" s="115"/>
      <c r="JLU396" s="115"/>
      <c r="JLV396" s="115"/>
      <c r="JLW396" s="115"/>
      <c r="JLX396" s="115"/>
      <c r="JLY396" s="115"/>
      <c r="JLZ396" s="115"/>
      <c r="JMA396" s="115"/>
      <c r="JMB396" s="115"/>
      <c r="JMC396" s="115"/>
      <c r="JMD396" s="115"/>
      <c r="JME396" s="115"/>
      <c r="JMF396" s="115"/>
      <c r="JMG396" s="115"/>
      <c r="JMH396" s="115"/>
      <c r="JMI396" s="115"/>
      <c r="JMJ396" s="115"/>
      <c r="JMK396" s="115"/>
      <c r="JML396" s="115"/>
      <c r="JMM396" s="115"/>
      <c r="JMN396" s="115"/>
      <c r="JMO396" s="115"/>
      <c r="JMP396" s="115"/>
      <c r="JMQ396" s="115"/>
      <c r="JMR396" s="115"/>
      <c r="JMS396" s="115"/>
      <c r="JMT396" s="115"/>
      <c r="JMU396" s="115"/>
      <c r="JMV396" s="115"/>
      <c r="JMW396" s="115"/>
      <c r="JMX396" s="115"/>
      <c r="JMY396" s="115"/>
      <c r="JMZ396" s="115"/>
      <c r="JNA396" s="115"/>
      <c r="JNB396" s="115"/>
      <c r="JNC396" s="115"/>
      <c r="JND396" s="115"/>
      <c r="JNE396" s="115"/>
      <c r="JNF396" s="115"/>
      <c r="JNG396" s="115"/>
      <c r="JNH396" s="115"/>
      <c r="JNI396" s="115"/>
      <c r="JNJ396" s="115"/>
      <c r="JNK396" s="115"/>
      <c r="JNL396" s="115"/>
      <c r="JNM396" s="115"/>
      <c r="JNN396" s="115"/>
      <c r="JNO396" s="115"/>
      <c r="JNP396" s="115"/>
      <c r="JNQ396" s="115"/>
      <c r="JNR396" s="115"/>
      <c r="JNS396" s="115"/>
      <c r="JNT396" s="115"/>
      <c r="JNU396" s="115"/>
      <c r="JNV396" s="115"/>
      <c r="JNW396" s="115"/>
      <c r="JNX396" s="115"/>
      <c r="JNY396" s="115"/>
      <c r="JNZ396" s="115"/>
      <c r="JOA396" s="115"/>
      <c r="JOB396" s="115"/>
      <c r="JOC396" s="115"/>
      <c r="JOD396" s="115"/>
      <c r="JOE396" s="115"/>
      <c r="JOF396" s="115"/>
      <c r="JOG396" s="115"/>
      <c r="JOH396" s="115"/>
      <c r="JOI396" s="115"/>
      <c r="JOJ396" s="115"/>
      <c r="JOK396" s="115"/>
      <c r="JOL396" s="115"/>
      <c r="JOM396" s="115"/>
      <c r="JON396" s="115"/>
      <c r="JOO396" s="115"/>
      <c r="JOP396" s="115"/>
      <c r="JOQ396" s="115"/>
      <c r="JOR396" s="115"/>
      <c r="JOS396" s="115"/>
      <c r="JOT396" s="115"/>
      <c r="JOU396" s="115"/>
      <c r="JOV396" s="115"/>
      <c r="JOW396" s="115"/>
      <c r="JOX396" s="115"/>
      <c r="JOY396" s="115"/>
      <c r="JOZ396" s="115"/>
      <c r="JPA396" s="115"/>
      <c r="JPB396" s="115"/>
      <c r="JPC396" s="115"/>
      <c r="JPD396" s="115"/>
      <c r="JPE396" s="115"/>
      <c r="JPF396" s="115"/>
      <c r="JPG396" s="115"/>
      <c r="JPH396" s="115"/>
      <c r="JPI396" s="115"/>
      <c r="JPJ396" s="115"/>
      <c r="JPK396" s="115"/>
      <c r="JPL396" s="115"/>
      <c r="JPM396" s="115"/>
      <c r="JPN396" s="115"/>
      <c r="JPO396" s="115"/>
      <c r="JPP396" s="115"/>
      <c r="JPQ396" s="115"/>
      <c r="JPR396" s="115"/>
      <c r="JPS396" s="115"/>
      <c r="JPT396" s="115"/>
      <c r="JPU396" s="115"/>
      <c r="JPV396" s="115"/>
      <c r="JPW396" s="115"/>
      <c r="JPX396" s="115"/>
      <c r="JPY396" s="115"/>
      <c r="JPZ396" s="115"/>
      <c r="JQA396" s="115"/>
      <c r="JQB396" s="115"/>
      <c r="JQC396" s="115"/>
      <c r="JQD396" s="115"/>
      <c r="JQE396" s="115"/>
      <c r="JQF396" s="115"/>
      <c r="JQG396" s="115"/>
      <c r="JQH396" s="115"/>
      <c r="JQI396" s="115"/>
      <c r="JQJ396" s="115"/>
      <c r="JQK396" s="115"/>
      <c r="JQL396" s="115"/>
      <c r="JQM396" s="115"/>
      <c r="JQN396" s="115"/>
      <c r="JQO396" s="115"/>
      <c r="JQP396" s="115"/>
      <c r="JQQ396" s="115"/>
      <c r="JQR396" s="115"/>
      <c r="JQS396" s="115"/>
      <c r="JQT396" s="115"/>
      <c r="JQU396" s="115"/>
      <c r="JQV396" s="115"/>
      <c r="JQW396" s="115"/>
      <c r="JQX396" s="115"/>
      <c r="JQY396" s="115"/>
      <c r="JQZ396" s="115"/>
      <c r="JRA396" s="115"/>
      <c r="JRB396" s="115"/>
      <c r="JRC396" s="115"/>
      <c r="JRD396" s="115"/>
      <c r="JRE396" s="115"/>
      <c r="JRF396" s="115"/>
      <c r="JRG396" s="115"/>
      <c r="JRH396" s="115"/>
      <c r="JRI396" s="115"/>
      <c r="JRJ396" s="115"/>
      <c r="JRK396" s="115"/>
      <c r="JRL396" s="115"/>
      <c r="JRM396" s="115"/>
      <c r="JRN396" s="115"/>
      <c r="JRO396" s="115"/>
      <c r="JRP396" s="115"/>
      <c r="JRQ396" s="115"/>
      <c r="JRR396" s="115"/>
      <c r="JRS396" s="115"/>
      <c r="JRT396" s="115"/>
      <c r="JRU396" s="115"/>
      <c r="JRV396" s="115"/>
      <c r="JRW396" s="115"/>
      <c r="JRX396" s="115"/>
      <c r="JRY396" s="115"/>
      <c r="JRZ396" s="115"/>
      <c r="JSA396" s="115"/>
      <c r="JSB396" s="115"/>
      <c r="JSC396" s="115"/>
      <c r="JSD396" s="115"/>
      <c r="JSE396" s="115"/>
      <c r="JSF396" s="115"/>
      <c r="JSG396" s="115"/>
      <c r="JSH396" s="115"/>
      <c r="JSI396" s="115"/>
      <c r="JSJ396" s="115"/>
      <c r="JSK396" s="115"/>
      <c r="JSL396" s="115"/>
      <c r="JSM396" s="115"/>
      <c r="JSN396" s="115"/>
      <c r="JSO396" s="115"/>
      <c r="JSP396" s="115"/>
      <c r="JSQ396" s="115"/>
      <c r="JSR396" s="115"/>
      <c r="JSS396" s="115"/>
      <c r="JST396" s="115"/>
      <c r="JSU396" s="115"/>
      <c r="JSV396" s="115"/>
      <c r="JSW396" s="115"/>
      <c r="JSX396" s="115"/>
      <c r="JSY396" s="115"/>
      <c r="JSZ396" s="115"/>
      <c r="JTA396" s="115"/>
      <c r="JTB396" s="115"/>
      <c r="JTC396" s="115"/>
      <c r="JTD396" s="115"/>
      <c r="JTE396" s="115"/>
      <c r="JTF396" s="115"/>
      <c r="JTG396" s="115"/>
      <c r="JTH396" s="115"/>
      <c r="JTI396" s="115"/>
      <c r="JTJ396" s="115"/>
      <c r="JTK396" s="115"/>
      <c r="JTL396" s="115"/>
      <c r="JTM396" s="115"/>
      <c r="JTN396" s="115"/>
      <c r="JTO396" s="115"/>
      <c r="JTP396" s="115"/>
      <c r="JTQ396" s="115"/>
      <c r="JTR396" s="115"/>
      <c r="JTS396" s="115"/>
      <c r="JTT396" s="115"/>
      <c r="JTU396" s="115"/>
      <c r="JTV396" s="115"/>
      <c r="JTW396" s="115"/>
      <c r="JTX396" s="115"/>
      <c r="JTY396" s="115"/>
      <c r="JTZ396" s="115"/>
      <c r="JUA396" s="115"/>
      <c r="JUB396" s="115"/>
      <c r="JUC396" s="115"/>
      <c r="JUD396" s="115"/>
      <c r="JUE396" s="115"/>
      <c r="JUF396" s="115"/>
      <c r="JUG396" s="115"/>
      <c r="JUH396" s="115"/>
      <c r="JUI396" s="115"/>
      <c r="JUJ396" s="115"/>
      <c r="JUK396" s="115"/>
      <c r="JUL396" s="115"/>
      <c r="JUM396" s="115"/>
      <c r="JUN396" s="115"/>
      <c r="JUO396" s="115"/>
      <c r="JUP396" s="115"/>
      <c r="JUQ396" s="115"/>
      <c r="JUR396" s="115"/>
      <c r="JUS396" s="115"/>
      <c r="JUT396" s="115"/>
      <c r="JUU396" s="115"/>
      <c r="JUV396" s="115"/>
      <c r="JUW396" s="115"/>
      <c r="JUX396" s="115"/>
      <c r="JUY396" s="115"/>
      <c r="JUZ396" s="115"/>
      <c r="JVA396" s="115"/>
      <c r="JVB396" s="115"/>
      <c r="JVC396" s="115"/>
      <c r="JVD396" s="115"/>
      <c r="JVE396" s="115"/>
      <c r="JVF396" s="115"/>
      <c r="JVG396" s="115"/>
      <c r="JVH396" s="115"/>
      <c r="JVI396" s="115"/>
      <c r="JVJ396" s="115"/>
      <c r="JVK396" s="115"/>
      <c r="JVL396" s="115"/>
      <c r="JVM396" s="115"/>
      <c r="JVN396" s="115"/>
      <c r="JVO396" s="115"/>
      <c r="JVP396" s="115"/>
      <c r="JVQ396" s="115"/>
      <c r="JVR396" s="115"/>
      <c r="JVS396" s="115"/>
      <c r="JVT396" s="115"/>
      <c r="JVU396" s="115"/>
      <c r="JVV396" s="115"/>
      <c r="JVW396" s="115"/>
      <c r="JVX396" s="115"/>
      <c r="JVY396" s="115"/>
      <c r="JVZ396" s="115"/>
      <c r="JWA396" s="115"/>
      <c r="JWB396" s="115"/>
      <c r="JWC396" s="115"/>
      <c r="JWD396" s="115"/>
      <c r="JWE396" s="115"/>
      <c r="JWF396" s="115"/>
      <c r="JWG396" s="115"/>
      <c r="JWH396" s="115"/>
      <c r="JWI396" s="115"/>
      <c r="JWJ396" s="115"/>
      <c r="JWK396" s="115"/>
      <c r="JWL396" s="115"/>
      <c r="JWM396" s="115"/>
      <c r="JWN396" s="115"/>
      <c r="JWO396" s="115"/>
      <c r="JWP396" s="115"/>
      <c r="JWQ396" s="115"/>
      <c r="JWR396" s="115"/>
      <c r="JWS396" s="115"/>
      <c r="JWT396" s="115"/>
      <c r="JWU396" s="115"/>
      <c r="JWV396" s="115"/>
      <c r="JWW396" s="115"/>
      <c r="JWX396" s="115"/>
      <c r="JWY396" s="115"/>
      <c r="JWZ396" s="115"/>
      <c r="JXA396" s="115"/>
      <c r="JXB396" s="115"/>
      <c r="JXC396" s="115"/>
      <c r="JXD396" s="115"/>
      <c r="JXE396" s="115"/>
      <c r="JXF396" s="115"/>
      <c r="JXG396" s="115"/>
      <c r="JXH396" s="115"/>
      <c r="JXI396" s="115"/>
      <c r="JXJ396" s="115"/>
      <c r="JXK396" s="115"/>
      <c r="JXL396" s="115"/>
      <c r="JXM396" s="115"/>
      <c r="JXN396" s="115"/>
      <c r="JXO396" s="115"/>
      <c r="JXP396" s="115"/>
      <c r="JXQ396" s="115"/>
      <c r="JXR396" s="115"/>
      <c r="JXS396" s="115"/>
      <c r="JXT396" s="115"/>
      <c r="JXU396" s="115"/>
      <c r="JXV396" s="115"/>
      <c r="JXW396" s="115"/>
      <c r="JXX396" s="115"/>
      <c r="JXY396" s="115"/>
      <c r="JXZ396" s="115"/>
      <c r="JYA396" s="115"/>
      <c r="JYB396" s="115"/>
      <c r="JYC396" s="115"/>
      <c r="JYD396" s="115"/>
      <c r="JYE396" s="115"/>
      <c r="JYF396" s="115"/>
      <c r="JYG396" s="115"/>
      <c r="JYH396" s="115"/>
      <c r="JYI396" s="115"/>
      <c r="JYJ396" s="115"/>
      <c r="JYK396" s="115"/>
      <c r="JYL396" s="115"/>
      <c r="JYM396" s="115"/>
      <c r="JYN396" s="115"/>
      <c r="JYO396" s="115"/>
      <c r="JYP396" s="115"/>
      <c r="JYQ396" s="115"/>
      <c r="JYR396" s="115"/>
      <c r="JYS396" s="115"/>
      <c r="JYT396" s="115"/>
      <c r="JYU396" s="115"/>
      <c r="JYV396" s="115"/>
      <c r="JYW396" s="115"/>
      <c r="JYX396" s="115"/>
      <c r="JYY396" s="115"/>
      <c r="JYZ396" s="115"/>
      <c r="JZA396" s="115"/>
      <c r="JZB396" s="115"/>
      <c r="JZC396" s="115"/>
      <c r="JZD396" s="115"/>
      <c r="JZE396" s="115"/>
      <c r="JZF396" s="115"/>
      <c r="JZG396" s="115"/>
      <c r="JZH396" s="115"/>
      <c r="JZI396" s="115"/>
      <c r="JZJ396" s="115"/>
      <c r="JZK396" s="115"/>
      <c r="JZL396" s="115"/>
      <c r="JZM396" s="115"/>
      <c r="JZN396" s="115"/>
      <c r="JZO396" s="115"/>
      <c r="JZP396" s="115"/>
      <c r="JZQ396" s="115"/>
      <c r="JZR396" s="115"/>
      <c r="JZS396" s="115"/>
      <c r="JZT396" s="115"/>
      <c r="JZU396" s="115"/>
      <c r="JZV396" s="115"/>
      <c r="JZW396" s="115"/>
      <c r="JZX396" s="115"/>
      <c r="JZY396" s="115"/>
      <c r="JZZ396" s="115"/>
      <c r="KAA396" s="115"/>
      <c r="KAB396" s="115"/>
      <c r="KAC396" s="115"/>
      <c r="KAD396" s="115"/>
      <c r="KAE396" s="115"/>
      <c r="KAF396" s="115"/>
      <c r="KAG396" s="115"/>
      <c r="KAH396" s="115"/>
      <c r="KAI396" s="115"/>
      <c r="KAJ396" s="115"/>
      <c r="KAK396" s="115"/>
      <c r="KAL396" s="115"/>
      <c r="KAM396" s="115"/>
      <c r="KAN396" s="115"/>
      <c r="KAO396" s="115"/>
      <c r="KAP396" s="115"/>
      <c r="KAQ396" s="115"/>
      <c r="KAR396" s="115"/>
      <c r="KAS396" s="115"/>
      <c r="KAT396" s="115"/>
      <c r="KAU396" s="115"/>
      <c r="KAV396" s="115"/>
      <c r="KAW396" s="115"/>
      <c r="KAX396" s="115"/>
      <c r="KAY396" s="115"/>
      <c r="KAZ396" s="115"/>
      <c r="KBA396" s="115"/>
      <c r="KBB396" s="115"/>
      <c r="KBC396" s="115"/>
      <c r="KBD396" s="115"/>
      <c r="KBE396" s="115"/>
      <c r="KBF396" s="115"/>
      <c r="KBG396" s="115"/>
      <c r="KBH396" s="115"/>
      <c r="KBI396" s="115"/>
      <c r="KBJ396" s="115"/>
      <c r="KBK396" s="115"/>
      <c r="KBL396" s="115"/>
      <c r="KBM396" s="115"/>
      <c r="KBN396" s="115"/>
      <c r="KBO396" s="115"/>
      <c r="KBP396" s="115"/>
      <c r="KBQ396" s="115"/>
      <c r="KBR396" s="115"/>
      <c r="KBS396" s="115"/>
      <c r="KBT396" s="115"/>
      <c r="KBU396" s="115"/>
      <c r="KBV396" s="115"/>
      <c r="KBW396" s="115"/>
      <c r="KBX396" s="115"/>
      <c r="KBY396" s="115"/>
      <c r="KBZ396" s="115"/>
      <c r="KCA396" s="115"/>
      <c r="KCB396" s="115"/>
      <c r="KCC396" s="115"/>
      <c r="KCD396" s="115"/>
      <c r="KCE396" s="115"/>
      <c r="KCF396" s="115"/>
      <c r="KCG396" s="115"/>
      <c r="KCH396" s="115"/>
      <c r="KCI396" s="115"/>
      <c r="KCJ396" s="115"/>
      <c r="KCK396" s="115"/>
      <c r="KCL396" s="115"/>
      <c r="KCM396" s="115"/>
      <c r="KCN396" s="115"/>
      <c r="KCO396" s="115"/>
      <c r="KCP396" s="115"/>
      <c r="KCQ396" s="115"/>
      <c r="KCR396" s="115"/>
      <c r="KCS396" s="115"/>
      <c r="KCT396" s="115"/>
      <c r="KCU396" s="115"/>
      <c r="KCV396" s="115"/>
      <c r="KCW396" s="115"/>
      <c r="KCX396" s="115"/>
      <c r="KCY396" s="115"/>
      <c r="KCZ396" s="115"/>
      <c r="KDA396" s="115"/>
      <c r="KDB396" s="115"/>
      <c r="KDC396" s="115"/>
      <c r="KDD396" s="115"/>
      <c r="KDE396" s="115"/>
      <c r="KDF396" s="115"/>
      <c r="KDG396" s="115"/>
      <c r="KDH396" s="115"/>
      <c r="KDI396" s="115"/>
      <c r="KDJ396" s="115"/>
      <c r="KDK396" s="115"/>
      <c r="KDL396" s="115"/>
      <c r="KDM396" s="115"/>
      <c r="KDN396" s="115"/>
      <c r="KDO396" s="115"/>
      <c r="KDP396" s="115"/>
      <c r="KDQ396" s="115"/>
      <c r="KDR396" s="115"/>
      <c r="KDS396" s="115"/>
      <c r="KDT396" s="115"/>
      <c r="KDU396" s="115"/>
      <c r="KDV396" s="115"/>
      <c r="KDW396" s="115"/>
      <c r="KDX396" s="115"/>
      <c r="KDY396" s="115"/>
      <c r="KDZ396" s="115"/>
      <c r="KEA396" s="115"/>
      <c r="KEB396" s="115"/>
      <c r="KEC396" s="115"/>
      <c r="KED396" s="115"/>
      <c r="KEE396" s="115"/>
      <c r="KEF396" s="115"/>
      <c r="KEG396" s="115"/>
      <c r="KEH396" s="115"/>
      <c r="KEI396" s="115"/>
      <c r="KEJ396" s="115"/>
      <c r="KEK396" s="115"/>
      <c r="KEL396" s="115"/>
      <c r="KEM396" s="115"/>
      <c r="KEN396" s="115"/>
      <c r="KEO396" s="115"/>
      <c r="KEP396" s="115"/>
      <c r="KEQ396" s="115"/>
      <c r="KER396" s="115"/>
      <c r="KES396" s="115"/>
      <c r="KET396" s="115"/>
      <c r="KEU396" s="115"/>
      <c r="KEV396" s="115"/>
      <c r="KEW396" s="115"/>
      <c r="KEX396" s="115"/>
      <c r="KEY396" s="115"/>
      <c r="KEZ396" s="115"/>
      <c r="KFA396" s="115"/>
      <c r="KFB396" s="115"/>
      <c r="KFC396" s="115"/>
      <c r="KFD396" s="115"/>
      <c r="KFE396" s="115"/>
      <c r="KFF396" s="115"/>
      <c r="KFG396" s="115"/>
      <c r="KFH396" s="115"/>
      <c r="KFI396" s="115"/>
      <c r="KFJ396" s="115"/>
      <c r="KFK396" s="115"/>
      <c r="KFL396" s="115"/>
      <c r="KFM396" s="115"/>
      <c r="KFN396" s="115"/>
      <c r="KFO396" s="115"/>
      <c r="KFP396" s="115"/>
      <c r="KFQ396" s="115"/>
      <c r="KFR396" s="115"/>
      <c r="KFS396" s="115"/>
      <c r="KFT396" s="115"/>
      <c r="KFU396" s="115"/>
      <c r="KFV396" s="115"/>
      <c r="KFW396" s="115"/>
      <c r="KFX396" s="115"/>
      <c r="KFY396" s="115"/>
      <c r="KFZ396" s="115"/>
      <c r="KGA396" s="115"/>
      <c r="KGB396" s="115"/>
      <c r="KGC396" s="115"/>
      <c r="KGD396" s="115"/>
      <c r="KGE396" s="115"/>
      <c r="KGF396" s="115"/>
      <c r="KGG396" s="115"/>
      <c r="KGH396" s="115"/>
      <c r="KGI396" s="115"/>
      <c r="KGJ396" s="115"/>
      <c r="KGK396" s="115"/>
      <c r="KGL396" s="115"/>
      <c r="KGM396" s="115"/>
      <c r="KGN396" s="115"/>
      <c r="KGO396" s="115"/>
      <c r="KGP396" s="115"/>
      <c r="KGQ396" s="115"/>
      <c r="KGR396" s="115"/>
      <c r="KGS396" s="115"/>
      <c r="KGT396" s="115"/>
      <c r="KGU396" s="115"/>
      <c r="KGV396" s="115"/>
      <c r="KGW396" s="115"/>
      <c r="KGX396" s="115"/>
      <c r="KGY396" s="115"/>
      <c r="KGZ396" s="115"/>
      <c r="KHA396" s="115"/>
      <c r="KHB396" s="115"/>
      <c r="KHC396" s="115"/>
      <c r="KHD396" s="115"/>
      <c r="KHE396" s="115"/>
      <c r="KHF396" s="115"/>
      <c r="KHG396" s="115"/>
      <c r="KHH396" s="115"/>
      <c r="KHI396" s="115"/>
      <c r="KHJ396" s="115"/>
      <c r="KHK396" s="115"/>
      <c r="KHL396" s="115"/>
      <c r="KHM396" s="115"/>
      <c r="KHN396" s="115"/>
      <c r="KHO396" s="115"/>
      <c r="KHP396" s="115"/>
      <c r="KHQ396" s="115"/>
      <c r="KHR396" s="115"/>
      <c r="KHS396" s="115"/>
      <c r="KHT396" s="115"/>
      <c r="KHU396" s="115"/>
      <c r="KHV396" s="115"/>
      <c r="KHW396" s="115"/>
      <c r="KHX396" s="115"/>
      <c r="KHY396" s="115"/>
      <c r="KHZ396" s="115"/>
      <c r="KIA396" s="115"/>
      <c r="KIB396" s="115"/>
      <c r="KIC396" s="115"/>
      <c r="KID396" s="115"/>
      <c r="KIE396" s="115"/>
      <c r="KIF396" s="115"/>
      <c r="KIG396" s="115"/>
      <c r="KIH396" s="115"/>
      <c r="KII396" s="115"/>
      <c r="KIJ396" s="115"/>
      <c r="KIK396" s="115"/>
      <c r="KIL396" s="115"/>
      <c r="KIM396" s="115"/>
      <c r="KIN396" s="115"/>
      <c r="KIO396" s="115"/>
      <c r="KIP396" s="115"/>
      <c r="KIQ396" s="115"/>
      <c r="KIR396" s="115"/>
      <c r="KIS396" s="115"/>
      <c r="KIT396" s="115"/>
      <c r="KIU396" s="115"/>
      <c r="KIV396" s="115"/>
      <c r="KIW396" s="115"/>
      <c r="KIX396" s="115"/>
      <c r="KIY396" s="115"/>
      <c r="KIZ396" s="115"/>
      <c r="KJA396" s="115"/>
      <c r="KJB396" s="115"/>
      <c r="KJC396" s="115"/>
      <c r="KJD396" s="115"/>
      <c r="KJE396" s="115"/>
      <c r="KJF396" s="115"/>
      <c r="KJG396" s="115"/>
      <c r="KJH396" s="115"/>
      <c r="KJI396" s="115"/>
      <c r="KJJ396" s="115"/>
      <c r="KJK396" s="115"/>
      <c r="KJL396" s="115"/>
      <c r="KJM396" s="115"/>
      <c r="KJN396" s="115"/>
      <c r="KJO396" s="115"/>
      <c r="KJP396" s="115"/>
      <c r="KJQ396" s="115"/>
      <c r="KJR396" s="115"/>
      <c r="KJS396" s="115"/>
      <c r="KJT396" s="115"/>
      <c r="KJU396" s="115"/>
      <c r="KJV396" s="115"/>
      <c r="KJW396" s="115"/>
      <c r="KJX396" s="115"/>
      <c r="KJY396" s="115"/>
      <c r="KJZ396" s="115"/>
      <c r="KKA396" s="115"/>
      <c r="KKB396" s="115"/>
      <c r="KKC396" s="115"/>
      <c r="KKD396" s="115"/>
      <c r="KKE396" s="115"/>
      <c r="KKF396" s="115"/>
      <c r="KKG396" s="115"/>
      <c r="KKH396" s="115"/>
      <c r="KKI396" s="115"/>
      <c r="KKJ396" s="115"/>
      <c r="KKK396" s="115"/>
      <c r="KKL396" s="115"/>
      <c r="KKM396" s="115"/>
      <c r="KKN396" s="115"/>
      <c r="KKO396" s="115"/>
      <c r="KKP396" s="115"/>
      <c r="KKQ396" s="115"/>
      <c r="KKR396" s="115"/>
      <c r="KKS396" s="115"/>
      <c r="KKT396" s="115"/>
      <c r="KKU396" s="115"/>
      <c r="KKV396" s="115"/>
      <c r="KKW396" s="115"/>
      <c r="KKX396" s="115"/>
      <c r="KKY396" s="115"/>
      <c r="KKZ396" s="115"/>
      <c r="KLA396" s="115"/>
      <c r="KLB396" s="115"/>
      <c r="KLC396" s="115"/>
      <c r="KLD396" s="115"/>
      <c r="KLE396" s="115"/>
      <c r="KLF396" s="115"/>
      <c r="KLG396" s="115"/>
      <c r="KLH396" s="115"/>
      <c r="KLI396" s="115"/>
      <c r="KLJ396" s="115"/>
      <c r="KLK396" s="115"/>
      <c r="KLL396" s="115"/>
      <c r="KLM396" s="115"/>
      <c r="KLN396" s="115"/>
      <c r="KLO396" s="115"/>
      <c r="KLP396" s="115"/>
      <c r="KLQ396" s="115"/>
      <c r="KLR396" s="115"/>
      <c r="KLS396" s="115"/>
      <c r="KLT396" s="115"/>
      <c r="KLU396" s="115"/>
      <c r="KLV396" s="115"/>
      <c r="KLW396" s="115"/>
      <c r="KLX396" s="115"/>
      <c r="KLY396" s="115"/>
      <c r="KLZ396" s="115"/>
      <c r="KMA396" s="115"/>
      <c r="KMB396" s="115"/>
      <c r="KMC396" s="115"/>
      <c r="KMD396" s="115"/>
      <c r="KME396" s="115"/>
      <c r="KMF396" s="115"/>
      <c r="KMG396" s="115"/>
      <c r="KMH396" s="115"/>
      <c r="KMI396" s="115"/>
      <c r="KMJ396" s="115"/>
      <c r="KMK396" s="115"/>
      <c r="KML396" s="115"/>
      <c r="KMM396" s="115"/>
      <c r="KMN396" s="115"/>
      <c r="KMO396" s="115"/>
      <c r="KMP396" s="115"/>
      <c r="KMQ396" s="115"/>
      <c r="KMR396" s="115"/>
      <c r="KMS396" s="115"/>
      <c r="KMT396" s="115"/>
      <c r="KMU396" s="115"/>
      <c r="KMV396" s="115"/>
      <c r="KMW396" s="115"/>
      <c r="KMX396" s="115"/>
      <c r="KMY396" s="115"/>
      <c r="KMZ396" s="115"/>
      <c r="KNA396" s="115"/>
      <c r="KNB396" s="115"/>
      <c r="KNC396" s="115"/>
      <c r="KND396" s="115"/>
      <c r="KNE396" s="115"/>
      <c r="KNF396" s="115"/>
      <c r="KNG396" s="115"/>
      <c r="KNH396" s="115"/>
      <c r="KNI396" s="115"/>
      <c r="KNJ396" s="115"/>
      <c r="KNK396" s="115"/>
      <c r="KNL396" s="115"/>
      <c r="KNM396" s="115"/>
      <c r="KNN396" s="115"/>
      <c r="KNO396" s="115"/>
      <c r="KNP396" s="115"/>
      <c r="KNQ396" s="115"/>
      <c r="KNR396" s="115"/>
      <c r="KNS396" s="115"/>
      <c r="KNT396" s="115"/>
      <c r="KNU396" s="115"/>
      <c r="KNV396" s="115"/>
      <c r="KNW396" s="115"/>
      <c r="KNX396" s="115"/>
      <c r="KNY396" s="115"/>
      <c r="KNZ396" s="115"/>
      <c r="KOA396" s="115"/>
      <c r="KOB396" s="115"/>
      <c r="KOC396" s="115"/>
      <c r="KOD396" s="115"/>
      <c r="KOE396" s="115"/>
      <c r="KOF396" s="115"/>
      <c r="KOG396" s="115"/>
      <c r="KOH396" s="115"/>
      <c r="KOI396" s="115"/>
      <c r="KOJ396" s="115"/>
      <c r="KOK396" s="115"/>
      <c r="KOL396" s="115"/>
      <c r="KOM396" s="115"/>
      <c r="KON396" s="115"/>
      <c r="KOO396" s="115"/>
      <c r="KOP396" s="115"/>
      <c r="KOQ396" s="115"/>
      <c r="KOR396" s="115"/>
      <c r="KOS396" s="115"/>
      <c r="KOT396" s="115"/>
      <c r="KOU396" s="115"/>
      <c r="KOV396" s="115"/>
      <c r="KOW396" s="115"/>
      <c r="KOX396" s="115"/>
      <c r="KOY396" s="115"/>
      <c r="KOZ396" s="115"/>
      <c r="KPA396" s="115"/>
      <c r="KPB396" s="115"/>
      <c r="KPC396" s="115"/>
      <c r="KPD396" s="115"/>
      <c r="KPE396" s="115"/>
      <c r="KPF396" s="115"/>
      <c r="KPG396" s="115"/>
      <c r="KPH396" s="115"/>
      <c r="KPI396" s="115"/>
      <c r="KPJ396" s="115"/>
      <c r="KPK396" s="115"/>
      <c r="KPL396" s="115"/>
      <c r="KPM396" s="115"/>
      <c r="KPN396" s="115"/>
      <c r="KPO396" s="115"/>
      <c r="KPP396" s="115"/>
      <c r="KPQ396" s="115"/>
      <c r="KPR396" s="115"/>
      <c r="KPS396" s="115"/>
      <c r="KPT396" s="115"/>
      <c r="KPU396" s="115"/>
      <c r="KPV396" s="115"/>
      <c r="KPW396" s="115"/>
      <c r="KPX396" s="115"/>
      <c r="KPY396" s="115"/>
      <c r="KPZ396" s="115"/>
      <c r="KQA396" s="115"/>
      <c r="KQB396" s="115"/>
      <c r="KQC396" s="115"/>
      <c r="KQD396" s="115"/>
      <c r="KQE396" s="115"/>
      <c r="KQF396" s="115"/>
      <c r="KQG396" s="115"/>
      <c r="KQH396" s="115"/>
      <c r="KQI396" s="115"/>
      <c r="KQJ396" s="115"/>
      <c r="KQK396" s="115"/>
      <c r="KQL396" s="115"/>
      <c r="KQM396" s="115"/>
      <c r="KQN396" s="115"/>
      <c r="KQO396" s="115"/>
      <c r="KQP396" s="115"/>
      <c r="KQQ396" s="115"/>
      <c r="KQR396" s="115"/>
      <c r="KQS396" s="115"/>
      <c r="KQT396" s="115"/>
      <c r="KQU396" s="115"/>
      <c r="KQV396" s="115"/>
      <c r="KQW396" s="115"/>
      <c r="KQX396" s="115"/>
      <c r="KQY396" s="115"/>
      <c r="KQZ396" s="115"/>
      <c r="KRA396" s="115"/>
      <c r="KRB396" s="115"/>
      <c r="KRC396" s="115"/>
      <c r="KRD396" s="115"/>
      <c r="KRE396" s="115"/>
      <c r="KRF396" s="115"/>
      <c r="KRG396" s="115"/>
      <c r="KRH396" s="115"/>
      <c r="KRI396" s="115"/>
      <c r="KRJ396" s="115"/>
      <c r="KRK396" s="115"/>
      <c r="KRL396" s="115"/>
      <c r="KRM396" s="115"/>
      <c r="KRN396" s="115"/>
      <c r="KRO396" s="115"/>
      <c r="KRP396" s="115"/>
      <c r="KRQ396" s="115"/>
      <c r="KRR396" s="115"/>
      <c r="KRS396" s="115"/>
      <c r="KRT396" s="115"/>
      <c r="KRU396" s="115"/>
      <c r="KRV396" s="115"/>
      <c r="KRW396" s="115"/>
      <c r="KRX396" s="115"/>
      <c r="KRY396" s="115"/>
      <c r="KRZ396" s="115"/>
      <c r="KSA396" s="115"/>
      <c r="KSB396" s="115"/>
      <c r="KSC396" s="115"/>
      <c r="KSD396" s="115"/>
      <c r="KSE396" s="115"/>
      <c r="KSF396" s="115"/>
      <c r="KSG396" s="115"/>
      <c r="KSH396" s="115"/>
      <c r="KSI396" s="115"/>
      <c r="KSJ396" s="115"/>
      <c r="KSK396" s="115"/>
      <c r="KSL396" s="115"/>
      <c r="KSM396" s="115"/>
      <c r="KSN396" s="115"/>
      <c r="KSO396" s="115"/>
      <c r="KSP396" s="115"/>
      <c r="KSQ396" s="115"/>
      <c r="KSR396" s="115"/>
      <c r="KSS396" s="115"/>
      <c r="KST396" s="115"/>
      <c r="KSU396" s="115"/>
      <c r="KSV396" s="115"/>
      <c r="KSW396" s="115"/>
      <c r="KSX396" s="115"/>
      <c r="KSY396" s="115"/>
      <c r="KSZ396" s="115"/>
      <c r="KTA396" s="115"/>
      <c r="KTB396" s="115"/>
      <c r="KTC396" s="115"/>
      <c r="KTD396" s="115"/>
      <c r="KTE396" s="115"/>
      <c r="KTF396" s="115"/>
      <c r="KTG396" s="115"/>
      <c r="KTH396" s="115"/>
      <c r="KTI396" s="115"/>
      <c r="KTJ396" s="115"/>
      <c r="KTK396" s="115"/>
      <c r="KTL396" s="115"/>
      <c r="KTM396" s="115"/>
      <c r="KTN396" s="115"/>
      <c r="KTO396" s="115"/>
      <c r="KTP396" s="115"/>
      <c r="KTQ396" s="115"/>
      <c r="KTR396" s="115"/>
      <c r="KTS396" s="115"/>
      <c r="KTT396" s="115"/>
      <c r="KTU396" s="115"/>
      <c r="KTV396" s="115"/>
      <c r="KTW396" s="115"/>
      <c r="KTX396" s="115"/>
      <c r="KTY396" s="115"/>
      <c r="KTZ396" s="115"/>
      <c r="KUA396" s="115"/>
      <c r="KUB396" s="115"/>
      <c r="KUC396" s="115"/>
      <c r="KUD396" s="115"/>
      <c r="KUE396" s="115"/>
      <c r="KUF396" s="115"/>
      <c r="KUG396" s="115"/>
      <c r="KUH396" s="115"/>
      <c r="KUI396" s="115"/>
      <c r="KUJ396" s="115"/>
      <c r="KUK396" s="115"/>
      <c r="KUL396" s="115"/>
      <c r="KUM396" s="115"/>
      <c r="KUN396" s="115"/>
      <c r="KUO396" s="115"/>
      <c r="KUP396" s="115"/>
      <c r="KUQ396" s="115"/>
      <c r="KUR396" s="115"/>
      <c r="KUS396" s="115"/>
      <c r="KUT396" s="115"/>
      <c r="KUU396" s="115"/>
      <c r="KUV396" s="115"/>
      <c r="KUW396" s="115"/>
      <c r="KUX396" s="115"/>
      <c r="KUY396" s="115"/>
      <c r="KUZ396" s="115"/>
      <c r="KVA396" s="115"/>
      <c r="KVB396" s="115"/>
      <c r="KVC396" s="115"/>
      <c r="KVD396" s="115"/>
      <c r="KVE396" s="115"/>
      <c r="KVF396" s="115"/>
      <c r="KVG396" s="115"/>
      <c r="KVH396" s="115"/>
      <c r="KVI396" s="115"/>
      <c r="KVJ396" s="115"/>
      <c r="KVK396" s="115"/>
      <c r="KVL396" s="115"/>
      <c r="KVM396" s="115"/>
      <c r="KVN396" s="115"/>
      <c r="KVO396" s="115"/>
      <c r="KVP396" s="115"/>
      <c r="KVQ396" s="115"/>
      <c r="KVR396" s="115"/>
      <c r="KVS396" s="115"/>
      <c r="KVT396" s="115"/>
      <c r="KVU396" s="115"/>
      <c r="KVV396" s="115"/>
      <c r="KVW396" s="115"/>
      <c r="KVX396" s="115"/>
      <c r="KVY396" s="115"/>
      <c r="KVZ396" s="115"/>
      <c r="KWA396" s="115"/>
      <c r="KWB396" s="115"/>
      <c r="KWC396" s="115"/>
      <c r="KWD396" s="115"/>
      <c r="KWE396" s="115"/>
      <c r="KWF396" s="115"/>
      <c r="KWG396" s="115"/>
      <c r="KWH396" s="115"/>
      <c r="KWI396" s="115"/>
      <c r="KWJ396" s="115"/>
      <c r="KWK396" s="115"/>
      <c r="KWL396" s="115"/>
      <c r="KWM396" s="115"/>
      <c r="KWN396" s="115"/>
      <c r="KWO396" s="115"/>
      <c r="KWP396" s="115"/>
      <c r="KWQ396" s="115"/>
      <c r="KWR396" s="115"/>
      <c r="KWS396" s="115"/>
      <c r="KWT396" s="115"/>
      <c r="KWU396" s="115"/>
      <c r="KWV396" s="115"/>
      <c r="KWW396" s="115"/>
      <c r="KWX396" s="115"/>
      <c r="KWY396" s="115"/>
      <c r="KWZ396" s="115"/>
      <c r="KXA396" s="115"/>
      <c r="KXB396" s="115"/>
      <c r="KXC396" s="115"/>
      <c r="KXD396" s="115"/>
      <c r="KXE396" s="115"/>
      <c r="KXF396" s="115"/>
      <c r="KXG396" s="115"/>
      <c r="KXH396" s="115"/>
      <c r="KXI396" s="115"/>
      <c r="KXJ396" s="115"/>
      <c r="KXK396" s="115"/>
      <c r="KXL396" s="115"/>
      <c r="KXM396" s="115"/>
      <c r="KXN396" s="115"/>
      <c r="KXO396" s="115"/>
      <c r="KXP396" s="115"/>
      <c r="KXQ396" s="115"/>
      <c r="KXR396" s="115"/>
      <c r="KXS396" s="115"/>
      <c r="KXT396" s="115"/>
      <c r="KXU396" s="115"/>
      <c r="KXV396" s="115"/>
      <c r="KXW396" s="115"/>
      <c r="KXX396" s="115"/>
      <c r="KXY396" s="115"/>
      <c r="KXZ396" s="115"/>
      <c r="KYA396" s="115"/>
      <c r="KYB396" s="115"/>
      <c r="KYC396" s="115"/>
      <c r="KYD396" s="115"/>
      <c r="KYE396" s="115"/>
      <c r="KYF396" s="115"/>
      <c r="KYG396" s="115"/>
      <c r="KYH396" s="115"/>
      <c r="KYI396" s="115"/>
      <c r="KYJ396" s="115"/>
      <c r="KYK396" s="115"/>
      <c r="KYL396" s="115"/>
      <c r="KYM396" s="115"/>
      <c r="KYN396" s="115"/>
      <c r="KYO396" s="115"/>
      <c r="KYP396" s="115"/>
      <c r="KYQ396" s="115"/>
      <c r="KYR396" s="115"/>
      <c r="KYS396" s="115"/>
      <c r="KYT396" s="115"/>
      <c r="KYU396" s="115"/>
      <c r="KYV396" s="115"/>
      <c r="KYW396" s="115"/>
      <c r="KYX396" s="115"/>
      <c r="KYY396" s="115"/>
      <c r="KYZ396" s="115"/>
      <c r="KZA396" s="115"/>
      <c r="KZB396" s="115"/>
      <c r="KZC396" s="115"/>
      <c r="KZD396" s="115"/>
      <c r="KZE396" s="115"/>
      <c r="KZF396" s="115"/>
      <c r="KZG396" s="115"/>
      <c r="KZH396" s="115"/>
      <c r="KZI396" s="115"/>
      <c r="KZJ396" s="115"/>
      <c r="KZK396" s="115"/>
      <c r="KZL396" s="115"/>
      <c r="KZM396" s="115"/>
      <c r="KZN396" s="115"/>
      <c r="KZO396" s="115"/>
      <c r="KZP396" s="115"/>
      <c r="KZQ396" s="115"/>
      <c r="KZR396" s="115"/>
      <c r="KZS396" s="115"/>
      <c r="KZT396" s="115"/>
      <c r="KZU396" s="115"/>
      <c r="KZV396" s="115"/>
      <c r="KZW396" s="115"/>
      <c r="KZX396" s="115"/>
      <c r="KZY396" s="115"/>
      <c r="KZZ396" s="115"/>
      <c r="LAA396" s="115"/>
      <c r="LAB396" s="115"/>
      <c r="LAC396" s="115"/>
      <c r="LAD396" s="115"/>
      <c r="LAE396" s="115"/>
      <c r="LAF396" s="115"/>
      <c r="LAG396" s="115"/>
      <c r="LAH396" s="115"/>
      <c r="LAI396" s="115"/>
      <c r="LAJ396" s="115"/>
      <c r="LAK396" s="115"/>
      <c r="LAL396" s="115"/>
      <c r="LAM396" s="115"/>
      <c r="LAN396" s="115"/>
      <c r="LAO396" s="115"/>
      <c r="LAP396" s="115"/>
      <c r="LAQ396" s="115"/>
      <c r="LAR396" s="115"/>
      <c r="LAS396" s="115"/>
      <c r="LAT396" s="115"/>
      <c r="LAU396" s="115"/>
      <c r="LAV396" s="115"/>
      <c r="LAW396" s="115"/>
      <c r="LAX396" s="115"/>
      <c r="LAY396" s="115"/>
      <c r="LAZ396" s="115"/>
      <c r="LBA396" s="115"/>
      <c r="LBB396" s="115"/>
      <c r="LBC396" s="115"/>
      <c r="LBD396" s="115"/>
      <c r="LBE396" s="115"/>
      <c r="LBF396" s="115"/>
      <c r="LBG396" s="115"/>
      <c r="LBH396" s="115"/>
      <c r="LBI396" s="115"/>
      <c r="LBJ396" s="115"/>
      <c r="LBK396" s="115"/>
      <c r="LBL396" s="115"/>
      <c r="LBM396" s="115"/>
      <c r="LBN396" s="115"/>
      <c r="LBO396" s="115"/>
      <c r="LBP396" s="115"/>
      <c r="LBQ396" s="115"/>
      <c r="LBR396" s="115"/>
      <c r="LBS396" s="115"/>
      <c r="LBT396" s="115"/>
      <c r="LBU396" s="115"/>
      <c r="LBV396" s="115"/>
      <c r="LBW396" s="115"/>
      <c r="LBX396" s="115"/>
      <c r="LBY396" s="115"/>
      <c r="LBZ396" s="115"/>
      <c r="LCA396" s="115"/>
      <c r="LCB396" s="115"/>
      <c r="LCC396" s="115"/>
      <c r="LCD396" s="115"/>
      <c r="LCE396" s="115"/>
      <c r="LCF396" s="115"/>
      <c r="LCG396" s="115"/>
      <c r="LCH396" s="115"/>
      <c r="LCI396" s="115"/>
      <c r="LCJ396" s="115"/>
      <c r="LCK396" s="115"/>
      <c r="LCL396" s="115"/>
      <c r="LCM396" s="115"/>
      <c r="LCN396" s="115"/>
      <c r="LCO396" s="115"/>
      <c r="LCP396" s="115"/>
      <c r="LCQ396" s="115"/>
      <c r="LCR396" s="115"/>
      <c r="LCS396" s="115"/>
      <c r="LCT396" s="115"/>
      <c r="LCU396" s="115"/>
      <c r="LCV396" s="115"/>
      <c r="LCW396" s="115"/>
      <c r="LCX396" s="115"/>
      <c r="LCY396" s="115"/>
      <c r="LCZ396" s="115"/>
      <c r="LDA396" s="115"/>
      <c r="LDB396" s="115"/>
      <c r="LDC396" s="115"/>
      <c r="LDD396" s="115"/>
      <c r="LDE396" s="115"/>
      <c r="LDF396" s="115"/>
      <c r="LDG396" s="115"/>
      <c r="LDH396" s="115"/>
      <c r="LDI396" s="115"/>
      <c r="LDJ396" s="115"/>
      <c r="LDK396" s="115"/>
      <c r="LDL396" s="115"/>
      <c r="LDM396" s="115"/>
      <c r="LDN396" s="115"/>
      <c r="LDO396" s="115"/>
      <c r="LDP396" s="115"/>
      <c r="LDQ396" s="115"/>
      <c r="LDR396" s="115"/>
      <c r="LDS396" s="115"/>
      <c r="LDT396" s="115"/>
      <c r="LDU396" s="115"/>
      <c r="LDV396" s="115"/>
      <c r="LDW396" s="115"/>
      <c r="LDX396" s="115"/>
      <c r="LDY396" s="115"/>
      <c r="LDZ396" s="115"/>
      <c r="LEA396" s="115"/>
      <c r="LEB396" s="115"/>
      <c r="LEC396" s="115"/>
      <c r="LED396" s="115"/>
      <c r="LEE396" s="115"/>
      <c r="LEF396" s="115"/>
      <c r="LEG396" s="115"/>
      <c r="LEH396" s="115"/>
      <c r="LEI396" s="115"/>
      <c r="LEJ396" s="115"/>
      <c r="LEK396" s="115"/>
      <c r="LEL396" s="115"/>
      <c r="LEM396" s="115"/>
      <c r="LEN396" s="115"/>
      <c r="LEO396" s="115"/>
      <c r="LEP396" s="115"/>
      <c r="LEQ396" s="115"/>
      <c r="LER396" s="115"/>
      <c r="LES396" s="115"/>
      <c r="LET396" s="115"/>
      <c r="LEU396" s="115"/>
      <c r="LEV396" s="115"/>
      <c r="LEW396" s="115"/>
      <c r="LEX396" s="115"/>
      <c r="LEY396" s="115"/>
      <c r="LEZ396" s="115"/>
      <c r="LFA396" s="115"/>
      <c r="LFB396" s="115"/>
      <c r="LFC396" s="115"/>
      <c r="LFD396" s="115"/>
      <c r="LFE396" s="115"/>
      <c r="LFF396" s="115"/>
      <c r="LFG396" s="115"/>
      <c r="LFH396" s="115"/>
      <c r="LFI396" s="115"/>
      <c r="LFJ396" s="115"/>
      <c r="LFK396" s="115"/>
      <c r="LFL396" s="115"/>
      <c r="LFM396" s="115"/>
      <c r="LFN396" s="115"/>
      <c r="LFO396" s="115"/>
      <c r="LFP396" s="115"/>
      <c r="LFQ396" s="115"/>
      <c r="LFR396" s="115"/>
      <c r="LFS396" s="115"/>
      <c r="LFT396" s="115"/>
      <c r="LFU396" s="115"/>
      <c r="LFV396" s="115"/>
      <c r="LFW396" s="115"/>
      <c r="LFX396" s="115"/>
      <c r="LFY396" s="115"/>
      <c r="LFZ396" s="115"/>
      <c r="LGA396" s="115"/>
      <c r="LGB396" s="115"/>
      <c r="LGC396" s="115"/>
      <c r="LGD396" s="115"/>
      <c r="LGE396" s="115"/>
      <c r="LGF396" s="115"/>
      <c r="LGG396" s="115"/>
      <c r="LGH396" s="115"/>
      <c r="LGI396" s="115"/>
      <c r="LGJ396" s="115"/>
      <c r="LGK396" s="115"/>
      <c r="LGL396" s="115"/>
      <c r="LGM396" s="115"/>
      <c r="LGN396" s="115"/>
      <c r="LGO396" s="115"/>
      <c r="LGP396" s="115"/>
      <c r="LGQ396" s="115"/>
      <c r="LGR396" s="115"/>
      <c r="LGS396" s="115"/>
      <c r="LGT396" s="115"/>
      <c r="LGU396" s="115"/>
      <c r="LGV396" s="115"/>
      <c r="LGW396" s="115"/>
      <c r="LGX396" s="115"/>
      <c r="LGY396" s="115"/>
      <c r="LGZ396" s="115"/>
      <c r="LHA396" s="115"/>
      <c r="LHB396" s="115"/>
      <c r="LHC396" s="115"/>
      <c r="LHD396" s="115"/>
      <c r="LHE396" s="115"/>
      <c r="LHF396" s="115"/>
      <c r="LHG396" s="115"/>
      <c r="LHH396" s="115"/>
      <c r="LHI396" s="115"/>
      <c r="LHJ396" s="115"/>
      <c r="LHK396" s="115"/>
      <c r="LHL396" s="115"/>
      <c r="LHM396" s="115"/>
      <c r="LHN396" s="115"/>
      <c r="LHO396" s="115"/>
      <c r="LHP396" s="115"/>
      <c r="LHQ396" s="115"/>
      <c r="LHR396" s="115"/>
      <c r="LHS396" s="115"/>
      <c r="LHT396" s="115"/>
      <c r="LHU396" s="115"/>
      <c r="LHV396" s="115"/>
      <c r="LHW396" s="115"/>
      <c r="LHX396" s="115"/>
      <c r="LHY396" s="115"/>
      <c r="LHZ396" s="115"/>
      <c r="LIA396" s="115"/>
      <c r="LIB396" s="115"/>
      <c r="LIC396" s="115"/>
      <c r="LID396" s="115"/>
      <c r="LIE396" s="115"/>
      <c r="LIF396" s="115"/>
      <c r="LIG396" s="115"/>
      <c r="LIH396" s="115"/>
      <c r="LII396" s="115"/>
      <c r="LIJ396" s="115"/>
      <c r="LIK396" s="115"/>
      <c r="LIL396" s="115"/>
      <c r="LIM396" s="115"/>
      <c r="LIN396" s="115"/>
      <c r="LIO396" s="115"/>
      <c r="LIP396" s="115"/>
      <c r="LIQ396" s="115"/>
      <c r="LIR396" s="115"/>
      <c r="LIS396" s="115"/>
      <c r="LIT396" s="115"/>
      <c r="LIU396" s="115"/>
      <c r="LIV396" s="115"/>
      <c r="LIW396" s="115"/>
      <c r="LIX396" s="115"/>
      <c r="LIY396" s="115"/>
      <c r="LIZ396" s="115"/>
      <c r="LJA396" s="115"/>
      <c r="LJB396" s="115"/>
      <c r="LJC396" s="115"/>
      <c r="LJD396" s="115"/>
      <c r="LJE396" s="115"/>
      <c r="LJF396" s="115"/>
      <c r="LJG396" s="115"/>
      <c r="LJH396" s="115"/>
      <c r="LJI396" s="115"/>
      <c r="LJJ396" s="115"/>
      <c r="LJK396" s="115"/>
      <c r="LJL396" s="115"/>
      <c r="LJM396" s="115"/>
      <c r="LJN396" s="115"/>
      <c r="LJO396" s="115"/>
      <c r="LJP396" s="115"/>
      <c r="LJQ396" s="115"/>
      <c r="LJR396" s="115"/>
      <c r="LJS396" s="115"/>
      <c r="LJT396" s="115"/>
      <c r="LJU396" s="115"/>
      <c r="LJV396" s="115"/>
      <c r="LJW396" s="115"/>
      <c r="LJX396" s="115"/>
      <c r="LJY396" s="115"/>
      <c r="LJZ396" s="115"/>
      <c r="LKA396" s="115"/>
      <c r="LKB396" s="115"/>
      <c r="LKC396" s="115"/>
      <c r="LKD396" s="115"/>
      <c r="LKE396" s="115"/>
      <c r="LKF396" s="115"/>
      <c r="LKG396" s="115"/>
      <c r="LKH396" s="115"/>
      <c r="LKI396" s="115"/>
      <c r="LKJ396" s="115"/>
      <c r="LKK396" s="115"/>
      <c r="LKL396" s="115"/>
      <c r="LKM396" s="115"/>
      <c r="LKN396" s="115"/>
      <c r="LKO396" s="115"/>
      <c r="LKP396" s="115"/>
      <c r="LKQ396" s="115"/>
      <c r="LKR396" s="115"/>
      <c r="LKS396" s="115"/>
      <c r="LKT396" s="115"/>
      <c r="LKU396" s="115"/>
      <c r="LKV396" s="115"/>
      <c r="LKW396" s="115"/>
      <c r="LKX396" s="115"/>
      <c r="LKY396" s="115"/>
      <c r="LKZ396" s="115"/>
      <c r="LLA396" s="115"/>
      <c r="LLB396" s="115"/>
      <c r="LLC396" s="115"/>
      <c r="LLD396" s="115"/>
      <c r="LLE396" s="115"/>
      <c r="LLF396" s="115"/>
      <c r="LLG396" s="115"/>
      <c r="LLH396" s="115"/>
      <c r="LLI396" s="115"/>
      <c r="LLJ396" s="115"/>
      <c r="LLK396" s="115"/>
      <c r="LLL396" s="115"/>
      <c r="LLM396" s="115"/>
      <c r="LLN396" s="115"/>
      <c r="LLO396" s="115"/>
      <c r="LLP396" s="115"/>
      <c r="LLQ396" s="115"/>
      <c r="LLR396" s="115"/>
      <c r="LLS396" s="115"/>
      <c r="LLT396" s="115"/>
      <c r="LLU396" s="115"/>
      <c r="LLV396" s="115"/>
      <c r="LLW396" s="115"/>
      <c r="LLX396" s="115"/>
      <c r="LLY396" s="115"/>
      <c r="LLZ396" s="115"/>
      <c r="LMA396" s="115"/>
      <c r="LMB396" s="115"/>
      <c r="LMC396" s="115"/>
      <c r="LMD396" s="115"/>
      <c r="LME396" s="115"/>
      <c r="LMF396" s="115"/>
      <c r="LMG396" s="115"/>
      <c r="LMH396" s="115"/>
      <c r="LMI396" s="115"/>
      <c r="LMJ396" s="115"/>
      <c r="LMK396" s="115"/>
      <c r="LML396" s="115"/>
      <c r="LMM396" s="115"/>
      <c r="LMN396" s="115"/>
      <c r="LMO396" s="115"/>
      <c r="LMP396" s="115"/>
      <c r="LMQ396" s="115"/>
      <c r="LMR396" s="115"/>
      <c r="LMS396" s="115"/>
      <c r="LMT396" s="115"/>
      <c r="LMU396" s="115"/>
      <c r="LMV396" s="115"/>
      <c r="LMW396" s="115"/>
      <c r="LMX396" s="115"/>
      <c r="LMY396" s="115"/>
      <c r="LMZ396" s="115"/>
      <c r="LNA396" s="115"/>
      <c r="LNB396" s="115"/>
      <c r="LNC396" s="115"/>
      <c r="LND396" s="115"/>
      <c r="LNE396" s="115"/>
      <c r="LNF396" s="115"/>
      <c r="LNG396" s="115"/>
      <c r="LNH396" s="115"/>
      <c r="LNI396" s="115"/>
      <c r="LNJ396" s="115"/>
      <c r="LNK396" s="115"/>
      <c r="LNL396" s="115"/>
      <c r="LNM396" s="115"/>
      <c r="LNN396" s="115"/>
      <c r="LNO396" s="115"/>
      <c r="LNP396" s="115"/>
      <c r="LNQ396" s="115"/>
      <c r="LNR396" s="115"/>
      <c r="LNS396" s="115"/>
      <c r="LNT396" s="115"/>
      <c r="LNU396" s="115"/>
      <c r="LNV396" s="115"/>
      <c r="LNW396" s="115"/>
      <c r="LNX396" s="115"/>
      <c r="LNY396" s="115"/>
      <c r="LNZ396" s="115"/>
      <c r="LOA396" s="115"/>
      <c r="LOB396" s="115"/>
      <c r="LOC396" s="115"/>
      <c r="LOD396" s="115"/>
      <c r="LOE396" s="115"/>
      <c r="LOF396" s="115"/>
      <c r="LOG396" s="115"/>
      <c r="LOH396" s="115"/>
      <c r="LOI396" s="115"/>
      <c r="LOJ396" s="115"/>
      <c r="LOK396" s="115"/>
      <c r="LOL396" s="115"/>
      <c r="LOM396" s="115"/>
      <c r="LON396" s="115"/>
      <c r="LOO396" s="115"/>
      <c r="LOP396" s="115"/>
      <c r="LOQ396" s="115"/>
      <c r="LOR396" s="115"/>
      <c r="LOS396" s="115"/>
      <c r="LOT396" s="115"/>
      <c r="LOU396" s="115"/>
      <c r="LOV396" s="115"/>
      <c r="LOW396" s="115"/>
      <c r="LOX396" s="115"/>
      <c r="LOY396" s="115"/>
      <c r="LOZ396" s="115"/>
      <c r="LPA396" s="115"/>
      <c r="LPB396" s="115"/>
      <c r="LPC396" s="115"/>
      <c r="LPD396" s="115"/>
      <c r="LPE396" s="115"/>
      <c r="LPF396" s="115"/>
      <c r="LPG396" s="115"/>
      <c r="LPH396" s="115"/>
      <c r="LPI396" s="115"/>
      <c r="LPJ396" s="115"/>
      <c r="LPK396" s="115"/>
      <c r="LPL396" s="115"/>
      <c r="LPM396" s="115"/>
      <c r="LPN396" s="115"/>
      <c r="LPO396" s="115"/>
      <c r="LPP396" s="115"/>
      <c r="LPQ396" s="115"/>
      <c r="LPR396" s="115"/>
      <c r="LPS396" s="115"/>
      <c r="LPT396" s="115"/>
      <c r="LPU396" s="115"/>
      <c r="LPV396" s="115"/>
      <c r="LPW396" s="115"/>
      <c r="LPX396" s="115"/>
      <c r="LPY396" s="115"/>
      <c r="LPZ396" s="115"/>
      <c r="LQA396" s="115"/>
      <c r="LQB396" s="115"/>
      <c r="LQC396" s="115"/>
      <c r="LQD396" s="115"/>
      <c r="LQE396" s="115"/>
      <c r="LQF396" s="115"/>
      <c r="LQG396" s="115"/>
      <c r="LQH396" s="115"/>
      <c r="LQI396" s="115"/>
      <c r="LQJ396" s="115"/>
      <c r="LQK396" s="115"/>
      <c r="LQL396" s="115"/>
      <c r="LQM396" s="115"/>
      <c r="LQN396" s="115"/>
      <c r="LQO396" s="115"/>
      <c r="LQP396" s="115"/>
      <c r="LQQ396" s="115"/>
      <c r="LQR396" s="115"/>
      <c r="LQS396" s="115"/>
      <c r="LQT396" s="115"/>
      <c r="LQU396" s="115"/>
      <c r="LQV396" s="115"/>
      <c r="LQW396" s="115"/>
      <c r="LQX396" s="115"/>
      <c r="LQY396" s="115"/>
      <c r="LQZ396" s="115"/>
      <c r="LRA396" s="115"/>
      <c r="LRB396" s="115"/>
      <c r="LRC396" s="115"/>
      <c r="LRD396" s="115"/>
      <c r="LRE396" s="115"/>
      <c r="LRF396" s="115"/>
      <c r="LRG396" s="115"/>
      <c r="LRH396" s="115"/>
      <c r="LRI396" s="115"/>
      <c r="LRJ396" s="115"/>
      <c r="LRK396" s="115"/>
      <c r="LRL396" s="115"/>
      <c r="LRM396" s="115"/>
      <c r="LRN396" s="115"/>
      <c r="LRO396" s="115"/>
      <c r="LRP396" s="115"/>
      <c r="LRQ396" s="115"/>
      <c r="LRR396" s="115"/>
      <c r="LRS396" s="115"/>
      <c r="LRT396" s="115"/>
      <c r="LRU396" s="115"/>
      <c r="LRV396" s="115"/>
      <c r="LRW396" s="115"/>
      <c r="LRX396" s="115"/>
      <c r="LRY396" s="115"/>
      <c r="LRZ396" s="115"/>
      <c r="LSA396" s="115"/>
      <c r="LSB396" s="115"/>
      <c r="LSC396" s="115"/>
      <c r="LSD396" s="115"/>
      <c r="LSE396" s="115"/>
      <c r="LSF396" s="115"/>
      <c r="LSG396" s="115"/>
      <c r="LSH396" s="115"/>
      <c r="LSI396" s="115"/>
      <c r="LSJ396" s="115"/>
      <c r="LSK396" s="115"/>
      <c r="LSL396" s="115"/>
      <c r="LSM396" s="115"/>
      <c r="LSN396" s="115"/>
      <c r="LSO396" s="115"/>
      <c r="LSP396" s="115"/>
      <c r="LSQ396" s="115"/>
      <c r="LSR396" s="115"/>
      <c r="LSS396" s="115"/>
      <c r="LST396" s="115"/>
      <c r="LSU396" s="115"/>
      <c r="LSV396" s="115"/>
      <c r="LSW396" s="115"/>
      <c r="LSX396" s="115"/>
      <c r="LSY396" s="115"/>
      <c r="LSZ396" s="115"/>
      <c r="LTA396" s="115"/>
      <c r="LTB396" s="115"/>
      <c r="LTC396" s="115"/>
      <c r="LTD396" s="115"/>
      <c r="LTE396" s="115"/>
      <c r="LTF396" s="115"/>
      <c r="LTG396" s="115"/>
      <c r="LTH396" s="115"/>
      <c r="LTI396" s="115"/>
      <c r="LTJ396" s="115"/>
      <c r="LTK396" s="115"/>
      <c r="LTL396" s="115"/>
      <c r="LTM396" s="115"/>
      <c r="LTN396" s="115"/>
      <c r="LTO396" s="115"/>
      <c r="LTP396" s="115"/>
      <c r="LTQ396" s="115"/>
      <c r="LTR396" s="115"/>
      <c r="LTS396" s="115"/>
      <c r="LTT396" s="115"/>
      <c r="LTU396" s="115"/>
      <c r="LTV396" s="115"/>
      <c r="LTW396" s="115"/>
      <c r="LTX396" s="115"/>
      <c r="LTY396" s="115"/>
      <c r="LTZ396" s="115"/>
      <c r="LUA396" s="115"/>
      <c r="LUB396" s="115"/>
      <c r="LUC396" s="115"/>
      <c r="LUD396" s="115"/>
      <c r="LUE396" s="115"/>
      <c r="LUF396" s="115"/>
      <c r="LUG396" s="115"/>
      <c r="LUH396" s="115"/>
      <c r="LUI396" s="115"/>
      <c r="LUJ396" s="115"/>
      <c r="LUK396" s="115"/>
      <c r="LUL396" s="115"/>
      <c r="LUM396" s="115"/>
      <c r="LUN396" s="115"/>
      <c r="LUO396" s="115"/>
      <c r="LUP396" s="115"/>
      <c r="LUQ396" s="115"/>
      <c r="LUR396" s="115"/>
      <c r="LUS396" s="115"/>
      <c r="LUT396" s="115"/>
      <c r="LUU396" s="115"/>
      <c r="LUV396" s="115"/>
      <c r="LUW396" s="115"/>
      <c r="LUX396" s="115"/>
      <c r="LUY396" s="115"/>
      <c r="LUZ396" s="115"/>
      <c r="LVA396" s="115"/>
      <c r="LVB396" s="115"/>
      <c r="LVC396" s="115"/>
      <c r="LVD396" s="115"/>
      <c r="LVE396" s="115"/>
      <c r="LVF396" s="115"/>
      <c r="LVG396" s="115"/>
      <c r="LVH396" s="115"/>
      <c r="LVI396" s="115"/>
      <c r="LVJ396" s="115"/>
      <c r="LVK396" s="115"/>
      <c r="LVL396" s="115"/>
      <c r="LVM396" s="115"/>
      <c r="LVN396" s="115"/>
      <c r="LVO396" s="115"/>
      <c r="LVP396" s="115"/>
      <c r="LVQ396" s="115"/>
      <c r="LVR396" s="115"/>
      <c r="LVS396" s="115"/>
      <c r="LVT396" s="115"/>
      <c r="LVU396" s="115"/>
      <c r="LVV396" s="115"/>
      <c r="LVW396" s="115"/>
      <c r="LVX396" s="115"/>
      <c r="LVY396" s="115"/>
      <c r="LVZ396" s="115"/>
      <c r="LWA396" s="115"/>
      <c r="LWB396" s="115"/>
      <c r="LWC396" s="115"/>
      <c r="LWD396" s="115"/>
      <c r="LWE396" s="115"/>
      <c r="LWF396" s="115"/>
      <c r="LWG396" s="115"/>
      <c r="LWH396" s="115"/>
      <c r="LWI396" s="115"/>
      <c r="LWJ396" s="115"/>
      <c r="LWK396" s="115"/>
      <c r="LWL396" s="115"/>
      <c r="LWM396" s="115"/>
      <c r="LWN396" s="115"/>
      <c r="LWO396" s="115"/>
      <c r="LWP396" s="115"/>
      <c r="LWQ396" s="115"/>
      <c r="LWR396" s="115"/>
      <c r="LWS396" s="115"/>
      <c r="LWT396" s="115"/>
      <c r="LWU396" s="115"/>
      <c r="LWV396" s="115"/>
      <c r="LWW396" s="115"/>
      <c r="LWX396" s="115"/>
      <c r="LWY396" s="115"/>
      <c r="LWZ396" s="115"/>
      <c r="LXA396" s="115"/>
      <c r="LXB396" s="115"/>
      <c r="LXC396" s="115"/>
      <c r="LXD396" s="115"/>
      <c r="LXE396" s="115"/>
      <c r="LXF396" s="115"/>
      <c r="LXG396" s="115"/>
      <c r="LXH396" s="115"/>
      <c r="LXI396" s="115"/>
      <c r="LXJ396" s="115"/>
      <c r="LXK396" s="115"/>
      <c r="LXL396" s="115"/>
      <c r="LXM396" s="115"/>
      <c r="LXN396" s="115"/>
      <c r="LXO396" s="115"/>
      <c r="LXP396" s="115"/>
      <c r="LXQ396" s="115"/>
      <c r="LXR396" s="115"/>
      <c r="LXS396" s="115"/>
      <c r="LXT396" s="115"/>
      <c r="LXU396" s="115"/>
      <c r="LXV396" s="115"/>
      <c r="LXW396" s="115"/>
      <c r="LXX396" s="115"/>
      <c r="LXY396" s="115"/>
      <c r="LXZ396" s="115"/>
      <c r="LYA396" s="115"/>
      <c r="LYB396" s="115"/>
      <c r="LYC396" s="115"/>
      <c r="LYD396" s="115"/>
      <c r="LYE396" s="115"/>
      <c r="LYF396" s="115"/>
      <c r="LYG396" s="115"/>
      <c r="LYH396" s="115"/>
      <c r="LYI396" s="115"/>
      <c r="LYJ396" s="115"/>
      <c r="LYK396" s="115"/>
      <c r="LYL396" s="115"/>
      <c r="LYM396" s="115"/>
      <c r="LYN396" s="115"/>
      <c r="LYO396" s="115"/>
      <c r="LYP396" s="115"/>
      <c r="LYQ396" s="115"/>
      <c r="LYR396" s="115"/>
      <c r="LYS396" s="115"/>
      <c r="LYT396" s="115"/>
      <c r="LYU396" s="115"/>
      <c r="LYV396" s="115"/>
      <c r="LYW396" s="115"/>
      <c r="LYX396" s="115"/>
      <c r="LYY396" s="115"/>
      <c r="LYZ396" s="115"/>
      <c r="LZA396" s="115"/>
      <c r="LZB396" s="115"/>
      <c r="LZC396" s="115"/>
      <c r="LZD396" s="115"/>
      <c r="LZE396" s="115"/>
      <c r="LZF396" s="115"/>
      <c r="LZG396" s="115"/>
      <c r="LZH396" s="115"/>
      <c r="LZI396" s="115"/>
      <c r="LZJ396" s="115"/>
      <c r="LZK396" s="115"/>
      <c r="LZL396" s="115"/>
      <c r="LZM396" s="115"/>
      <c r="LZN396" s="115"/>
      <c r="LZO396" s="115"/>
      <c r="LZP396" s="115"/>
      <c r="LZQ396" s="115"/>
      <c r="LZR396" s="115"/>
      <c r="LZS396" s="115"/>
      <c r="LZT396" s="115"/>
      <c r="LZU396" s="115"/>
      <c r="LZV396" s="115"/>
      <c r="LZW396" s="115"/>
      <c r="LZX396" s="115"/>
      <c r="LZY396" s="115"/>
      <c r="LZZ396" s="115"/>
      <c r="MAA396" s="115"/>
      <c r="MAB396" s="115"/>
      <c r="MAC396" s="115"/>
      <c r="MAD396" s="115"/>
      <c r="MAE396" s="115"/>
      <c r="MAF396" s="115"/>
      <c r="MAG396" s="115"/>
      <c r="MAH396" s="115"/>
      <c r="MAI396" s="115"/>
      <c r="MAJ396" s="115"/>
      <c r="MAK396" s="115"/>
      <c r="MAL396" s="115"/>
      <c r="MAM396" s="115"/>
      <c r="MAN396" s="115"/>
      <c r="MAO396" s="115"/>
      <c r="MAP396" s="115"/>
      <c r="MAQ396" s="115"/>
      <c r="MAR396" s="115"/>
      <c r="MAS396" s="115"/>
      <c r="MAT396" s="115"/>
      <c r="MAU396" s="115"/>
      <c r="MAV396" s="115"/>
      <c r="MAW396" s="115"/>
      <c r="MAX396" s="115"/>
      <c r="MAY396" s="115"/>
      <c r="MAZ396" s="115"/>
      <c r="MBA396" s="115"/>
      <c r="MBB396" s="115"/>
      <c r="MBC396" s="115"/>
      <c r="MBD396" s="115"/>
      <c r="MBE396" s="115"/>
      <c r="MBF396" s="115"/>
      <c r="MBG396" s="115"/>
      <c r="MBH396" s="115"/>
      <c r="MBI396" s="115"/>
      <c r="MBJ396" s="115"/>
      <c r="MBK396" s="115"/>
      <c r="MBL396" s="115"/>
      <c r="MBM396" s="115"/>
      <c r="MBN396" s="115"/>
      <c r="MBO396" s="115"/>
      <c r="MBP396" s="115"/>
      <c r="MBQ396" s="115"/>
      <c r="MBR396" s="115"/>
      <c r="MBS396" s="115"/>
      <c r="MBT396" s="115"/>
      <c r="MBU396" s="115"/>
      <c r="MBV396" s="115"/>
      <c r="MBW396" s="115"/>
      <c r="MBX396" s="115"/>
      <c r="MBY396" s="115"/>
      <c r="MBZ396" s="115"/>
      <c r="MCA396" s="115"/>
      <c r="MCB396" s="115"/>
      <c r="MCC396" s="115"/>
      <c r="MCD396" s="115"/>
      <c r="MCE396" s="115"/>
      <c r="MCF396" s="115"/>
      <c r="MCG396" s="115"/>
      <c r="MCH396" s="115"/>
      <c r="MCI396" s="115"/>
      <c r="MCJ396" s="115"/>
      <c r="MCK396" s="115"/>
      <c r="MCL396" s="115"/>
      <c r="MCM396" s="115"/>
      <c r="MCN396" s="115"/>
      <c r="MCO396" s="115"/>
      <c r="MCP396" s="115"/>
      <c r="MCQ396" s="115"/>
      <c r="MCR396" s="115"/>
      <c r="MCS396" s="115"/>
      <c r="MCT396" s="115"/>
      <c r="MCU396" s="115"/>
      <c r="MCV396" s="115"/>
      <c r="MCW396" s="115"/>
      <c r="MCX396" s="115"/>
      <c r="MCY396" s="115"/>
      <c r="MCZ396" s="115"/>
      <c r="MDA396" s="115"/>
      <c r="MDB396" s="115"/>
      <c r="MDC396" s="115"/>
      <c r="MDD396" s="115"/>
      <c r="MDE396" s="115"/>
      <c r="MDF396" s="115"/>
      <c r="MDG396" s="115"/>
      <c r="MDH396" s="115"/>
      <c r="MDI396" s="115"/>
      <c r="MDJ396" s="115"/>
      <c r="MDK396" s="115"/>
      <c r="MDL396" s="115"/>
      <c r="MDM396" s="115"/>
      <c r="MDN396" s="115"/>
      <c r="MDO396" s="115"/>
      <c r="MDP396" s="115"/>
      <c r="MDQ396" s="115"/>
      <c r="MDR396" s="115"/>
      <c r="MDS396" s="115"/>
      <c r="MDT396" s="115"/>
      <c r="MDU396" s="115"/>
      <c r="MDV396" s="115"/>
      <c r="MDW396" s="115"/>
      <c r="MDX396" s="115"/>
      <c r="MDY396" s="115"/>
      <c r="MDZ396" s="115"/>
      <c r="MEA396" s="115"/>
      <c r="MEB396" s="115"/>
      <c r="MEC396" s="115"/>
      <c r="MED396" s="115"/>
      <c r="MEE396" s="115"/>
      <c r="MEF396" s="115"/>
      <c r="MEG396" s="115"/>
      <c r="MEH396" s="115"/>
      <c r="MEI396" s="115"/>
      <c r="MEJ396" s="115"/>
      <c r="MEK396" s="115"/>
      <c r="MEL396" s="115"/>
      <c r="MEM396" s="115"/>
      <c r="MEN396" s="115"/>
      <c r="MEO396" s="115"/>
      <c r="MEP396" s="115"/>
      <c r="MEQ396" s="115"/>
      <c r="MER396" s="115"/>
      <c r="MES396" s="115"/>
      <c r="MET396" s="115"/>
      <c r="MEU396" s="115"/>
      <c r="MEV396" s="115"/>
      <c r="MEW396" s="115"/>
      <c r="MEX396" s="115"/>
      <c r="MEY396" s="115"/>
      <c r="MEZ396" s="115"/>
      <c r="MFA396" s="115"/>
      <c r="MFB396" s="115"/>
      <c r="MFC396" s="115"/>
      <c r="MFD396" s="115"/>
      <c r="MFE396" s="115"/>
      <c r="MFF396" s="115"/>
      <c r="MFG396" s="115"/>
      <c r="MFH396" s="115"/>
      <c r="MFI396" s="115"/>
      <c r="MFJ396" s="115"/>
      <c r="MFK396" s="115"/>
      <c r="MFL396" s="115"/>
      <c r="MFM396" s="115"/>
      <c r="MFN396" s="115"/>
      <c r="MFO396" s="115"/>
      <c r="MFP396" s="115"/>
      <c r="MFQ396" s="115"/>
      <c r="MFR396" s="115"/>
      <c r="MFS396" s="115"/>
      <c r="MFT396" s="115"/>
      <c r="MFU396" s="115"/>
      <c r="MFV396" s="115"/>
      <c r="MFW396" s="115"/>
      <c r="MFX396" s="115"/>
      <c r="MFY396" s="115"/>
      <c r="MFZ396" s="115"/>
      <c r="MGA396" s="115"/>
      <c r="MGB396" s="115"/>
      <c r="MGC396" s="115"/>
      <c r="MGD396" s="115"/>
      <c r="MGE396" s="115"/>
      <c r="MGF396" s="115"/>
      <c r="MGG396" s="115"/>
      <c r="MGH396" s="115"/>
      <c r="MGI396" s="115"/>
      <c r="MGJ396" s="115"/>
      <c r="MGK396" s="115"/>
      <c r="MGL396" s="115"/>
      <c r="MGM396" s="115"/>
      <c r="MGN396" s="115"/>
      <c r="MGO396" s="115"/>
      <c r="MGP396" s="115"/>
      <c r="MGQ396" s="115"/>
      <c r="MGR396" s="115"/>
      <c r="MGS396" s="115"/>
      <c r="MGT396" s="115"/>
      <c r="MGU396" s="115"/>
      <c r="MGV396" s="115"/>
      <c r="MGW396" s="115"/>
      <c r="MGX396" s="115"/>
      <c r="MGY396" s="115"/>
      <c r="MGZ396" s="115"/>
      <c r="MHA396" s="115"/>
      <c r="MHB396" s="115"/>
      <c r="MHC396" s="115"/>
      <c r="MHD396" s="115"/>
      <c r="MHE396" s="115"/>
      <c r="MHF396" s="115"/>
      <c r="MHG396" s="115"/>
      <c r="MHH396" s="115"/>
      <c r="MHI396" s="115"/>
      <c r="MHJ396" s="115"/>
      <c r="MHK396" s="115"/>
      <c r="MHL396" s="115"/>
      <c r="MHM396" s="115"/>
      <c r="MHN396" s="115"/>
      <c r="MHO396" s="115"/>
      <c r="MHP396" s="115"/>
      <c r="MHQ396" s="115"/>
      <c r="MHR396" s="115"/>
      <c r="MHS396" s="115"/>
      <c r="MHT396" s="115"/>
      <c r="MHU396" s="115"/>
      <c r="MHV396" s="115"/>
      <c r="MHW396" s="115"/>
      <c r="MHX396" s="115"/>
      <c r="MHY396" s="115"/>
      <c r="MHZ396" s="115"/>
      <c r="MIA396" s="115"/>
      <c r="MIB396" s="115"/>
      <c r="MIC396" s="115"/>
      <c r="MID396" s="115"/>
      <c r="MIE396" s="115"/>
      <c r="MIF396" s="115"/>
      <c r="MIG396" s="115"/>
      <c r="MIH396" s="115"/>
      <c r="MII396" s="115"/>
      <c r="MIJ396" s="115"/>
      <c r="MIK396" s="115"/>
      <c r="MIL396" s="115"/>
      <c r="MIM396" s="115"/>
      <c r="MIN396" s="115"/>
      <c r="MIO396" s="115"/>
      <c r="MIP396" s="115"/>
      <c r="MIQ396" s="115"/>
      <c r="MIR396" s="115"/>
      <c r="MIS396" s="115"/>
      <c r="MIT396" s="115"/>
      <c r="MIU396" s="115"/>
      <c r="MIV396" s="115"/>
      <c r="MIW396" s="115"/>
      <c r="MIX396" s="115"/>
      <c r="MIY396" s="115"/>
      <c r="MIZ396" s="115"/>
      <c r="MJA396" s="115"/>
      <c r="MJB396" s="115"/>
      <c r="MJC396" s="115"/>
      <c r="MJD396" s="115"/>
      <c r="MJE396" s="115"/>
      <c r="MJF396" s="115"/>
      <c r="MJG396" s="115"/>
      <c r="MJH396" s="115"/>
      <c r="MJI396" s="115"/>
      <c r="MJJ396" s="115"/>
      <c r="MJK396" s="115"/>
      <c r="MJL396" s="115"/>
      <c r="MJM396" s="115"/>
      <c r="MJN396" s="115"/>
      <c r="MJO396" s="115"/>
      <c r="MJP396" s="115"/>
      <c r="MJQ396" s="115"/>
      <c r="MJR396" s="115"/>
      <c r="MJS396" s="115"/>
      <c r="MJT396" s="115"/>
      <c r="MJU396" s="115"/>
      <c r="MJV396" s="115"/>
      <c r="MJW396" s="115"/>
      <c r="MJX396" s="115"/>
      <c r="MJY396" s="115"/>
      <c r="MJZ396" s="115"/>
      <c r="MKA396" s="115"/>
      <c r="MKB396" s="115"/>
      <c r="MKC396" s="115"/>
      <c r="MKD396" s="115"/>
      <c r="MKE396" s="115"/>
      <c r="MKF396" s="115"/>
      <c r="MKG396" s="115"/>
      <c r="MKH396" s="115"/>
      <c r="MKI396" s="115"/>
      <c r="MKJ396" s="115"/>
      <c r="MKK396" s="115"/>
      <c r="MKL396" s="115"/>
      <c r="MKM396" s="115"/>
      <c r="MKN396" s="115"/>
      <c r="MKO396" s="115"/>
      <c r="MKP396" s="115"/>
      <c r="MKQ396" s="115"/>
      <c r="MKR396" s="115"/>
      <c r="MKS396" s="115"/>
      <c r="MKT396" s="115"/>
      <c r="MKU396" s="115"/>
      <c r="MKV396" s="115"/>
      <c r="MKW396" s="115"/>
      <c r="MKX396" s="115"/>
      <c r="MKY396" s="115"/>
      <c r="MKZ396" s="115"/>
      <c r="MLA396" s="115"/>
      <c r="MLB396" s="115"/>
      <c r="MLC396" s="115"/>
      <c r="MLD396" s="115"/>
      <c r="MLE396" s="115"/>
      <c r="MLF396" s="115"/>
      <c r="MLG396" s="115"/>
      <c r="MLH396" s="115"/>
      <c r="MLI396" s="115"/>
      <c r="MLJ396" s="115"/>
      <c r="MLK396" s="115"/>
      <c r="MLL396" s="115"/>
      <c r="MLM396" s="115"/>
      <c r="MLN396" s="115"/>
      <c r="MLO396" s="115"/>
      <c r="MLP396" s="115"/>
      <c r="MLQ396" s="115"/>
      <c r="MLR396" s="115"/>
      <c r="MLS396" s="115"/>
      <c r="MLT396" s="115"/>
      <c r="MLU396" s="115"/>
      <c r="MLV396" s="115"/>
      <c r="MLW396" s="115"/>
      <c r="MLX396" s="115"/>
      <c r="MLY396" s="115"/>
      <c r="MLZ396" s="115"/>
      <c r="MMA396" s="115"/>
      <c r="MMB396" s="115"/>
      <c r="MMC396" s="115"/>
      <c r="MMD396" s="115"/>
      <c r="MME396" s="115"/>
      <c r="MMF396" s="115"/>
      <c r="MMG396" s="115"/>
      <c r="MMH396" s="115"/>
      <c r="MMI396" s="115"/>
      <c r="MMJ396" s="115"/>
      <c r="MMK396" s="115"/>
      <c r="MML396" s="115"/>
      <c r="MMM396" s="115"/>
      <c r="MMN396" s="115"/>
      <c r="MMO396" s="115"/>
      <c r="MMP396" s="115"/>
      <c r="MMQ396" s="115"/>
      <c r="MMR396" s="115"/>
      <c r="MMS396" s="115"/>
      <c r="MMT396" s="115"/>
      <c r="MMU396" s="115"/>
      <c r="MMV396" s="115"/>
      <c r="MMW396" s="115"/>
      <c r="MMX396" s="115"/>
      <c r="MMY396" s="115"/>
      <c r="MMZ396" s="115"/>
      <c r="MNA396" s="115"/>
      <c r="MNB396" s="115"/>
      <c r="MNC396" s="115"/>
      <c r="MND396" s="115"/>
      <c r="MNE396" s="115"/>
      <c r="MNF396" s="115"/>
      <c r="MNG396" s="115"/>
      <c r="MNH396" s="115"/>
      <c r="MNI396" s="115"/>
      <c r="MNJ396" s="115"/>
      <c r="MNK396" s="115"/>
      <c r="MNL396" s="115"/>
      <c r="MNM396" s="115"/>
      <c r="MNN396" s="115"/>
      <c r="MNO396" s="115"/>
      <c r="MNP396" s="115"/>
      <c r="MNQ396" s="115"/>
      <c r="MNR396" s="115"/>
      <c r="MNS396" s="115"/>
      <c r="MNT396" s="115"/>
      <c r="MNU396" s="115"/>
      <c r="MNV396" s="115"/>
      <c r="MNW396" s="115"/>
      <c r="MNX396" s="115"/>
      <c r="MNY396" s="115"/>
      <c r="MNZ396" s="115"/>
      <c r="MOA396" s="115"/>
      <c r="MOB396" s="115"/>
      <c r="MOC396" s="115"/>
      <c r="MOD396" s="115"/>
      <c r="MOE396" s="115"/>
      <c r="MOF396" s="115"/>
      <c r="MOG396" s="115"/>
      <c r="MOH396" s="115"/>
      <c r="MOI396" s="115"/>
      <c r="MOJ396" s="115"/>
      <c r="MOK396" s="115"/>
      <c r="MOL396" s="115"/>
      <c r="MOM396" s="115"/>
      <c r="MON396" s="115"/>
      <c r="MOO396" s="115"/>
      <c r="MOP396" s="115"/>
      <c r="MOQ396" s="115"/>
      <c r="MOR396" s="115"/>
      <c r="MOS396" s="115"/>
      <c r="MOT396" s="115"/>
      <c r="MOU396" s="115"/>
      <c r="MOV396" s="115"/>
      <c r="MOW396" s="115"/>
      <c r="MOX396" s="115"/>
      <c r="MOY396" s="115"/>
      <c r="MOZ396" s="115"/>
      <c r="MPA396" s="115"/>
      <c r="MPB396" s="115"/>
      <c r="MPC396" s="115"/>
      <c r="MPD396" s="115"/>
      <c r="MPE396" s="115"/>
      <c r="MPF396" s="115"/>
      <c r="MPG396" s="115"/>
      <c r="MPH396" s="115"/>
      <c r="MPI396" s="115"/>
      <c r="MPJ396" s="115"/>
      <c r="MPK396" s="115"/>
      <c r="MPL396" s="115"/>
      <c r="MPM396" s="115"/>
      <c r="MPN396" s="115"/>
      <c r="MPO396" s="115"/>
      <c r="MPP396" s="115"/>
      <c r="MPQ396" s="115"/>
      <c r="MPR396" s="115"/>
      <c r="MPS396" s="115"/>
      <c r="MPT396" s="115"/>
      <c r="MPU396" s="115"/>
      <c r="MPV396" s="115"/>
      <c r="MPW396" s="115"/>
      <c r="MPX396" s="115"/>
      <c r="MPY396" s="115"/>
      <c r="MPZ396" s="115"/>
      <c r="MQA396" s="115"/>
      <c r="MQB396" s="115"/>
      <c r="MQC396" s="115"/>
      <c r="MQD396" s="115"/>
      <c r="MQE396" s="115"/>
      <c r="MQF396" s="115"/>
      <c r="MQG396" s="115"/>
      <c r="MQH396" s="115"/>
      <c r="MQI396" s="115"/>
      <c r="MQJ396" s="115"/>
      <c r="MQK396" s="115"/>
      <c r="MQL396" s="115"/>
      <c r="MQM396" s="115"/>
      <c r="MQN396" s="115"/>
      <c r="MQO396" s="115"/>
      <c r="MQP396" s="115"/>
      <c r="MQQ396" s="115"/>
      <c r="MQR396" s="115"/>
      <c r="MQS396" s="115"/>
      <c r="MQT396" s="115"/>
      <c r="MQU396" s="115"/>
      <c r="MQV396" s="115"/>
      <c r="MQW396" s="115"/>
      <c r="MQX396" s="115"/>
      <c r="MQY396" s="115"/>
      <c r="MQZ396" s="115"/>
      <c r="MRA396" s="115"/>
      <c r="MRB396" s="115"/>
      <c r="MRC396" s="115"/>
      <c r="MRD396" s="115"/>
      <c r="MRE396" s="115"/>
      <c r="MRF396" s="115"/>
      <c r="MRG396" s="115"/>
      <c r="MRH396" s="115"/>
      <c r="MRI396" s="115"/>
      <c r="MRJ396" s="115"/>
      <c r="MRK396" s="115"/>
      <c r="MRL396" s="115"/>
      <c r="MRM396" s="115"/>
      <c r="MRN396" s="115"/>
      <c r="MRO396" s="115"/>
      <c r="MRP396" s="115"/>
      <c r="MRQ396" s="115"/>
      <c r="MRR396" s="115"/>
      <c r="MRS396" s="115"/>
      <c r="MRT396" s="115"/>
      <c r="MRU396" s="115"/>
      <c r="MRV396" s="115"/>
      <c r="MRW396" s="115"/>
      <c r="MRX396" s="115"/>
      <c r="MRY396" s="115"/>
      <c r="MRZ396" s="115"/>
      <c r="MSA396" s="115"/>
      <c r="MSB396" s="115"/>
      <c r="MSC396" s="115"/>
      <c r="MSD396" s="115"/>
      <c r="MSE396" s="115"/>
      <c r="MSF396" s="115"/>
      <c r="MSG396" s="115"/>
      <c r="MSH396" s="115"/>
      <c r="MSI396" s="115"/>
      <c r="MSJ396" s="115"/>
      <c r="MSK396" s="115"/>
      <c r="MSL396" s="115"/>
      <c r="MSM396" s="115"/>
      <c r="MSN396" s="115"/>
      <c r="MSO396" s="115"/>
      <c r="MSP396" s="115"/>
      <c r="MSQ396" s="115"/>
      <c r="MSR396" s="115"/>
      <c r="MSS396" s="115"/>
      <c r="MST396" s="115"/>
      <c r="MSU396" s="115"/>
      <c r="MSV396" s="115"/>
      <c r="MSW396" s="115"/>
      <c r="MSX396" s="115"/>
      <c r="MSY396" s="115"/>
      <c r="MSZ396" s="115"/>
      <c r="MTA396" s="115"/>
      <c r="MTB396" s="115"/>
      <c r="MTC396" s="115"/>
      <c r="MTD396" s="115"/>
      <c r="MTE396" s="115"/>
      <c r="MTF396" s="115"/>
      <c r="MTG396" s="115"/>
      <c r="MTH396" s="115"/>
      <c r="MTI396" s="115"/>
      <c r="MTJ396" s="115"/>
      <c r="MTK396" s="115"/>
      <c r="MTL396" s="115"/>
      <c r="MTM396" s="115"/>
      <c r="MTN396" s="115"/>
      <c r="MTO396" s="115"/>
      <c r="MTP396" s="115"/>
      <c r="MTQ396" s="115"/>
      <c r="MTR396" s="115"/>
      <c r="MTS396" s="115"/>
      <c r="MTT396" s="115"/>
      <c r="MTU396" s="115"/>
      <c r="MTV396" s="115"/>
      <c r="MTW396" s="115"/>
      <c r="MTX396" s="115"/>
      <c r="MTY396" s="115"/>
      <c r="MTZ396" s="115"/>
      <c r="MUA396" s="115"/>
      <c r="MUB396" s="115"/>
      <c r="MUC396" s="115"/>
      <c r="MUD396" s="115"/>
      <c r="MUE396" s="115"/>
      <c r="MUF396" s="115"/>
      <c r="MUG396" s="115"/>
      <c r="MUH396" s="115"/>
      <c r="MUI396" s="115"/>
      <c r="MUJ396" s="115"/>
      <c r="MUK396" s="115"/>
      <c r="MUL396" s="115"/>
      <c r="MUM396" s="115"/>
      <c r="MUN396" s="115"/>
      <c r="MUO396" s="115"/>
      <c r="MUP396" s="115"/>
      <c r="MUQ396" s="115"/>
      <c r="MUR396" s="115"/>
      <c r="MUS396" s="115"/>
      <c r="MUT396" s="115"/>
      <c r="MUU396" s="115"/>
      <c r="MUV396" s="115"/>
      <c r="MUW396" s="115"/>
      <c r="MUX396" s="115"/>
      <c r="MUY396" s="115"/>
      <c r="MUZ396" s="115"/>
      <c r="MVA396" s="115"/>
      <c r="MVB396" s="115"/>
      <c r="MVC396" s="115"/>
      <c r="MVD396" s="115"/>
      <c r="MVE396" s="115"/>
      <c r="MVF396" s="115"/>
      <c r="MVG396" s="115"/>
      <c r="MVH396" s="115"/>
      <c r="MVI396" s="115"/>
      <c r="MVJ396" s="115"/>
      <c r="MVK396" s="115"/>
      <c r="MVL396" s="115"/>
      <c r="MVM396" s="115"/>
      <c r="MVN396" s="115"/>
      <c r="MVO396" s="115"/>
      <c r="MVP396" s="115"/>
      <c r="MVQ396" s="115"/>
      <c r="MVR396" s="115"/>
      <c r="MVS396" s="115"/>
      <c r="MVT396" s="115"/>
      <c r="MVU396" s="115"/>
      <c r="MVV396" s="115"/>
      <c r="MVW396" s="115"/>
      <c r="MVX396" s="115"/>
      <c r="MVY396" s="115"/>
      <c r="MVZ396" s="115"/>
      <c r="MWA396" s="115"/>
      <c r="MWB396" s="115"/>
      <c r="MWC396" s="115"/>
      <c r="MWD396" s="115"/>
      <c r="MWE396" s="115"/>
      <c r="MWF396" s="115"/>
      <c r="MWG396" s="115"/>
      <c r="MWH396" s="115"/>
      <c r="MWI396" s="115"/>
      <c r="MWJ396" s="115"/>
      <c r="MWK396" s="115"/>
      <c r="MWL396" s="115"/>
      <c r="MWM396" s="115"/>
      <c r="MWN396" s="115"/>
      <c r="MWO396" s="115"/>
      <c r="MWP396" s="115"/>
      <c r="MWQ396" s="115"/>
      <c r="MWR396" s="115"/>
      <c r="MWS396" s="115"/>
      <c r="MWT396" s="115"/>
      <c r="MWU396" s="115"/>
      <c r="MWV396" s="115"/>
      <c r="MWW396" s="115"/>
      <c r="MWX396" s="115"/>
      <c r="MWY396" s="115"/>
      <c r="MWZ396" s="115"/>
      <c r="MXA396" s="115"/>
      <c r="MXB396" s="115"/>
      <c r="MXC396" s="115"/>
      <c r="MXD396" s="115"/>
      <c r="MXE396" s="115"/>
      <c r="MXF396" s="115"/>
      <c r="MXG396" s="115"/>
      <c r="MXH396" s="115"/>
      <c r="MXI396" s="115"/>
      <c r="MXJ396" s="115"/>
      <c r="MXK396" s="115"/>
      <c r="MXL396" s="115"/>
      <c r="MXM396" s="115"/>
      <c r="MXN396" s="115"/>
      <c r="MXO396" s="115"/>
      <c r="MXP396" s="115"/>
      <c r="MXQ396" s="115"/>
      <c r="MXR396" s="115"/>
      <c r="MXS396" s="115"/>
      <c r="MXT396" s="115"/>
      <c r="MXU396" s="115"/>
      <c r="MXV396" s="115"/>
      <c r="MXW396" s="115"/>
      <c r="MXX396" s="115"/>
      <c r="MXY396" s="115"/>
      <c r="MXZ396" s="115"/>
      <c r="MYA396" s="115"/>
      <c r="MYB396" s="115"/>
      <c r="MYC396" s="115"/>
      <c r="MYD396" s="115"/>
      <c r="MYE396" s="115"/>
      <c r="MYF396" s="115"/>
      <c r="MYG396" s="115"/>
      <c r="MYH396" s="115"/>
      <c r="MYI396" s="115"/>
      <c r="MYJ396" s="115"/>
      <c r="MYK396" s="115"/>
      <c r="MYL396" s="115"/>
      <c r="MYM396" s="115"/>
      <c r="MYN396" s="115"/>
      <c r="MYO396" s="115"/>
      <c r="MYP396" s="115"/>
      <c r="MYQ396" s="115"/>
      <c r="MYR396" s="115"/>
      <c r="MYS396" s="115"/>
      <c r="MYT396" s="115"/>
      <c r="MYU396" s="115"/>
      <c r="MYV396" s="115"/>
      <c r="MYW396" s="115"/>
      <c r="MYX396" s="115"/>
      <c r="MYY396" s="115"/>
      <c r="MYZ396" s="115"/>
      <c r="MZA396" s="115"/>
      <c r="MZB396" s="115"/>
      <c r="MZC396" s="115"/>
      <c r="MZD396" s="115"/>
      <c r="MZE396" s="115"/>
      <c r="MZF396" s="115"/>
      <c r="MZG396" s="115"/>
      <c r="MZH396" s="115"/>
      <c r="MZI396" s="115"/>
      <c r="MZJ396" s="115"/>
      <c r="MZK396" s="115"/>
      <c r="MZL396" s="115"/>
      <c r="MZM396" s="115"/>
      <c r="MZN396" s="115"/>
      <c r="MZO396" s="115"/>
      <c r="MZP396" s="115"/>
      <c r="MZQ396" s="115"/>
      <c r="MZR396" s="115"/>
      <c r="MZS396" s="115"/>
      <c r="MZT396" s="115"/>
      <c r="MZU396" s="115"/>
      <c r="MZV396" s="115"/>
      <c r="MZW396" s="115"/>
      <c r="MZX396" s="115"/>
      <c r="MZY396" s="115"/>
      <c r="MZZ396" s="115"/>
      <c r="NAA396" s="115"/>
      <c r="NAB396" s="115"/>
      <c r="NAC396" s="115"/>
      <c r="NAD396" s="115"/>
      <c r="NAE396" s="115"/>
      <c r="NAF396" s="115"/>
      <c r="NAG396" s="115"/>
      <c r="NAH396" s="115"/>
      <c r="NAI396" s="115"/>
      <c r="NAJ396" s="115"/>
      <c r="NAK396" s="115"/>
      <c r="NAL396" s="115"/>
      <c r="NAM396" s="115"/>
      <c r="NAN396" s="115"/>
      <c r="NAO396" s="115"/>
      <c r="NAP396" s="115"/>
      <c r="NAQ396" s="115"/>
      <c r="NAR396" s="115"/>
      <c r="NAS396" s="115"/>
      <c r="NAT396" s="115"/>
      <c r="NAU396" s="115"/>
      <c r="NAV396" s="115"/>
      <c r="NAW396" s="115"/>
      <c r="NAX396" s="115"/>
      <c r="NAY396" s="115"/>
      <c r="NAZ396" s="115"/>
      <c r="NBA396" s="115"/>
      <c r="NBB396" s="115"/>
      <c r="NBC396" s="115"/>
      <c r="NBD396" s="115"/>
      <c r="NBE396" s="115"/>
      <c r="NBF396" s="115"/>
      <c r="NBG396" s="115"/>
      <c r="NBH396" s="115"/>
      <c r="NBI396" s="115"/>
      <c r="NBJ396" s="115"/>
      <c r="NBK396" s="115"/>
      <c r="NBL396" s="115"/>
      <c r="NBM396" s="115"/>
      <c r="NBN396" s="115"/>
      <c r="NBO396" s="115"/>
      <c r="NBP396" s="115"/>
      <c r="NBQ396" s="115"/>
      <c r="NBR396" s="115"/>
      <c r="NBS396" s="115"/>
      <c r="NBT396" s="115"/>
      <c r="NBU396" s="115"/>
      <c r="NBV396" s="115"/>
      <c r="NBW396" s="115"/>
      <c r="NBX396" s="115"/>
      <c r="NBY396" s="115"/>
      <c r="NBZ396" s="115"/>
      <c r="NCA396" s="115"/>
      <c r="NCB396" s="115"/>
      <c r="NCC396" s="115"/>
      <c r="NCD396" s="115"/>
      <c r="NCE396" s="115"/>
      <c r="NCF396" s="115"/>
      <c r="NCG396" s="115"/>
      <c r="NCH396" s="115"/>
      <c r="NCI396" s="115"/>
      <c r="NCJ396" s="115"/>
      <c r="NCK396" s="115"/>
      <c r="NCL396" s="115"/>
      <c r="NCM396" s="115"/>
      <c r="NCN396" s="115"/>
      <c r="NCO396" s="115"/>
      <c r="NCP396" s="115"/>
      <c r="NCQ396" s="115"/>
      <c r="NCR396" s="115"/>
      <c r="NCS396" s="115"/>
      <c r="NCT396" s="115"/>
      <c r="NCU396" s="115"/>
      <c r="NCV396" s="115"/>
      <c r="NCW396" s="115"/>
      <c r="NCX396" s="115"/>
      <c r="NCY396" s="115"/>
      <c r="NCZ396" s="115"/>
      <c r="NDA396" s="115"/>
      <c r="NDB396" s="115"/>
      <c r="NDC396" s="115"/>
      <c r="NDD396" s="115"/>
      <c r="NDE396" s="115"/>
      <c r="NDF396" s="115"/>
      <c r="NDG396" s="115"/>
      <c r="NDH396" s="115"/>
      <c r="NDI396" s="115"/>
      <c r="NDJ396" s="115"/>
      <c r="NDK396" s="115"/>
      <c r="NDL396" s="115"/>
      <c r="NDM396" s="115"/>
      <c r="NDN396" s="115"/>
      <c r="NDO396" s="115"/>
      <c r="NDP396" s="115"/>
      <c r="NDQ396" s="115"/>
      <c r="NDR396" s="115"/>
      <c r="NDS396" s="115"/>
      <c r="NDT396" s="115"/>
      <c r="NDU396" s="115"/>
      <c r="NDV396" s="115"/>
      <c r="NDW396" s="115"/>
      <c r="NDX396" s="115"/>
      <c r="NDY396" s="115"/>
      <c r="NDZ396" s="115"/>
      <c r="NEA396" s="115"/>
      <c r="NEB396" s="115"/>
      <c r="NEC396" s="115"/>
      <c r="NED396" s="115"/>
      <c r="NEE396" s="115"/>
      <c r="NEF396" s="115"/>
      <c r="NEG396" s="115"/>
      <c r="NEH396" s="115"/>
      <c r="NEI396" s="115"/>
      <c r="NEJ396" s="115"/>
      <c r="NEK396" s="115"/>
      <c r="NEL396" s="115"/>
      <c r="NEM396" s="115"/>
      <c r="NEN396" s="115"/>
      <c r="NEO396" s="115"/>
      <c r="NEP396" s="115"/>
      <c r="NEQ396" s="115"/>
      <c r="NER396" s="115"/>
      <c r="NES396" s="115"/>
      <c r="NET396" s="115"/>
      <c r="NEU396" s="115"/>
      <c r="NEV396" s="115"/>
      <c r="NEW396" s="115"/>
      <c r="NEX396" s="115"/>
      <c r="NEY396" s="115"/>
      <c r="NEZ396" s="115"/>
      <c r="NFA396" s="115"/>
      <c r="NFB396" s="115"/>
      <c r="NFC396" s="115"/>
      <c r="NFD396" s="115"/>
      <c r="NFE396" s="115"/>
      <c r="NFF396" s="115"/>
      <c r="NFG396" s="115"/>
      <c r="NFH396" s="115"/>
      <c r="NFI396" s="115"/>
      <c r="NFJ396" s="115"/>
      <c r="NFK396" s="115"/>
      <c r="NFL396" s="115"/>
      <c r="NFM396" s="115"/>
      <c r="NFN396" s="115"/>
      <c r="NFO396" s="115"/>
      <c r="NFP396" s="115"/>
      <c r="NFQ396" s="115"/>
      <c r="NFR396" s="115"/>
      <c r="NFS396" s="115"/>
      <c r="NFT396" s="115"/>
      <c r="NFU396" s="115"/>
      <c r="NFV396" s="115"/>
      <c r="NFW396" s="115"/>
      <c r="NFX396" s="115"/>
      <c r="NFY396" s="115"/>
      <c r="NFZ396" s="115"/>
      <c r="NGA396" s="115"/>
      <c r="NGB396" s="115"/>
      <c r="NGC396" s="115"/>
      <c r="NGD396" s="115"/>
      <c r="NGE396" s="115"/>
      <c r="NGF396" s="115"/>
      <c r="NGG396" s="115"/>
      <c r="NGH396" s="115"/>
      <c r="NGI396" s="115"/>
      <c r="NGJ396" s="115"/>
      <c r="NGK396" s="115"/>
      <c r="NGL396" s="115"/>
      <c r="NGM396" s="115"/>
      <c r="NGN396" s="115"/>
      <c r="NGO396" s="115"/>
      <c r="NGP396" s="115"/>
      <c r="NGQ396" s="115"/>
      <c r="NGR396" s="115"/>
      <c r="NGS396" s="115"/>
      <c r="NGT396" s="115"/>
      <c r="NGU396" s="115"/>
      <c r="NGV396" s="115"/>
      <c r="NGW396" s="115"/>
      <c r="NGX396" s="115"/>
      <c r="NGY396" s="115"/>
      <c r="NGZ396" s="115"/>
      <c r="NHA396" s="115"/>
      <c r="NHB396" s="115"/>
      <c r="NHC396" s="115"/>
      <c r="NHD396" s="115"/>
      <c r="NHE396" s="115"/>
      <c r="NHF396" s="115"/>
      <c r="NHG396" s="115"/>
      <c r="NHH396" s="115"/>
      <c r="NHI396" s="115"/>
      <c r="NHJ396" s="115"/>
      <c r="NHK396" s="115"/>
      <c r="NHL396" s="115"/>
      <c r="NHM396" s="115"/>
      <c r="NHN396" s="115"/>
      <c r="NHO396" s="115"/>
      <c r="NHP396" s="115"/>
      <c r="NHQ396" s="115"/>
      <c r="NHR396" s="115"/>
      <c r="NHS396" s="115"/>
      <c r="NHT396" s="115"/>
      <c r="NHU396" s="115"/>
      <c r="NHV396" s="115"/>
      <c r="NHW396" s="115"/>
      <c r="NHX396" s="115"/>
      <c r="NHY396" s="115"/>
      <c r="NHZ396" s="115"/>
      <c r="NIA396" s="115"/>
      <c r="NIB396" s="115"/>
      <c r="NIC396" s="115"/>
      <c r="NID396" s="115"/>
      <c r="NIE396" s="115"/>
      <c r="NIF396" s="115"/>
      <c r="NIG396" s="115"/>
      <c r="NIH396" s="115"/>
      <c r="NII396" s="115"/>
      <c r="NIJ396" s="115"/>
      <c r="NIK396" s="115"/>
      <c r="NIL396" s="115"/>
      <c r="NIM396" s="115"/>
      <c r="NIN396" s="115"/>
      <c r="NIO396" s="115"/>
      <c r="NIP396" s="115"/>
      <c r="NIQ396" s="115"/>
      <c r="NIR396" s="115"/>
      <c r="NIS396" s="115"/>
      <c r="NIT396" s="115"/>
      <c r="NIU396" s="115"/>
      <c r="NIV396" s="115"/>
      <c r="NIW396" s="115"/>
      <c r="NIX396" s="115"/>
      <c r="NIY396" s="115"/>
      <c r="NIZ396" s="115"/>
      <c r="NJA396" s="115"/>
      <c r="NJB396" s="115"/>
      <c r="NJC396" s="115"/>
      <c r="NJD396" s="115"/>
      <c r="NJE396" s="115"/>
      <c r="NJF396" s="115"/>
      <c r="NJG396" s="115"/>
      <c r="NJH396" s="115"/>
      <c r="NJI396" s="115"/>
      <c r="NJJ396" s="115"/>
      <c r="NJK396" s="115"/>
      <c r="NJL396" s="115"/>
      <c r="NJM396" s="115"/>
      <c r="NJN396" s="115"/>
      <c r="NJO396" s="115"/>
      <c r="NJP396" s="115"/>
      <c r="NJQ396" s="115"/>
      <c r="NJR396" s="115"/>
      <c r="NJS396" s="115"/>
      <c r="NJT396" s="115"/>
      <c r="NJU396" s="115"/>
      <c r="NJV396" s="115"/>
      <c r="NJW396" s="115"/>
      <c r="NJX396" s="115"/>
      <c r="NJY396" s="115"/>
      <c r="NJZ396" s="115"/>
      <c r="NKA396" s="115"/>
      <c r="NKB396" s="115"/>
      <c r="NKC396" s="115"/>
      <c r="NKD396" s="115"/>
      <c r="NKE396" s="115"/>
      <c r="NKF396" s="115"/>
      <c r="NKG396" s="115"/>
      <c r="NKH396" s="115"/>
      <c r="NKI396" s="115"/>
      <c r="NKJ396" s="115"/>
      <c r="NKK396" s="115"/>
      <c r="NKL396" s="115"/>
      <c r="NKM396" s="115"/>
      <c r="NKN396" s="115"/>
      <c r="NKO396" s="115"/>
      <c r="NKP396" s="115"/>
      <c r="NKQ396" s="115"/>
      <c r="NKR396" s="115"/>
      <c r="NKS396" s="115"/>
      <c r="NKT396" s="115"/>
      <c r="NKU396" s="115"/>
      <c r="NKV396" s="115"/>
      <c r="NKW396" s="115"/>
      <c r="NKX396" s="115"/>
      <c r="NKY396" s="115"/>
      <c r="NKZ396" s="115"/>
      <c r="NLA396" s="115"/>
      <c r="NLB396" s="115"/>
      <c r="NLC396" s="115"/>
      <c r="NLD396" s="115"/>
      <c r="NLE396" s="115"/>
      <c r="NLF396" s="115"/>
      <c r="NLG396" s="115"/>
      <c r="NLH396" s="115"/>
      <c r="NLI396" s="115"/>
      <c r="NLJ396" s="115"/>
      <c r="NLK396" s="115"/>
      <c r="NLL396" s="115"/>
      <c r="NLM396" s="115"/>
      <c r="NLN396" s="115"/>
      <c r="NLO396" s="115"/>
      <c r="NLP396" s="115"/>
      <c r="NLQ396" s="115"/>
      <c r="NLR396" s="115"/>
      <c r="NLS396" s="115"/>
      <c r="NLT396" s="115"/>
      <c r="NLU396" s="115"/>
      <c r="NLV396" s="115"/>
      <c r="NLW396" s="115"/>
      <c r="NLX396" s="115"/>
      <c r="NLY396" s="115"/>
      <c r="NLZ396" s="115"/>
      <c r="NMA396" s="115"/>
      <c r="NMB396" s="115"/>
      <c r="NMC396" s="115"/>
      <c r="NMD396" s="115"/>
      <c r="NME396" s="115"/>
      <c r="NMF396" s="115"/>
      <c r="NMG396" s="115"/>
      <c r="NMH396" s="115"/>
      <c r="NMI396" s="115"/>
      <c r="NMJ396" s="115"/>
      <c r="NMK396" s="115"/>
      <c r="NML396" s="115"/>
      <c r="NMM396" s="115"/>
      <c r="NMN396" s="115"/>
      <c r="NMO396" s="115"/>
      <c r="NMP396" s="115"/>
      <c r="NMQ396" s="115"/>
      <c r="NMR396" s="115"/>
      <c r="NMS396" s="115"/>
      <c r="NMT396" s="115"/>
      <c r="NMU396" s="115"/>
      <c r="NMV396" s="115"/>
      <c r="NMW396" s="115"/>
      <c r="NMX396" s="115"/>
      <c r="NMY396" s="115"/>
      <c r="NMZ396" s="115"/>
      <c r="NNA396" s="115"/>
      <c r="NNB396" s="115"/>
      <c r="NNC396" s="115"/>
      <c r="NND396" s="115"/>
      <c r="NNE396" s="115"/>
      <c r="NNF396" s="115"/>
      <c r="NNG396" s="115"/>
      <c r="NNH396" s="115"/>
      <c r="NNI396" s="115"/>
      <c r="NNJ396" s="115"/>
      <c r="NNK396" s="115"/>
      <c r="NNL396" s="115"/>
      <c r="NNM396" s="115"/>
      <c r="NNN396" s="115"/>
      <c r="NNO396" s="115"/>
      <c r="NNP396" s="115"/>
      <c r="NNQ396" s="115"/>
      <c r="NNR396" s="115"/>
      <c r="NNS396" s="115"/>
      <c r="NNT396" s="115"/>
      <c r="NNU396" s="115"/>
      <c r="NNV396" s="115"/>
      <c r="NNW396" s="115"/>
      <c r="NNX396" s="115"/>
      <c r="NNY396" s="115"/>
      <c r="NNZ396" s="115"/>
      <c r="NOA396" s="115"/>
      <c r="NOB396" s="115"/>
      <c r="NOC396" s="115"/>
      <c r="NOD396" s="115"/>
      <c r="NOE396" s="115"/>
      <c r="NOF396" s="115"/>
      <c r="NOG396" s="115"/>
      <c r="NOH396" s="115"/>
      <c r="NOI396" s="115"/>
      <c r="NOJ396" s="115"/>
      <c r="NOK396" s="115"/>
      <c r="NOL396" s="115"/>
      <c r="NOM396" s="115"/>
      <c r="NON396" s="115"/>
      <c r="NOO396" s="115"/>
      <c r="NOP396" s="115"/>
      <c r="NOQ396" s="115"/>
      <c r="NOR396" s="115"/>
      <c r="NOS396" s="115"/>
      <c r="NOT396" s="115"/>
      <c r="NOU396" s="115"/>
      <c r="NOV396" s="115"/>
      <c r="NOW396" s="115"/>
      <c r="NOX396" s="115"/>
      <c r="NOY396" s="115"/>
      <c r="NOZ396" s="115"/>
      <c r="NPA396" s="115"/>
      <c r="NPB396" s="115"/>
      <c r="NPC396" s="115"/>
      <c r="NPD396" s="115"/>
      <c r="NPE396" s="115"/>
      <c r="NPF396" s="115"/>
      <c r="NPG396" s="115"/>
      <c r="NPH396" s="115"/>
      <c r="NPI396" s="115"/>
      <c r="NPJ396" s="115"/>
      <c r="NPK396" s="115"/>
      <c r="NPL396" s="115"/>
      <c r="NPM396" s="115"/>
      <c r="NPN396" s="115"/>
      <c r="NPO396" s="115"/>
      <c r="NPP396" s="115"/>
      <c r="NPQ396" s="115"/>
      <c r="NPR396" s="115"/>
      <c r="NPS396" s="115"/>
      <c r="NPT396" s="115"/>
      <c r="NPU396" s="115"/>
      <c r="NPV396" s="115"/>
      <c r="NPW396" s="115"/>
      <c r="NPX396" s="115"/>
      <c r="NPY396" s="115"/>
      <c r="NPZ396" s="115"/>
      <c r="NQA396" s="115"/>
      <c r="NQB396" s="115"/>
      <c r="NQC396" s="115"/>
      <c r="NQD396" s="115"/>
      <c r="NQE396" s="115"/>
      <c r="NQF396" s="115"/>
      <c r="NQG396" s="115"/>
      <c r="NQH396" s="115"/>
      <c r="NQI396" s="115"/>
      <c r="NQJ396" s="115"/>
      <c r="NQK396" s="115"/>
      <c r="NQL396" s="115"/>
      <c r="NQM396" s="115"/>
      <c r="NQN396" s="115"/>
      <c r="NQO396" s="115"/>
      <c r="NQP396" s="115"/>
      <c r="NQQ396" s="115"/>
      <c r="NQR396" s="115"/>
      <c r="NQS396" s="115"/>
      <c r="NQT396" s="115"/>
      <c r="NQU396" s="115"/>
      <c r="NQV396" s="115"/>
      <c r="NQW396" s="115"/>
      <c r="NQX396" s="115"/>
      <c r="NQY396" s="115"/>
      <c r="NQZ396" s="115"/>
      <c r="NRA396" s="115"/>
      <c r="NRB396" s="115"/>
      <c r="NRC396" s="115"/>
      <c r="NRD396" s="115"/>
      <c r="NRE396" s="115"/>
      <c r="NRF396" s="115"/>
      <c r="NRG396" s="115"/>
      <c r="NRH396" s="115"/>
      <c r="NRI396" s="115"/>
      <c r="NRJ396" s="115"/>
      <c r="NRK396" s="115"/>
      <c r="NRL396" s="115"/>
      <c r="NRM396" s="115"/>
      <c r="NRN396" s="115"/>
      <c r="NRO396" s="115"/>
      <c r="NRP396" s="115"/>
      <c r="NRQ396" s="115"/>
      <c r="NRR396" s="115"/>
      <c r="NRS396" s="115"/>
      <c r="NRT396" s="115"/>
      <c r="NRU396" s="115"/>
      <c r="NRV396" s="115"/>
      <c r="NRW396" s="115"/>
      <c r="NRX396" s="115"/>
      <c r="NRY396" s="115"/>
      <c r="NRZ396" s="115"/>
      <c r="NSA396" s="115"/>
      <c r="NSB396" s="115"/>
      <c r="NSC396" s="115"/>
      <c r="NSD396" s="115"/>
      <c r="NSE396" s="115"/>
      <c r="NSF396" s="115"/>
      <c r="NSG396" s="115"/>
      <c r="NSH396" s="115"/>
      <c r="NSI396" s="115"/>
      <c r="NSJ396" s="115"/>
      <c r="NSK396" s="115"/>
      <c r="NSL396" s="115"/>
      <c r="NSM396" s="115"/>
      <c r="NSN396" s="115"/>
      <c r="NSO396" s="115"/>
      <c r="NSP396" s="115"/>
      <c r="NSQ396" s="115"/>
      <c r="NSR396" s="115"/>
      <c r="NSS396" s="115"/>
      <c r="NST396" s="115"/>
      <c r="NSU396" s="115"/>
      <c r="NSV396" s="115"/>
      <c r="NSW396" s="115"/>
      <c r="NSX396" s="115"/>
      <c r="NSY396" s="115"/>
      <c r="NSZ396" s="115"/>
      <c r="NTA396" s="115"/>
      <c r="NTB396" s="115"/>
      <c r="NTC396" s="115"/>
      <c r="NTD396" s="115"/>
      <c r="NTE396" s="115"/>
      <c r="NTF396" s="115"/>
      <c r="NTG396" s="115"/>
      <c r="NTH396" s="115"/>
      <c r="NTI396" s="115"/>
      <c r="NTJ396" s="115"/>
      <c r="NTK396" s="115"/>
      <c r="NTL396" s="115"/>
      <c r="NTM396" s="115"/>
      <c r="NTN396" s="115"/>
      <c r="NTO396" s="115"/>
      <c r="NTP396" s="115"/>
      <c r="NTQ396" s="115"/>
      <c r="NTR396" s="115"/>
      <c r="NTS396" s="115"/>
      <c r="NTT396" s="115"/>
      <c r="NTU396" s="115"/>
      <c r="NTV396" s="115"/>
      <c r="NTW396" s="115"/>
      <c r="NTX396" s="115"/>
      <c r="NTY396" s="115"/>
      <c r="NTZ396" s="115"/>
      <c r="NUA396" s="115"/>
      <c r="NUB396" s="115"/>
      <c r="NUC396" s="115"/>
      <c r="NUD396" s="115"/>
      <c r="NUE396" s="115"/>
      <c r="NUF396" s="115"/>
      <c r="NUG396" s="115"/>
      <c r="NUH396" s="115"/>
      <c r="NUI396" s="115"/>
      <c r="NUJ396" s="115"/>
      <c r="NUK396" s="115"/>
      <c r="NUL396" s="115"/>
      <c r="NUM396" s="115"/>
      <c r="NUN396" s="115"/>
      <c r="NUO396" s="115"/>
      <c r="NUP396" s="115"/>
      <c r="NUQ396" s="115"/>
      <c r="NUR396" s="115"/>
      <c r="NUS396" s="115"/>
      <c r="NUT396" s="115"/>
      <c r="NUU396" s="115"/>
      <c r="NUV396" s="115"/>
      <c r="NUW396" s="115"/>
      <c r="NUX396" s="115"/>
      <c r="NUY396" s="115"/>
      <c r="NUZ396" s="115"/>
      <c r="NVA396" s="115"/>
      <c r="NVB396" s="115"/>
      <c r="NVC396" s="115"/>
      <c r="NVD396" s="115"/>
      <c r="NVE396" s="115"/>
      <c r="NVF396" s="115"/>
      <c r="NVG396" s="115"/>
      <c r="NVH396" s="115"/>
      <c r="NVI396" s="115"/>
      <c r="NVJ396" s="115"/>
      <c r="NVK396" s="115"/>
      <c r="NVL396" s="115"/>
      <c r="NVM396" s="115"/>
      <c r="NVN396" s="115"/>
      <c r="NVO396" s="115"/>
      <c r="NVP396" s="115"/>
      <c r="NVQ396" s="115"/>
      <c r="NVR396" s="115"/>
      <c r="NVS396" s="115"/>
      <c r="NVT396" s="115"/>
      <c r="NVU396" s="115"/>
      <c r="NVV396" s="115"/>
      <c r="NVW396" s="115"/>
      <c r="NVX396" s="115"/>
      <c r="NVY396" s="115"/>
      <c r="NVZ396" s="115"/>
      <c r="NWA396" s="115"/>
      <c r="NWB396" s="115"/>
      <c r="NWC396" s="115"/>
      <c r="NWD396" s="115"/>
      <c r="NWE396" s="115"/>
      <c r="NWF396" s="115"/>
      <c r="NWG396" s="115"/>
      <c r="NWH396" s="115"/>
      <c r="NWI396" s="115"/>
      <c r="NWJ396" s="115"/>
      <c r="NWK396" s="115"/>
      <c r="NWL396" s="115"/>
      <c r="NWM396" s="115"/>
      <c r="NWN396" s="115"/>
      <c r="NWO396" s="115"/>
      <c r="NWP396" s="115"/>
      <c r="NWQ396" s="115"/>
      <c r="NWR396" s="115"/>
      <c r="NWS396" s="115"/>
      <c r="NWT396" s="115"/>
      <c r="NWU396" s="115"/>
      <c r="NWV396" s="115"/>
      <c r="NWW396" s="115"/>
      <c r="NWX396" s="115"/>
      <c r="NWY396" s="115"/>
      <c r="NWZ396" s="115"/>
      <c r="NXA396" s="115"/>
      <c r="NXB396" s="115"/>
      <c r="NXC396" s="115"/>
      <c r="NXD396" s="115"/>
      <c r="NXE396" s="115"/>
      <c r="NXF396" s="115"/>
      <c r="NXG396" s="115"/>
      <c r="NXH396" s="115"/>
      <c r="NXI396" s="115"/>
      <c r="NXJ396" s="115"/>
      <c r="NXK396" s="115"/>
      <c r="NXL396" s="115"/>
      <c r="NXM396" s="115"/>
      <c r="NXN396" s="115"/>
      <c r="NXO396" s="115"/>
      <c r="NXP396" s="115"/>
      <c r="NXQ396" s="115"/>
      <c r="NXR396" s="115"/>
      <c r="NXS396" s="115"/>
      <c r="NXT396" s="115"/>
      <c r="NXU396" s="115"/>
      <c r="NXV396" s="115"/>
      <c r="NXW396" s="115"/>
      <c r="NXX396" s="115"/>
      <c r="NXY396" s="115"/>
      <c r="NXZ396" s="115"/>
      <c r="NYA396" s="115"/>
      <c r="NYB396" s="115"/>
      <c r="NYC396" s="115"/>
      <c r="NYD396" s="115"/>
      <c r="NYE396" s="115"/>
      <c r="NYF396" s="115"/>
      <c r="NYG396" s="115"/>
      <c r="NYH396" s="115"/>
      <c r="NYI396" s="115"/>
      <c r="NYJ396" s="115"/>
      <c r="NYK396" s="115"/>
      <c r="NYL396" s="115"/>
      <c r="NYM396" s="115"/>
      <c r="NYN396" s="115"/>
      <c r="NYO396" s="115"/>
      <c r="NYP396" s="115"/>
      <c r="NYQ396" s="115"/>
      <c r="NYR396" s="115"/>
      <c r="NYS396" s="115"/>
      <c r="NYT396" s="115"/>
      <c r="NYU396" s="115"/>
      <c r="NYV396" s="115"/>
      <c r="NYW396" s="115"/>
      <c r="NYX396" s="115"/>
      <c r="NYY396" s="115"/>
      <c r="NYZ396" s="115"/>
      <c r="NZA396" s="115"/>
      <c r="NZB396" s="115"/>
      <c r="NZC396" s="115"/>
      <c r="NZD396" s="115"/>
      <c r="NZE396" s="115"/>
      <c r="NZF396" s="115"/>
      <c r="NZG396" s="115"/>
      <c r="NZH396" s="115"/>
      <c r="NZI396" s="115"/>
      <c r="NZJ396" s="115"/>
      <c r="NZK396" s="115"/>
      <c r="NZL396" s="115"/>
      <c r="NZM396" s="115"/>
      <c r="NZN396" s="115"/>
      <c r="NZO396" s="115"/>
      <c r="NZP396" s="115"/>
      <c r="NZQ396" s="115"/>
      <c r="NZR396" s="115"/>
      <c r="NZS396" s="115"/>
      <c r="NZT396" s="115"/>
      <c r="NZU396" s="115"/>
      <c r="NZV396" s="115"/>
      <c r="NZW396" s="115"/>
      <c r="NZX396" s="115"/>
      <c r="NZY396" s="115"/>
      <c r="NZZ396" s="115"/>
      <c r="OAA396" s="115"/>
      <c r="OAB396" s="115"/>
      <c r="OAC396" s="115"/>
      <c r="OAD396" s="115"/>
      <c r="OAE396" s="115"/>
      <c r="OAF396" s="115"/>
      <c r="OAG396" s="115"/>
      <c r="OAH396" s="115"/>
      <c r="OAI396" s="115"/>
      <c r="OAJ396" s="115"/>
      <c r="OAK396" s="115"/>
      <c r="OAL396" s="115"/>
      <c r="OAM396" s="115"/>
      <c r="OAN396" s="115"/>
      <c r="OAO396" s="115"/>
      <c r="OAP396" s="115"/>
      <c r="OAQ396" s="115"/>
      <c r="OAR396" s="115"/>
      <c r="OAS396" s="115"/>
      <c r="OAT396" s="115"/>
      <c r="OAU396" s="115"/>
      <c r="OAV396" s="115"/>
      <c r="OAW396" s="115"/>
      <c r="OAX396" s="115"/>
      <c r="OAY396" s="115"/>
      <c r="OAZ396" s="115"/>
      <c r="OBA396" s="115"/>
      <c r="OBB396" s="115"/>
      <c r="OBC396" s="115"/>
      <c r="OBD396" s="115"/>
      <c r="OBE396" s="115"/>
      <c r="OBF396" s="115"/>
      <c r="OBG396" s="115"/>
      <c r="OBH396" s="115"/>
      <c r="OBI396" s="115"/>
      <c r="OBJ396" s="115"/>
      <c r="OBK396" s="115"/>
      <c r="OBL396" s="115"/>
      <c r="OBM396" s="115"/>
      <c r="OBN396" s="115"/>
      <c r="OBO396" s="115"/>
      <c r="OBP396" s="115"/>
      <c r="OBQ396" s="115"/>
      <c r="OBR396" s="115"/>
      <c r="OBS396" s="115"/>
      <c r="OBT396" s="115"/>
      <c r="OBU396" s="115"/>
      <c r="OBV396" s="115"/>
      <c r="OBW396" s="115"/>
      <c r="OBX396" s="115"/>
      <c r="OBY396" s="115"/>
      <c r="OBZ396" s="115"/>
      <c r="OCA396" s="115"/>
      <c r="OCB396" s="115"/>
      <c r="OCC396" s="115"/>
      <c r="OCD396" s="115"/>
      <c r="OCE396" s="115"/>
      <c r="OCF396" s="115"/>
      <c r="OCG396" s="115"/>
      <c r="OCH396" s="115"/>
      <c r="OCI396" s="115"/>
      <c r="OCJ396" s="115"/>
      <c r="OCK396" s="115"/>
      <c r="OCL396" s="115"/>
      <c r="OCM396" s="115"/>
      <c r="OCN396" s="115"/>
      <c r="OCO396" s="115"/>
      <c r="OCP396" s="115"/>
      <c r="OCQ396" s="115"/>
      <c r="OCR396" s="115"/>
      <c r="OCS396" s="115"/>
      <c r="OCT396" s="115"/>
      <c r="OCU396" s="115"/>
      <c r="OCV396" s="115"/>
      <c r="OCW396" s="115"/>
      <c r="OCX396" s="115"/>
      <c r="OCY396" s="115"/>
      <c r="OCZ396" s="115"/>
      <c r="ODA396" s="115"/>
      <c r="ODB396" s="115"/>
      <c r="ODC396" s="115"/>
      <c r="ODD396" s="115"/>
      <c r="ODE396" s="115"/>
      <c r="ODF396" s="115"/>
      <c r="ODG396" s="115"/>
      <c r="ODH396" s="115"/>
      <c r="ODI396" s="115"/>
      <c r="ODJ396" s="115"/>
      <c r="ODK396" s="115"/>
      <c r="ODL396" s="115"/>
      <c r="ODM396" s="115"/>
      <c r="ODN396" s="115"/>
      <c r="ODO396" s="115"/>
      <c r="ODP396" s="115"/>
      <c r="ODQ396" s="115"/>
      <c r="ODR396" s="115"/>
      <c r="ODS396" s="115"/>
      <c r="ODT396" s="115"/>
      <c r="ODU396" s="115"/>
      <c r="ODV396" s="115"/>
      <c r="ODW396" s="115"/>
      <c r="ODX396" s="115"/>
      <c r="ODY396" s="115"/>
      <c r="ODZ396" s="115"/>
      <c r="OEA396" s="115"/>
      <c r="OEB396" s="115"/>
      <c r="OEC396" s="115"/>
      <c r="OED396" s="115"/>
      <c r="OEE396" s="115"/>
      <c r="OEF396" s="115"/>
      <c r="OEG396" s="115"/>
      <c r="OEH396" s="115"/>
      <c r="OEI396" s="115"/>
      <c r="OEJ396" s="115"/>
      <c r="OEK396" s="115"/>
      <c r="OEL396" s="115"/>
      <c r="OEM396" s="115"/>
      <c r="OEN396" s="115"/>
      <c r="OEO396" s="115"/>
      <c r="OEP396" s="115"/>
      <c r="OEQ396" s="115"/>
      <c r="OER396" s="115"/>
      <c r="OES396" s="115"/>
      <c r="OET396" s="115"/>
      <c r="OEU396" s="115"/>
      <c r="OEV396" s="115"/>
      <c r="OEW396" s="115"/>
      <c r="OEX396" s="115"/>
      <c r="OEY396" s="115"/>
      <c r="OEZ396" s="115"/>
      <c r="OFA396" s="115"/>
      <c r="OFB396" s="115"/>
      <c r="OFC396" s="115"/>
      <c r="OFD396" s="115"/>
      <c r="OFE396" s="115"/>
      <c r="OFF396" s="115"/>
      <c r="OFG396" s="115"/>
      <c r="OFH396" s="115"/>
      <c r="OFI396" s="115"/>
      <c r="OFJ396" s="115"/>
      <c r="OFK396" s="115"/>
      <c r="OFL396" s="115"/>
      <c r="OFM396" s="115"/>
      <c r="OFN396" s="115"/>
      <c r="OFO396" s="115"/>
      <c r="OFP396" s="115"/>
      <c r="OFQ396" s="115"/>
      <c r="OFR396" s="115"/>
      <c r="OFS396" s="115"/>
      <c r="OFT396" s="115"/>
      <c r="OFU396" s="115"/>
      <c r="OFV396" s="115"/>
      <c r="OFW396" s="115"/>
      <c r="OFX396" s="115"/>
      <c r="OFY396" s="115"/>
      <c r="OFZ396" s="115"/>
      <c r="OGA396" s="115"/>
      <c r="OGB396" s="115"/>
      <c r="OGC396" s="115"/>
      <c r="OGD396" s="115"/>
      <c r="OGE396" s="115"/>
      <c r="OGF396" s="115"/>
      <c r="OGG396" s="115"/>
      <c r="OGH396" s="115"/>
      <c r="OGI396" s="115"/>
      <c r="OGJ396" s="115"/>
      <c r="OGK396" s="115"/>
      <c r="OGL396" s="115"/>
      <c r="OGM396" s="115"/>
      <c r="OGN396" s="115"/>
      <c r="OGO396" s="115"/>
      <c r="OGP396" s="115"/>
      <c r="OGQ396" s="115"/>
      <c r="OGR396" s="115"/>
      <c r="OGS396" s="115"/>
      <c r="OGT396" s="115"/>
      <c r="OGU396" s="115"/>
      <c r="OGV396" s="115"/>
      <c r="OGW396" s="115"/>
      <c r="OGX396" s="115"/>
      <c r="OGY396" s="115"/>
      <c r="OGZ396" s="115"/>
      <c r="OHA396" s="115"/>
      <c r="OHB396" s="115"/>
      <c r="OHC396" s="115"/>
      <c r="OHD396" s="115"/>
      <c r="OHE396" s="115"/>
      <c r="OHF396" s="115"/>
      <c r="OHG396" s="115"/>
      <c r="OHH396" s="115"/>
      <c r="OHI396" s="115"/>
      <c r="OHJ396" s="115"/>
      <c r="OHK396" s="115"/>
      <c r="OHL396" s="115"/>
      <c r="OHM396" s="115"/>
      <c r="OHN396" s="115"/>
      <c r="OHO396" s="115"/>
      <c r="OHP396" s="115"/>
      <c r="OHQ396" s="115"/>
      <c r="OHR396" s="115"/>
      <c r="OHS396" s="115"/>
      <c r="OHT396" s="115"/>
      <c r="OHU396" s="115"/>
      <c r="OHV396" s="115"/>
      <c r="OHW396" s="115"/>
      <c r="OHX396" s="115"/>
      <c r="OHY396" s="115"/>
      <c r="OHZ396" s="115"/>
      <c r="OIA396" s="115"/>
      <c r="OIB396" s="115"/>
      <c r="OIC396" s="115"/>
      <c r="OID396" s="115"/>
      <c r="OIE396" s="115"/>
      <c r="OIF396" s="115"/>
      <c r="OIG396" s="115"/>
      <c r="OIH396" s="115"/>
      <c r="OII396" s="115"/>
      <c r="OIJ396" s="115"/>
      <c r="OIK396" s="115"/>
      <c r="OIL396" s="115"/>
      <c r="OIM396" s="115"/>
      <c r="OIN396" s="115"/>
      <c r="OIO396" s="115"/>
      <c r="OIP396" s="115"/>
      <c r="OIQ396" s="115"/>
      <c r="OIR396" s="115"/>
      <c r="OIS396" s="115"/>
      <c r="OIT396" s="115"/>
      <c r="OIU396" s="115"/>
      <c r="OIV396" s="115"/>
      <c r="OIW396" s="115"/>
      <c r="OIX396" s="115"/>
      <c r="OIY396" s="115"/>
      <c r="OIZ396" s="115"/>
      <c r="OJA396" s="115"/>
      <c r="OJB396" s="115"/>
      <c r="OJC396" s="115"/>
      <c r="OJD396" s="115"/>
      <c r="OJE396" s="115"/>
      <c r="OJF396" s="115"/>
      <c r="OJG396" s="115"/>
      <c r="OJH396" s="115"/>
      <c r="OJI396" s="115"/>
      <c r="OJJ396" s="115"/>
      <c r="OJK396" s="115"/>
      <c r="OJL396" s="115"/>
      <c r="OJM396" s="115"/>
      <c r="OJN396" s="115"/>
      <c r="OJO396" s="115"/>
      <c r="OJP396" s="115"/>
      <c r="OJQ396" s="115"/>
      <c r="OJR396" s="115"/>
      <c r="OJS396" s="115"/>
      <c r="OJT396" s="115"/>
      <c r="OJU396" s="115"/>
      <c r="OJV396" s="115"/>
      <c r="OJW396" s="115"/>
      <c r="OJX396" s="115"/>
      <c r="OJY396" s="115"/>
      <c r="OJZ396" s="115"/>
      <c r="OKA396" s="115"/>
      <c r="OKB396" s="115"/>
      <c r="OKC396" s="115"/>
      <c r="OKD396" s="115"/>
      <c r="OKE396" s="115"/>
      <c r="OKF396" s="115"/>
      <c r="OKG396" s="115"/>
      <c r="OKH396" s="115"/>
      <c r="OKI396" s="115"/>
      <c r="OKJ396" s="115"/>
      <c r="OKK396" s="115"/>
      <c r="OKL396" s="115"/>
      <c r="OKM396" s="115"/>
      <c r="OKN396" s="115"/>
      <c r="OKO396" s="115"/>
      <c r="OKP396" s="115"/>
      <c r="OKQ396" s="115"/>
      <c r="OKR396" s="115"/>
      <c r="OKS396" s="115"/>
      <c r="OKT396" s="115"/>
      <c r="OKU396" s="115"/>
      <c r="OKV396" s="115"/>
      <c r="OKW396" s="115"/>
      <c r="OKX396" s="115"/>
      <c r="OKY396" s="115"/>
      <c r="OKZ396" s="115"/>
      <c r="OLA396" s="115"/>
      <c r="OLB396" s="115"/>
      <c r="OLC396" s="115"/>
      <c r="OLD396" s="115"/>
      <c r="OLE396" s="115"/>
      <c r="OLF396" s="115"/>
      <c r="OLG396" s="115"/>
      <c r="OLH396" s="115"/>
      <c r="OLI396" s="115"/>
      <c r="OLJ396" s="115"/>
      <c r="OLK396" s="115"/>
      <c r="OLL396" s="115"/>
      <c r="OLM396" s="115"/>
      <c r="OLN396" s="115"/>
      <c r="OLO396" s="115"/>
      <c r="OLP396" s="115"/>
      <c r="OLQ396" s="115"/>
      <c r="OLR396" s="115"/>
      <c r="OLS396" s="115"/>
      <c r="OLT396" s="115"/>
      <c r="OLU396" s="115"/>
      <c r="OLV396" s="115"/>
      <c r="OLW396" s="115"/>
      <c r="OLX396" s="115"/>
      <c r="OLY396" s="115"/>
      <c r="OLZ396" s="115"/>
      <c r="OMA396" s="115"/>
      <c r="OMB396" s="115"/>
      <c r="OMC396" s="115"/>
      <c r="OMD396" s="115"/>
      <c r="OME396" s="115"/>
      <c r="OMF396" s="115"/>
      <c r="OMG396" s="115"/>
      <c r="OMH396" s="115"/>
      <c r="OMI396" s="115"/>
      <c r="OMJ396" s="115"/>
      <c r="OMK396" s="115"/>
      <c r="OML396" s="115"/>
      <c r="OMM396" s="115"/>
      <c r="OMN396" s="115"/>
      <c r="OMO396" s="115"/>
      <c r="OMP396" s="115"/>
      <c r="OMQ396" s="115"/>
      <c r="OMR396" s="115"/>
      <c r="OMS396" s="115"/>
      <c r="OMT396" s="115"/>
      <c r="OMU396" s="115"/>
      <c r="OMV396" s="115"/>
      <c r="OMW396" s="115"/>
      <c r="OMX396" s="115"/>
      <c r="OMY396" s="115"/>
      <c r="OMZ396" s="115"/>
      <c r="ONA396" s="115"/>
      <c r="ONB396" s="115"/>
      <c r="ONC396" s="115"/>
      <c r="OND396" s="115"/>
      <c r="ONE396" s="115"/>
      <c r="ONF396" s="115"/>
      <c r="ONG396" s="115"/>
      <c r="ONH396" s="115"/>
      <c r="ONI396" s="115"/>
      <c r="ONJ396" s="115"/>
      <c r="ONK396" s="115"/>
      <c r="ONL396" s="115"/>
      <c r="ONM396" s="115"/>
      <c r="ONN396" s="115"/>
      <c r="ONO396" s="115"/>
      <c r="ONP396" s="115"/>
      <c r="ONQ396" s="115"/>
      <c r="ONR396" s="115"/>
      <c r="ONS396" s="115"/>
      <c r="ONT396" s="115"/>
      <c r="ONU396" s="115"/>
      <c r="ONV396" s="115"/>
      <c r="ONW396" s="115"/>
      <c r="ONX396" s="115"/>
      <c r="ONY396" s="115"/>
      <c r="ONZ396" s="115"/>
      <c r="OOA396" s="115"/>
      <c r="OOB396" s="115"/>
      <c r="OOC396" s="115"/>
      <c r="OOD396" s="115"/>
      <c r="OOE396" s="115"/>
      <c r="OOF396" s="115"/>
      <c r="OOG396" s="115"/>
      <c r="OOH396" s="115"/>
      <c r="OOI396" s="115"/>
      <c r="OOJ396" s="115"/>
      <c r="OOK396" s="115"/>
      <c r="OOL396" s="115"/>
      <c r="OOM396" s="115"/>
      <c r="OON396" s="115"/>
      <c r="OOO396" s="115"/>
      <c r="OOP396" s="115"/>
      <c r="OOQ396" s="115"/>
      <c r="OOR396" s="115"/>
      <c r="OOS396" s="115"/>
      <c r="OOT396" s="115"/>
      <c r="OOU396" s="115"/>
      <c r="OOV396" s="115"/>
      <c r="OOW396" s="115"/>
      <c r="OOX396" s="115"/>
      <c r="OOY396" s="115"/>
      <c r="OOZ396" s="115"/>
      <c r="OPA396" s="115"/>
      <c r="OPB396" s="115"/>
      <c r="OPC396" s="115"/>
      <c r="OPD396" s="115"/>
      <c r="OPE396" s="115"/>
      <c r="OPF396" s="115"/>
      <c r="OPG396" s="115"/>
      <c r="OPH396" s="115"/>
      <c r="OPI396" s="115"/>
      <c r="OPJ396" s="115"/>
      <c r="OPK396" s="115"/>
      <c r="OPL396" s="115"/>
      <c r="OPM396" s="115"/>
      <c r="OPN396" s="115"/>
      <c r="OPO396" s="115"/>
      <c r="OPP396" s="115"/>
      <c r="OPQ396" s="115"/>
      <c r="OPR396" s="115"/>
      <c r="OPS396" s="115"/>
      <c r="OPT396" s="115"/>
      <c r="OPU396" s="115"/>
      <c r="OPV396" s="115"/>
      <c r="OPW396" s="115"/>
      <c r="OPX396" s="115"/>
      <c r="OPY396" s="115"/>
      <c r="OPZ396" s="115"/>
      <c r="OQA396" s="115"/>
      <c r="OQB396" s="115"/>
      <c r="OQC396" s="115"/>
      <c r="OQD396" s="115"/>
      <c r="OQE396" s="115"/>
      <c r="OQF396" s="115"/>
      <c r="OQG396" s="115"/>
      <c r="OQH396" s="115"/>
      <c r="OQI396" s="115"/>
      <c r="OQJ396" s="115"/>
      <c r="OQK396" s="115"/>
      <c r="OQL396" s="115"/>
      <c r="OQM396" s="115"/>
      <c r="OQN396" s="115"/>
      <c r="OQO396" s="115"/>
      <c r="OQP396" s="115"/>
      <c r="OQQ396" s="115"/>
      <c r="OQR396" s="115"/>
      <c r="OQS396" s="115"/>
      <c r="OQT396" s="115"/>
      <c r="OQU396" s="115"/>
      <c r="OQV396" s="115"/>
      <c r="OQW396" s="115"/>
      <c r="OQX396" s="115"/>
      <c r="OQY396" s="115"/>
      <c r="OQZ396" s="115"/>
      <c r="ORA396" s="115"/>
      <c r="ORB396" s="115"/>
      <c r="ORC396" s="115"/>
      <c r="ORD396" s="115"/>
      <c r="ORE396" s="115"/>
      <c r="ORF396" s="115"/>
      <c r="ORG396" s="115"/>
      <c r="ORH396" s="115"/>
      <c r="ORI396" s="115"/>
      <c r="ORJ396" s="115"/>
      <c r="ORK396" s="115"/>
      <c r="ORL396" s="115"/>
      <c r="ORM396" s="115"/>
      <c r="ORN396" s="115"/>
      <c r="ORO396" s="115"/>
      <c r="ORP396" s="115"/>
      <c r="ORQ396" s="115"/>
      <c r="ORR396" s="115"/>
      <c r="ORS396" s="115"/>
      <c r="ORT396" s="115"/>
      <c r="ORU396" s="115"/>
      <c r="ORV396" s="115"/>
      <c r="ORW396" s="115"/>
      <c r="ORX396" s="115"/>
      <c r="ORY396" s="115"/>
      <c r="ORZ396" s="115"/>
      <c r="OSA396" s="115"/>
      <c r="OSB396" s="115"/>
      <c r="OSC396" s="115"/>
      <c r="OSD396" s="115"/>
      <c r="OSE396" s="115"/>
      <c r="OSF396" s="115"/>
      <c r="OSG396" s="115"/>
      <c r="OSH396" s="115"/>
      <c r="OSI396" s="115"/>
      <c r="OSJ396" s="115"/>
      <c r="OSK396" s="115"/>
      <c r="OSL396" s="115"/>
      <c r="OSM396" s="115"/>
      <c r="OSN396" s="115"/>
      <c r="OSO396" s="115"/>
      <c r="OSP396" s="115"/>
      <c r="OSQ396" s="115"/>
      <c r="OSR396" s="115"/>
      <c r="OSS396" s="115"/>
      <c r="OST396" s="115"/>
      <c r="OSU396" s="115"/>
      <c r="OSV396" s="115"/>
      <c r="OSW396" s="115"/>
      <c r="OSX396" s="115"/>
      <c r="OSY396" s="115"/>
      <c r="OSZ396" s="115"/>
      <c r="OTA396" s="115"/>
      <c r="OTB396" s="115"/>
      <c r="OTC396" s="115"/>
      <c r="OTD396" s="115"/>
      <c r="OTE396" s="115"/>
      <c r="OTF396" s="115"/>
      <c r="OTG396" s="115"/>
      <c r="OTH396" s="115"/>
      <c r="OTI396" s="115"/>
      <c r="OTJ396" s="115"/>
      <c r="OTK396" s="115"/>
      <c r="OTL396" s="115"/>
      <c r="OTM396" s="115"/>
      <c r="OTN396" s="115"/>
      <c r="OTO396" s="115"/>
      <c r="OTP396" s="115"/>
      <c r="OTQ396" s="115"/>
      <c r="OTR396" s="115"/>
      <c r="OTS396" s="115"/>
      <c r="OTT396" s="115"/>
      <c r="OTU396" s="115"/>
      <c r="OTV396" s="115"/>
      <c r="OTW396" s="115"/>
      <c r="OTX396" s="115"/>
      <c r="OTY396" s="115"/>
      <c r="OTZ396" s="115"/>
      <c r="OUA396" s="115"/>
      <c r="OUB396" s="115"/>
      <c r="OUC396" s="115"/>
      <c r="OUD396" s="115"/>
      <c r="OUE396" s="115"/>
      <c r="OUF396" s="115"/>
      <c r="OUG396" s="115"/>
      <c r="OUH396" s="115"/>
      <c r="OUI396" s="115"/>
      <c r="OUJ396" s="115"/>
      <c r="OUK396" s="115"/>
      <c r="OUL396" s="115"/>
      <c r="OUM396" s="115"/>
      <c r="OUN396" s="115"/>
      <c r="OUO396" s="115"/>
      <c r="OUP396" s="115"/>
      <c r="OUQ396" s="115"/>
      <c r="OUR396" s="115"/>
      <c r="OUS396" s="115"/>
      <c r="OUT396" s="115"/>
      <c r="OUU396" s="115"/>
      <c r="OUV396" s="115"/>
      <c r="OUW396" s="115"/>
      <c r="OUX396" s="115"/>
      <c r="OUY396" s="115"/>
      <c r="OUZ396" s="115"/>
      <c r="OVA396" s="115"/>
      <c r="OVB396" s="115"/>
      <c r="OVC396" s="115"/>
      <c r="OVD396" s="115"/>
      <c r="OVE396" s="115"/>
      <c r="OVF396" s="115"/>
      <c r="OVG396" s="115"/>
      <c r="OVH396" s="115"/>
      <c r="OVI396" s="115"/>
      <c r="OVJ396" s="115"/>
      <c r="OVK396" s="115"/>
      <c r="OVL396" s="115"/>
      <c r="OVM396" s="115"/>
      <c r="OVN396" s="115"/>
      <c r="OVO396" s="115"/>
      <c r="OVP396" s="115"/>
      <c r="OVQ396" s="115"/>
      <c r="OVR396" s="115"/>
      <c r="OVS396" s="115"/>
      <c r="OVT396" s="115"/>
      <c r="OVU396" s="115"/>
      <c r="OVV396" s="115"/>
      <c r="OVW396" s="115"/>
      <c r="OVX396" s="115"/>
      <c r="OVY396" s="115"/>
      <c r="OVZ396" s="115"/>
      <c r="OWA396" s="115"/>
      <c r="OWB396" s="115"/>
      <c r="OWC396" s="115"/>
      <c r="OWD396" s="115"/>
      <c r="OWE396" s="115"/>
      <c r="OWF396" s="115"/>
      <c r="OWG396" s="115"/>
      <c r="OWH396" s="115"/>
      <c r="OWI396" s="115"/>
      <c r="OWJ396" s="115"/>
      <c r="OWK396" s="115"/>
      <c r="OWL396" s="115"/>
      <c r="OWM396" s="115"/>
      <c r="OWN396" s="115"/>
      <c r="OWO396" s="115"/>
      <c r="OWP396" s="115"/>
      <c r="OWQ396" s="115"/>
      <c r="OWR396" s="115"/>
      <c r="OWS396" s="115"/>
      <c r="OWT396" s="115"/>
      <c r="OWU396" s="115"/>
      <c r="OWV396" s="115"/>
      <c r="OWW396" s="115"/>
      <c r="OWX396" s="115"/>
      <c r="OWY396" s="115"/>
      <c r="OWZ396" s="115"/>
      <c r="OXA396" s="115"/>
      <c r="OXB396" s="115"/>
      <c r="OXC396" s="115"/>
      <c r="OXD396" s="115"/>
      <c r="OXE396" s="115"/>
      <c r="OXF396" s="115"/>
      <c r="OXG396" s="115"/>
      <c r="OXH396" s="115"/>
      <c r="OXI396" s="115"/>
      <c r="OXJ396" s="115"/>
      <c r="OXK396" s="115"/>
      <c r="OXL396" s="115"/>
      <c r="OXM396" s="115"/>
      <c r="OXN396" s="115"/>
      <c r="OXO396" s="115"/>
      <c r="OXP396" s="115"/>
      <c r="OXQ396" s="115"/>
      <c r="OXR396" s="115"/>
      <c r="OXS396" s="115"/>
      <c r="OXT396" s="115"/>
      <c r="OXU396" s="115"/>
      <c r="OXV396" s="115"/>
      <c r="OXW396" s="115"/>
      <c r="OXX396" s="115"/>
      <c r="OXY396" s="115"/>
      <c r="OXZ396" s="115"/>
      <c r="OYA396" s="115"/>
      <c r="OYB396" s="115"/>
      <c r="OYC396" s="115"/>
      <c r="OYD396" s="115"/>
      <c r="OYE396" s="115"/>
      <c r="OYF396" s="115"/>
      <c r="OYG396" s="115"/>
      <c r="OYH396" s="115"/>
      <c r="OYI396" s="115"/>
      <c r="OYJ396" s="115"/>
      <c r="OYK396" s="115"/>
      <c r="OYL396" s="115"/>
      <c r="OYM396" s="115"/>
      <c r="OYN396" s="115"/>
      <c r="OYO396" s="115"/>
      <c r="OYP396" s="115"/>
      <c r="OYQ396" s="115"/>
      <c r="OYR396" s="115"/>
      <c r="OYS396" s="115"/>
      <c r="OYT396" s="115"/>
      <c r="OYU396" s="115"/>
      <c r="OYV396" s="115"/>
      <c r="OYW396" s="115"/>
      <c r="OYX396" s="115"/>
      <c r="OYY396" s="115"/>
      <c r="OYZ396" s="115"/>
      <c r="OZA396" s="115"/>
      <c r="OZB396" s="115"/>
      <c r="OZC396" s="115"/>
      <c r="OZD396" s="115"/>
      <c r="OZE396" s="115"/>
      <c r="OZF396" s="115"/>
      <c r="OZG396" s="115"/>
      <c r="OZH396" s="115"/>
      <c r="OZI396" s="115"/>
      <c r="OZJ396" s="115"/>
      <c r="OZK396" s="115"/>
      <c r="OZL396" s="115"/>
      <c r="OZM396" s="115"/>
      <c r="OZN396" s="115"/>
      <c r="OZO396" s="115"/>
      <c r="OZP396" s="115"/>
      <c r="OZQ396" s="115"/>
      <c r="OZR396" s="115"/>
      <c r="OZS396" s="115"/>
      <c r="OZT396" s="115"/>
      <c r="OZU396" s="115"/>
      <c r="OZV396" s="115"/>
      <c r="OZW396" s="115"/>
      <c r="OZX396" s="115"/>
      <c r="OZY396" s="115"/>
      <c r="OZZ396" s="115"/>
      <c r="PAA396" s="115"/>
      <c r="PAB396" s="115"/>
      <c r="PAC396" s="115"/>
      <c r="PAD396" s="115"/>
      <c r="PAE396" s="115"/>
      <c r="PAF396" s="115"/>
      <c r="PAG396" s="115"/>
      <c r="PAH396" s="115"/>
      <c r="PAI396" s="115"/>
      <c r="PAJ396" s="115"/>
      <c r="PAK396" s="115"/>
      <c r="PAL396" s="115"/>
      <c r="PAM396" s="115"/>
      <c r="PAN396" s="115"/>
      <c r="PAO396" s="115"/>
      <c r="PAP396" s="115"/>
      <c r="PAQ396" s="115"/>
      <c r="PAR396" s="115"/>
      <c r="PAS396" s="115"/>
      <c r="PAT396" s="115"/>
      <c r="PAU396" s="115"/>
      <c r="PAV396" s="115"/>
      <c r="PAW396" s="115"/>
      <c r="PAX396" s="115"/>
      <c r="PAY396" s="115"/>
      <c r="PAZ396" s="115"/>
      <c r="PBA396" s="115"/>
      <c r="PBB396" s="115"/>
      <c r="PBC396" s="115"/>
      <c r="PBD396" s="115"/>
      <c r="PBE396" s="115"/>
      <c r="PBF396" s="115"/>
      <c r="PBG396" s="115"/>
      <c r="PBH396" s="115"/>
      <c r="PBI396" s="115"/>
      <c r="PBJ396" s="115"/>
      <c r="PBK396" s="115"/>
      <c r="PBL396" s="115"/>
      <c r="PBM396" s="115"/>
      <c r="PBN396" s="115"/>
      <c r="PBO396" s="115"/>
      <c r="PBP396" s="115"/>
      <c r="PBQ396" s="115"/>
      <c r="PBR396" s="115"/>
      <c r="PBS396" s="115"/>
      <c r="PBT396" s="115"/>
      <c r="PBU396" s="115"/>
      <c r="PBV396" s="115"/>
      <c r="PBW396" s="115"/>
      <c r="PBX396" s="115"/>
      <c r="PBY396" s="115"/>
      <c r="PBZ396" s="115"/>
      <c r="PCA396" s="115"/>
      <c r="PCB396" s="115"/>
      <c r="PCC396" s="115"/>
      <c r="PCD396" s="115"/>
      <c r="PCE396" s="115"/>
      <c r="PCF396" s="115"/>
      <c r="PCG396" s="115"/>
      <c r="PCH396" s="115"/>
      <c r="PCI396" s="115"/>
      <c r="PCJ396" s="115"/>
      <c r="PCK396" s="115"/>
      <c r="PCL396" s="115"/>
      <c r="PCM396" s="115"/>
      <c r="PCN396" s="115"/>
      <c r="PCO396" s="115"/>
      <c r="PCP396" s="115"/>
      <c r="PCQ396" s="115"/>
      <c r="PCR396" s="115"/>
      <c r="PCS396" s="115"/>
      <c r="PCT396" s="115"/>
      <c r="PCU396" s="115"/>
      <c r="PCV396" s="115"/>
      <c r="PCW396" s="115"/>
      <c r="PCX396" s="115"/>
      <c r="PCY396" s="115"/>
      <c r="PCZ396" s="115"/>
      <c r="PDA396" s="115"/>
      <c r="PDB396" s="115"/>
      <c r="PDC396" s="115"/>
      <c r="PDD396" s="115"/>
      <c r="PDE396" s="115"/>
      <c r="PDF396" s="115"/>
      <c r="PDG396" s="115"/>
      <c r="PDH396" s="115"/>
      <c r="PDI396" s="115"/>
      <c r="PDJ396" s="115"/>
      <c r="PDK396" s="115"/>
      <c r="PDL396" s="115"/>
      <c r="PDM396" s="115"/>
      <c r="PDN396" s="115"/>
      <c r="PDO396" s="115"/>
      <c r="PDP396" s="115"/>
      <c r="PDQ396" s="115"/>
      <c r="PDR396" s="115"/>
      <c r="PDS396" s="115"/>
      <c r="PDT396" s="115"/>
      <c r="PDU396" s="115"/>
      <c r="PDV396" s="115"/>
      <c r="PDW396" s="115"/>
      <c r="PDX396" s="115"/>
      <c r="PDY396" s="115"/>
      <c r="PDZ396" s="115"/>
      <c r="PEA396" s="115"/>
      <c r="PEB396" s="115"/>
      <c r="PEC396" s="115"/>
      <c r="PED396" s="115"/>
      <c r="PEE396" s="115"/>
      <c r="PEF396" s="115"/>
      <c r="PEG396" s="115"/>
      <c r="PEH396" s="115"/>
      <c r="PEI396" s="115"/>
      <c r="PEJ396" s="115"/>
      <c r="PEK396" s="115"/>
      <c r="PEL396" s="115"/>
      <c r="PEM396" s="115"/>
      <c r="PEN396" s="115"/>
      <c r="PEO396" s="115"/>
      <c r="PEP396" s="115"/>
      <c r="PEQ396" s="115"/>
      <c r="PER396" s="115"/>
      <c r="PES396" s="115"/>
      <c r="PET396" s="115"/>
      <c r="PEU396" s="115"/>
      <c r="PEV396" s="115"/>
      <c r="PEW396" s="115"/>
      <c r="PEX396" s="115"/>
      <c r="PEY396" s="115"/>
      <c r="PEZ396" s="115"/>
      <c r="PFA396" s="115"/>
      <c r="PFB396" s="115"/>
      <c r="PFC396" s="115"/>
      <c r="PFD396" s="115"/>
      <c r="PFE396" s="115"/>
      <c r="PFF396" s="115"/>
      <c r="PFG396" s="115"/>
      <c r="PFH396" s="115"/>
      <c r="PFI396" s="115"/>
      <c r="PFJ396" s="115"/>
      <c r="PFK396" s="115"/>
      <c r="PFL396" s="115"/>
      <c r="PFM396" s="115"/>
      <c r="PFN396" s="115"/>
      <c r="PFO396" s="115"/>
      <c r="PFP396" s="115"/>
      <c r="PFQ396" s="115"/>
      <c r="PFR396" s="115"/>
      <c r="PFS396" s="115"/>
      <c r="PFT396" s="115"/>
      <c r="PFU396" s="115"/>
      <c r="PFV396" s="115"/>
      <c r="PFW396" s="115"/>
      <c r="PFX396" s="115"/>
      <c r="PFY396" s="115"/>
      <c r="PFZ396" s="115"/>
      <c r="PGA396" s="115"/>
      <c r="PGB396" s="115"/>
      <c r="PGC396" s="115"/>
      <c r="PGD396" s="115"/>
      <c r="PGE396" s="115"/>
      <c r="PGF396" s="115"/>
      <c r="PGG396" s="115"/>
      <c r="PGH396" s="115"/>
      <c r="PGI396" s="115"/>
      <c r="PGJ396" s="115"/>
      <c r="PGK396" s="115"/>
      <c r="PGL396" s="115"/>
      <c r="PGM396" s="115"/>
      <c r="PGN396" s="115"/>
      <c r="PGO396" s="115"/>
      <c r="PGP396" s="115"/>
      <c r="PGQ396" s="115"/>
      <c r="PGR396" s="115"/>
      <c r="PGS396" s="115"/>
      <c r="PGT396" s="115"/>
      <c r="PGU396" s="115"/>
      <c r="PGV396" s="115"/>
      <c r="PGW396" s="115"/>
      <c r="PGX396" s="115"/>
      <c r="PGY396" s="115"/>
      <c r="PGZ396" s="115"/>
      <c r="PHA396" s="115"/>
      <c r="PHB396" s="115"/>
      <c r="PHC396" s="115"/>
      <c r="PHD396" s="115"/>
      <c r="PHE396" s="115"/>
      <c r="PHF396" s="115"/>
      <c r="PHG396" s="115"/>
      <c r="PHH396" s="115"/>
      <c r="PHI396" s="115"/>
      <c r="PHJ396" s="115"/>
      <c r="PHK396" s="115"/>
      <c r="PHL396" s="115"/>
      <c r="PHM396" s="115"/>
      <c r="PHN396" s="115"/>
      <c r="PHO396" s="115"/>
      <c r="PHP396" s="115"/>
      <c r="PHQ396" s="115"/>
      <c r="PHR396" s="115"/>
      <c r="PHS396" s="115"/>
      <c r="PHT396" s="115"/>
      <c r="PHU396" s="115"/>
      <c r="PHV396" s="115"/>
      <c r="PHW396" s="115"/>
      <c r="PHX396" s="115"/>
      <c r="PHY396" s="115"/>
      <c r="PHZ396" s="115"/>
      <c r="PIA396" s="115"/>
      <c r="PIB396" s="115"/>
      <c r="PIC396" s="115"/>
      <c r="PID396" s="115"/>
      <c r="PIE396" s="115"/>
      <c r="PIF396" s="115"/>
      <c r="PIG396" s="115"/>
      <c r="PIH396" s="115"/>
      <c r="PII396" s="115"/>
      <c r="PIJ396" s="115"/>
      <c r="PIK396" s="115"/>
      <c r="PIL396" s="115"/>
      <c r="PIM396" s="115"/>
      <c r="PIN396" s="115"/>
      <c r="PIO396" s="115"/>
      <c r="PIP396" s="115"/>
      <c r="PIQ396" s="115"/>
      <c r="PIR396" s="115"/>
      <c r="PIS396" s="115"/>
      <c r="PIT396" s="115"/>
      <c r="PIU396" s="115"/>
      <c r="PIV396" s="115"/>
      <c r="PIW396" s="115"/>
      <c r="PIX396" s="115"/>
      <c r="PIY396" s="115"/>
      <c r="PIZ396" s="115"/>
      <c r="PJA396" s="115"/>
      <c r="PJB396" s="115"/>
      <c r="PJC396" s="115"/>
      <c r="PJD396" s="115"/>
      <c r="PJE396" s="115"/>
      <c r="PJF396" s="115"/>
      <c r="PJG396" s="115"/>
      <c r="PJH396" s="115"/>
      <c r="PJI396" s="115"/>
      <c r="PJJ396" s="115"/>
      <c r="PJK396" s="115"/>
      <c r="PJL396" s="115"/>
      <c r="PJM396" s="115"/>
      <c r="PJN396" s="115"/>
      <c r="PJO396" s="115"/>
      <c r="PJP396" s="115"/>
      <c r="PJQ396" s="115"/>
      <c r="PJR396" s="115"/>
      <c r="PJS396" s="115"/>
      <c r="PJT396" s="115"/>
      <c r="PJU396" s="115"/>
      <c r="PJV396" s="115"/>
      <c r="PJW396" s="115"/>
      <c r="PJX396" s="115"/>
      <c r="PJY396" s="115"/>
      <c r="PJZ396" s="115"/>
      <c r="PKA396" s="115"/>
      <c r="PKB396" s="115"/>
      <c r="PKC396" s="115"/>
      <c r="PKD396" s="115"/>
      <c r="PKE396" s="115"/>
      <c r="PKF396" s="115"/>
      <c r="PKG396" s="115"/>
      <c r="PKH396" s="115"/>
      <c r="PKI396" s="115"/>
      <c r="PKJ396" s="115"/>
      <c r="PKK396" s="115"/>
      <c r="PKL396" s="115"/>
      <c r="PKM396" s="115"/>
      <c r="PKN396" s="115"/>
      <c r="PKO396" s="115"/>
      <c r="PKP396" s="115"/>
      <c r="PKQ396" s="115"/>
      <c r="PKR396" s="115"/>
      <c r="PKS396" s="115"/>
      <c r="PKT396" s="115"/>
      <c r="PKU396" s="115"/>
      <c r="PKV396" s="115"/>
      <c r="PKW396" s="115"/>
      <c r="PKX396" s="115"/>
      <c r="PKY396" s="115"/>
      <c r="PKZ396" s="115"/>
      <c r="PLA396" s="115"/>
      <c r="PLB396" s="115"/>
      <c r="PLC396" s="115"/>
      <c r="PLD396" s="115"/>
      <c r="PLE396" s="115"/>
      <c r="PLF396" s="115"/>
      <c r="PLG396" s="115"/>
      <c r="PLH396" s="115"/>
      <c r="PLI396" s="115"/>
      <c r="PLJ396" s="115"/>
      <c r="PLK396" s="115"/>
      <c r="PLL396" s="115"/>
      <c r="PLM396" s="115"/>
      <c r="PLN396" s="115"/>
      <c r="PLO396" s="115"/>
      <c r="PLP396" s="115"/>
      <c r="PLQ396" s="115"/>
      <c r="PLR396" s="115"/>
      <c r="PLS396" s="115"/>
      <c r="PLT396" s="115"/>
      <c r="PLU396" s="115"/>
      <c r="PLV396" s="115"/>
      <c r="PLW396" s="115"/>
      <c r="PLX396" s="115"/>
      <c r="PLY396" s="115"/>
      <c r="PLZ396" s="115"/>
      <c r="PMA396" s="115"/>
      <c r="PMB396" s="115"/>
      <c r="PMC396" s="115"/>
      <c r="PMD396" s="115"/>
      <c r="PME396" s="115"/>
      <c r="PMF396" s="115"/>
      <c r="PMG396" s="115"/>
      <c r="PMH396" s="115"/>
      <c r="PMI396" s="115"/>
      <c r="PMJ396" s="115"/>
      <c r="PMK396" s="115"/>
      <c r="PML396" s="115"/>
      <c r="PMM396" s="115"/>
      <c r="PMN396" s="115"/>
      <c r="PMO396" s="115"/>
      <c r="PMP396" s="115"/>
      <c r="PMQ396" s="115"/>
      <c r="PMR396" s="115"/>
      <c r="PMS396" s="115"/>
      <c r="PMT396" s="115"/>
      <c r="PMU396" s="115"/>
      <c r="PMV396" s="115"/>
      <c r="PMW396" s="115"/>
      <c r="PMX396" s="115"/>
      <c r="PMY396" s="115"/>
      <c r="PMZ396" s="115"/>
      <c r="PNA396" s="115"/>
      <c r="PNB396" s="115"/>
      <c r="PNC396" s="115"/>
      <c r="PND396" s="115"/>
      <c r="PNE396" s="115"/>
      <c r="PNF396" s="115"/>
      <c r="PNG396" s="115"/>
      <c r="PNH396" s="115"/>
      <c r="PNI396" s="115"/>
      <c r="PNJ396" s="115"/>
      <c r="PNK396" s="115"/>
      <c r="PNL396" s="115"/>
      <c r="PNM396" s="115"/>
      <c r="PNN396" s="115"/>
      <c r="PNO396" s="115"/>
      <c r="PNP396" s="115"/>
      <c r="PNQ396" s="115"/>
      <c r="PNR396" s="115"/>
      <c r="PNS396" s="115"/>
      <c r="PNT396" s="115"/>
      <c r="PNU396" s="115"/>
      <c r="PNV396" s="115"/>
      <c r="PNW396" s="115"/>
      <c r="PNX396" s="115"/>
      <c r="PNY396" s="115"/>
      <c r="PNZ396" s="115"/>
      <c r="POA396" s="115"/>
      <c r="POB396" s="115"/>
      <c r="POC396" s="115"/>
      <c r="POD396" s="115"/>
      <c r="POE396" s="115"/>
      <c r="POF396" s="115"/>
      <c r="POG396" s="115"/>
      <c r="POH396" s="115"/>
      <c r="POI396" s="115"/>
      <c r="POJ396" s="115"/>
      <c r="POK396" s="115"/>
      <c r="POL396" s="115"/>
      <c r="POM396" s="115"/>
      <c r="PON396" s="115"/>
      <c r="POO396" s="115"/>
      <c r="POP396" s="115"/>
      <c r="POQ396" s="115"/>
      <c r="POR396" s="115"/>
      <c r="POS396" s="115"/>
      <c r="POT396" s="115"/>
      <c r="POU396" s="115"/>
      <c r="POV396" s="115"/>
      <c r="POW396" s="115"/>
      <c r="POX396" s="115"/>
      <c r="POY396" s="115"/>
      <c r="POZ396" s="115"/>
      <c r="PPA396" s="115"/>
      <c r="PPB396" s="115"/>
      <c r="PPC396" s="115"/>
      <c r="PPD396" s="115"/>
      <c r="PPE396" s="115"/>
      <c r="PPF396" s="115"/>
      <c r="PPG396" s="115"/>
      <c r="PPH396" s="115"/>
      <c r="PPI396" s="115"/>
      <c r="PPJ396" s="115"/>
      <c r="PPK396" s="115"/>
      <c r="PPL396" s="115"/>
      <c r="PPM396" s="115"/>
      <c r="PPN396" s="115"/>
      <c r="PPO396" s="115"/>
      <c r="PPP396" s="115"/>
      <c r="PPQ396" s="115"/>
      <c r="PPR396" s="115"/>
      <c r="PPS396" s="115"/>
      <c r="PPT396" s="115"/>
      <c r="PPU396" s="115"/>
      <c r="PPV396" s="115"/>
      <c r="PPW396" s="115"/>
      <c r="PPX396" s="115"/>
      <c r="PPY396" s="115"/>
      <c r="PPZ396" s="115"/>
      <c r="PQA396" s="115"/>
      <c r="PQB396" s="115"/>
      <c r="PQC396" s="115"/>
      <c r="PQD396" s="115"/>
      <c r="PQE396" s="115"/>
      <c r="PQF396" s="115"/>
      <c r="PQG396" s="115"/>
      <c r="PQH396" s="115"/>
      <c r="PQI396" s="115"/>
      <c r="PQJ396" s="115"/>
      <c r="PQK396" s="115"/>
      <c r="PQL396" s="115"/>
      <c r="PQM396" s="115"/>
      <c r="PQN396" s="115"/>
      <c r="PQO396" s="115"/>
      <c r="PQP396" s="115"/>
      <c r="PQQ396" s="115"/>
      <c r="PQR396" s="115"/>
      <c r="PQS396" s="115"/>
      <c r="PQT396" s="115"/>
      <c r="PQU396" s="115"/>
      <c r="PQV396" s="115"/>
      <c r="PQW396" s="115"/>
      <c r="PQX396" s="115"/>
      <c r="PQY396" s="115"/>
      <c r="PQZ396" s="115"/>
      <c r="PRA396" s="115"/>
      <c r="PRB396" s="115"/>
      <c r="PRC396" s="115"/>
      <c r="PRD396" s="115"/>
      <c r="PRE396" s="115"/>
      <c r="PRF396" s="115"/>
      <c r="PRG396" s="115"/>
      <c r="PRH396" s="115"/>
      <c r="PRI396" s="115"/>
      <c r="PRJ396" s="115"/>
      <c r="PRK396" s="115"/>
      <c r="PRL396" s="115"/>
      <c r="PRM396" s="115"/>
      <c r="PRN396" s="115"/>
      <c r="PRO396" s="115"/>
      <c r="PRP396" s="115"/>
      <c r="PRQ396" s="115"/>
      <c r="PRR396" s="115"/>
      <c r="PRS396" s="115"/>
      <c r="PRT396" s="115"/>
      <c r="PRU396" s="115"/>
      <c r="PRV396" s="115"/>
      <c r="PRW396" s="115"/>
      <c r="PRX396" s="115"/>
      <c r="PRY396" s="115"/>
      <c r="PRZ396" s="115"/>
      <c r="PSA396" s="115"/>
      <c r="PSB396" s="115"/>
      <c r="PSC396" s="115"/>
      <c r="PSD396" s="115"/>
      <c r="PSE396" s="115"/>
      <c r="PSF396" s="115"/>
      <c r="PSG396" s="115"/>
      <c r="PSH396" s="115"/>
      <c r="PSI396" s="115"/>
      <c r="PSJ396" s="115"/>
      <c r="PSK396" s="115"/>
      <c r="PSL396" s="115"/>
      <c r="PSM396" s="115"/>
      <c r="PSN396" s="115"/>
      <c r="PSO396" s="115"/>
      <c r="PSP396" s="115"/>
      <c r="PSQ396" s="115"/>
      <c r="PSR396" s="115"/>
      <c r="PSS396" s="115"/>
      <c r="PST396" s="115"/>
      <c r="PSU396" s="115"/>
      <c r="PSV396" s="115"/>
      <c r="PSW396" s="115"/>
      <c r="PSX396" s="115"/>
      <c r="PSY396" s="115"/>
      <c r="PSZ396" s="115"/>
      <c r="PTA396" s="115"/>
      <c r="PTB396" s="115"/>
      <c r="PTC396" s="115"/>
      <c r="PTD396" s="115"/>
      <c r="PTE396" s="115"/>
      <c r="PTF396" s="115"/>
      <c r="PTG396" s="115"/>
      <c r="PTH396" s="115"/>
      <c r="PTI396" s="115"/>
      <c r="PTJ396" s="115"/>
      <c r="PTK396" s="115"/>
      <c r="PTL396" s="115"/>
      <c r="PTM396" s="115"/>
      <c r="PTN396" s="115"/>
      <c r="PTO396" s="115"/>
      <c r="PTP396" s="115"/>
      <c r="PTQ396" s="115"/>
      <c r="PTR396" s="115"/>
      <c r="PTS396" s="115"/>
      <c r="PTT396" s="115"/>
      <c r="PTU396" s="115"/>
      <c r="PTV396" s="115"/>
      <c r="PTW396" s="115"/>
      <c r="PTX396" s="115"/>
      <c r="PTY396" s="115"/>
      <c r="PTZ396" s="115"/>
      <c r="PUA396" s="115"/>
      <c r="PUB396" s="115"/>
      <c r="PUC396" s="115"/>
      <c r="PUD396" s="115"/>
      <c r="PUE396" s="115"/>
      <c r="PUF396" s="115"/>
      <c r="PUG396" s="115"/>
      <c r="PUH396" s="115"/>
      <c r="PUI396" s="115"/>
      <c r="PUJ396" s="115"/>
      <c r="PUK396" s="115"/>
      <c r="PUL396" s="115"/>
      <c r="PUM396" s="115"/>
      <c r="PUN396" s="115"/>
      <c r="PUO396" s="115"/>
      <c r="PUP396" s="115"/>
      <c r="PUQ396" s="115"/>
      <c r="PUR396" s="115"/>
      <c r="PUS396" s="115"/>
      <c r="PUT396" s="115"/>
      <c r="PUU396" s="115"/>
      <c r="PUV396" s="115"/>
      <c r="PUW396" s="115"/>
      <c r="PUX396" s="115"/>
      <c r="PUY396" s="115"/>
      <c r="PUZ396" s="115"/>
      <c r="PVA396" s="115"/>
      <c r="PVB396" s="115"/>
      <c r="PVC396" s="115"/>
      <c r="PVD396" s="115"/>
      <c r="PVE396" s="115"/>
      <c r="PVF396" s="115"/>
      <c r="PVG396" s="115"/>
      <c r="PVH396" s="115"/>
      <c r="PVI396" s="115"/>
      <c r="PVJ396" s="115"/>
      <c r="PVK396" s="115"/>
      <c r="PVL396" s="115"/>
      <c r="PVM396" s="115"/>
      <c r="PVN396" s="115"/>
      <c r="PVO396" s="115"/>
      <c r="PVP396" s="115"/>
      <c r="PVQ396" s="115"/>
      <c r="PVR396" s="115"/>
      <c r="PVS396" s="115"/>
      <c r="PVT396" s="115"/>
      <c r="PVU396" s="115"/>
      <c r="PVV396" s="115"/>
      <c r="PVW396" s="115"/>
      <c r="PVX396" s="115"/>
      <c r="PVY396" s="115"/>
      <c r="PVZ396" s="115"/>
      <c r="PWA396" s="115"/>
      <c r="PWB396" s="115"/>
      <c r="PWC396" s="115"/>
      <c r="PWD396" s="115"/>
      <c r="PWE396" s="115"/>
      <c r="PWF396" s="115"/>
      <c r="PWG396" s="115"/>
      <c r="PWH396" s="115"/>
      <c r="PWI396" s="115"/>
      <c r="PWJ396" s="115"/>
      <c r="PWK396" s="115"/>
      <c r="PWL396" s="115"/>
      <c r="PWM396" s="115"/>
      <c r="PWN396" s="115"/>
      <c r="PWO396" s="115"/>
      <c r="PWP396" s="115"/>
      <c r="PWQ396" s="115"/>
      <c r="PWR396" s="115"/>
      <c r="PWS396" s="115"/>
      <c r="PWT396" s="115"/>
      <c r="PWU396" s="115"/>
      <c r="PWV396" s="115"/>
      <c r="PWW396" s="115"/>
      <c r="PWX396" s="115"/>
      <c r="PWY396" s="115"/>
      <c r="PWZ396" s="115"/>
      <c r="PXA396" s="115"/>
      <c r="PXB396" s="115"/>
      <c r="PXC396" s="115"/>
      <c r="PXD396" s="115"/>
      <c r="PXE396" s="115"/>
      <c r="PXF396" s="115"/>
      <c r="PXG396" s="115"/>
      <c r="PXH396" s="115"/>
      <c r="PXI396" s="115"/>
      <c r="PXJ396" s="115"/>
      <c r="PXK396" s="115"/>
      <c r="PXL396" s="115"/>
      <c r="PXM396" s="115"/>
      <c r="PXN396" s="115"/>
      <c r="PXO396" s="115"/>
      <c r="PXP396" s="115"/>
      <c r="PXQ396" s="115"/>
      <c r="PXR396" s="115"/>
      <c r="PXS396" s="115"/>
      <c r="PXT396" s="115"/>
      <c r="PXU396" s="115"/>
      <c r="PXV396" s="115"/>
      <c r="PXW396" s="115"/>
      <c r="PXX396" s="115"/>
      <c r="PXY396" s="115"/>
      <c r="PXZ396" s="115"/>
      <c r="PYA396" s="115"/>
      <c r="PYB396" s="115"/>
      <c r="PYC396" s="115"/>
      <c r="PYD396" s="115"/>
      <c r="PYE396" s="115"/>
      <c r="PYF396" s="115"/>
      <c r="PYG396" s="115"/>
      <c r="PYH396" s="115"/>
      <c r="PYI396" s="115"/>
      <c r="PYJ396" s="115"/>
      <c r="PYK396" s="115"/>
      <c r="PYL396" s="115"/>
      <c r="PYM396" s="115"/>
      <c r="PYN396" s="115"/>
      <c r="PYO396" s="115"/>
      <c r="PYP396" s="115"/>
      <c r="PYQ396" s="115"/>
      <c r="PYR396" s="115"/>
      <c r="PYS396" s="115"/>
      <c r="PYT396" s="115"/>
      <c r="PYU396" s="115"/>
      <c r="PYV396" s="115"/>
      <c r="PYW396" s="115"/>
      <c r="PYX396" s="115"/>
      <c r="PYY396" s="115"/>
      <c r="PYZ396" s="115"/>
      <c r="PZA396" s="115"/>
      <c r="PZB396" s="115"/>
      <c r="PZC396" s="115"/>
      <c r="PZD396" s="115"/>
      <c r="PZE396" s="115"/>
      <c r="PZF396" s="115"/>
      <c r="PZG396" s="115"/>
      <c r="PZH396" s="115"/>
      <c r="PZI396" s="115"/>
      <c r="PZJ396" s="115"/>
      <c r="PZK396" s="115"/>
      <c r="PZL396" s="115"/>
      <c r="PZM396" s="115"/>
      <c r="PZN396" s="115"/>
      <c r="PZO396" s="115"/>
      <c r="PZP396" s="115"/>
      <c r="PZQ396" s="115"/>
      <c r="PZR396" s="115"/>
      <c r="PZS396" s="115"/>
      <c r="PZT396" s="115"/>
      <c r="PZU396" s="115"/>
      <c r="PZV396" s="115"/>
      <c r="PZW396" s="115"/>
      <c r="PZX396" s="115"/>
      <c r="PZY396" s="115"/>
      <c r="PZZ396" s="115"/>
      <c r="QAA396" s="115"/>
      <c r="QAB396" s="115"/>
      <c r="QAC396" s="115"/>
      <c r="QAD396" s="115"/>
      <c r="QAE396" s="115"/>
      <c r="QAF396" s="115"/>
      <c r="QAG396" s="115"/>
      <c r="QAH396" s="115"/>
      <c r="QAI396" s="115"/>
      <c r="QAJ396" s="115"/>
      <c r="QAK396" s="115"/>
      <c r="QAL396" s="115"/>
      <c r="QAM396" s="115"/>
      <c r="QAN396" s="115"/>
      <c r="QAO396" s="115"/>
      <c r="QAP396" s="115"/>
      <c r="QAQ396" s="115"/>
      <c r="QAR396" s="115"/>
      <c r="QAS396" s="115"/>
      <c r="QAT396" s="115"/>
      <c r="QAU396" s="115"/>
      <c r="QAV396" s="115"/>
      <c r="QAW396" s="115"/>
      <c r="QAX396" s="115"/>
      <c r="QAY396" s="115"/>
      <c r="QAZ396" s="115"/>
      <c r="QBA396" s="115"/>
      <c r="QBB396" s="115"/>
      <c r="QBC396" s="115"/>
      <c r="QBD396" s="115"/>
      <c r="QBE396" s="115"/>
      <c r="QBF396" s="115"/>
      <c r="QBG396" s="115"/>
      <c r="QBH396" s="115"/>
      <c r="QBI396" s="115"/>
      <c r="QBJ396" s="115"/>
      <c r="QBK396" s="115"/>
      <c r="QBL396" s="115"/>
      <c r="QBM396" s="115"/>
      <c r="QBN396" s="115"/>
      <c r="QBO396" s="115"/>
      <c r="QBP396" s="115"/>
      <c r="QBQ396" s="115"/>
      <c r="QBR396" s="115"/>
      <c r="QBS396" s="115"/>
      <c r="QBT396" s="115"/>
      <c r="QBU396" s="115"/>
      <c r="QBV396" s="115"/>
      <c r="QBW396" s="115"/>
      <c r="QBX396" s="115"/>
      <c r="QBY396" s="115"/>
      <c r="QBZ396" s="115"/>
      <c r="QCA396" s="115"/>
      <c r="QCB396" s="115"/>
      <c r="QCC396" s="115"/>
      <c r="QCD396" s="115"/>
      <c r="QCE396" s="115"/>
      <c r="QCF396" s="115"/>
      <c r="QCG396" s="115"/>
      <c r="QCH396" s="115"/>
      <c r="QCI396" s="115"/>
      <c r="QCJ396" s="115"/>
      <c r="QCK396" s="115"/>
      <c r="QCL396" s="115"/>
      <c r="QCM396" s="115"/>
      <c r="QCN396" s="115"/>
      <c r="QCO396" s="115"/>
      <c r="QCP396" s="115"/>
      <c r="QCQ396" s="115"/>
      <c r="QCR396" s="115"/>
      <c r="QCS396" s="115"/>
      <c r="QCT396" s="115"/>
      <c r="QCU396" s="115"/>
      <c r="QCV396" s="115"/>
      <c r="QCW396" s="115"/>
      <c r="QCX396" s="115"/>
      <c r="QCY396" s="115"/>
      <c r="QCZ396" s="115"/>
      <c r="QDA396" s="115"/>
      <c r="QDB396" s="115"/>
      <c r="QDC396" s="115"/>
      <c r="QDD396" s="115"/>
      <c r="QDE396" s="115"/>
      <c r="QDF396" s="115"/>
      <c r="QDG396" s="115"/>
      <c r="QDH396" s="115"/>
      <c r="QDI396" s="115"/>
      <c r="QDJ396" s="115"/>
      <c r="QDK396" s="115"/>
      <c r="QDL396" s="115"/>
      <c r="QDM396" s="115"/>
      <c r="QDN396" s="115"/>
      <c r="QDO396" s="115"/>
      <c r="QDP396" s="115"/>
      <c r="QDQ396" s="115"/>
      <c r="QDR396" s="115"/>
      <c r="QDS396" s="115"/>
      <c r="QDT396" s="115"/>
      <c r="QDU396" s="115"/>
      <c r="QDV396" s="115"/>
      <c r="QDW396" s="115"/>
      <c r="QDX396" s="115"/>
      <c r="QDY396" s="115"/>
      <c r="QDZ396" s="115"/>
      <c r="QEA396" s="115"/>
      <c r="QEB396" s="115"/>
      <c r="QEC396" s="115"/>
      <c r="QED396" s="115"/>
      <c r="QEE396" s="115"/>
      <c r="QEF396" s="115"/>
      <c r="QEG396" s="115"/>
      <c r="QEH396" s="115"/>
      <c r="QEI396" s="115"/>
      <c r="QEJ396" s="115"/>
      <c r="QEK396" s="115"/>
      <c r="QEL396" s="115"/>
      <c r="QEM396" s="115"/>
      <c r="QEN396" s="115"/>
      <c r="QEO396" s="115"/>
      <c r="QEP396" s="115"/>
      <c r="QEQ396" s="115"/>
      <c r="QER396" s="115"/>
      <c r="QES396" s="115"/>
      <c r="QET396" s="115"/>
      <c r="QEU396" s="115"/>
      <c r="QEV396" s="115"/>
      <c r="QEW396" s="115"/>
      <c r="QEX396" s="115"/>
      <c r="QEY396" s="115"/>
      <c r="QEZ396" s="115"/>
      <c r="QFA396" s="115"/>
      <c r="QFB396" s="115"/>
      <c r="QFC396" s="115"/>
      <c r="QFD396" s="115"/>
      <c r="QFE396" s="115"/>
      <c r="QFF396" s="115"/>
      <c r="QFG396" s="115"/>
      <c r="QFH396" s="115"/>
      <c r="QFI396" s="115"/>
      <c r="QFJ396" s="115"/>
      <c r="QFK396" s="115"/>
      <c r="QFL396" s="115"/>
      <c r="QFM396" s="115"/>
      <c r="QFN396" s="115"/>
      <c r="QFO396" s="115"/>
      <c r="QFP396" s="115"/>
      <c r="QFQ396" s="115"/>
      <c r="QFR396" s="115"/>
      <c r="QFS396" s="115"/>
      <c r="QFT396" s="115"/>
      <c r="QFU396" s="115"/>
      <c r="QFV396" s="115"/>
      <c r="QFW396" s="115"/>
      <c r="QFX396" s="115"/>
      <c r="QFY396" s="115"/>
      <c r="QFZ396" s="115"/>
      <c r="QGA396" s="115"/>
      <c r="QGB396" s="115"/>
      <c r="QGC396" s="115"/>
      <c r="QGD396" s="115"/>
      <c r="QGE396" s="115"/>
      <c r="QGF396" s="115"/>
      <c r="QGG396" s="115"/>
      <c r="QGH396" s="115"/>
      <c r="QGI396" s="115"/>
      <c r="QGJ396" s="115"/>
      <c r="QGK396" s="115"/>
      <c r="QGL396" s="115"/>
      <c r="QGM396" s="115"/>
      <c r="QGN396" s="115"/>
      <c r="QGO396" s="115"/>
      <c r="QGP396" s="115"/>
      <c r="QGQ396" s="115"/>
      <c r="QGR396" s="115"/>
      <c r="QGS396" s="115"/>
      <c r="QGT396" s="115"/>
      <c r="QGU396" s="115"/>
      <c r="QGV396" s="115"/>
      <c r="QGW396" s="115"/>
      <c r="QGX396" s="115"/>
      <c r="QGY396" s="115"/>
      <c r="QGZ396" s="115"/>
      <c r="QHA396" s="115"/>
      <c r="QHB396" s="115"/>
      <c r="QHC396" s="115"/>
      <c r="QHD396" s="115"/>
      <c r="QHE396" s="115"/>
      <c r="QHF396" s="115"/>
      <c r="QHG396" s="115"/>
      <c r="QHH396" s="115"/>
      <c r="QHI396" s="115"/>
      <c r="QHJ396" s="115"/>
      <c r="QHK396" s="115"/>
      <c r="QHL396" s="115"/>
      <c r="QHM396" s="115"/>
      <c r="QHN396" s="115"/>
      <c r="QHO396" s="115"/>
      <c r="QHP396" s="115"/>
      <c r="QHQ396" s="115"/>
      <c r="QHR396" s="115"/>
      <c r="QHS396" s="115"/>
      <c r="QHT396" s="115"/>
      <c r="QHU396" s="115"/>
      <c r="QHV396" s="115"/>
      <c r="QHW396" s="115"/>
      <c r="QHX396" s="115"/>
      <c r="QHY396" s="115"/>
      <c r="QHZ396" s="115"/>
      <c r="QIA396" s="115"/>
      <c r="QIB396" s="115"/>
      <c r="QIC396" s="115"/>
      <c r="QID396" s="115"/>
      <c r="QIE396" s="115"/>
      <c r="QIF396" s="115"/>
      <c r="QIG396" s="115"/>
      <c r="QIH396" s="115"/>
      <c r="QII396" s="115"/>
      <c r="QIJ396" s="115"/>
      <c r="QIK396" s="115"/>
      <c r="QIL396" s="115"/>
      <c r="QIM396" s="115"/>
      <c r="QIN396" s="115"/>
      <c r="QIO396" s="115"/>
      <c r="QIP396" s="115"/>
      <c r="QIQ396" s="115"/>
      <c r="QIR396" s="115"/>
      <c r="QIS396" s="115"/>
      <c r="QIT396" s="115"/>
      <c r="QIU396" s="115"/>
      <c r="QIV396" s="115"/>
      <c r="QIW396" s="115"/>
      <c r="QIX396" s="115"/>
      <c r="QIY396" s="115"/>
      <c r="QIZ396" s="115"/>
      <c r="QJA396" s="115"/>
      <c r="QJB396" s="115"/>
      <c r="QJC396" s="115"/>
      <c r="QJD396" s="115"/>
      <c r="QJE396" s="115"/>
      <c r="QJF396" s="115"/>
      <c r="QJG396" s="115"/>
      <c r="QJH396" s="115"/>
      <c r="QJI396" s="115"/>
      <c r="QJJ396" s="115"/>
      <c r="QJK396" s="115"/>
      <c r="QJL396" s="115"/>
      <c r="QJM396" s="115"/>
      <c r="QJN396" s="115"/>
      <c r="QJO396" s="115"/>
      <c r="QJP396" s="115"/>
      <c r="QJQ396" s="115"/>
      <c r="QJR396" s="115"/>
      <c r="QJS396" s="115"/>
      <c r="QJT396" s="115"/>
      <c r="QJU396" s="115"/>
      <c r="QJV396" s="115"/>
      <c r="QJW396" s="115"/>
      <c r="QJX396" s="115"/>
      <c r="QJY396" s="115"/>
      <c r="QJZ396" s="115"/>
      <c r="QKA396" s="115"/>
      <c r="QKB396" s="115"/>
      <c r="QKC396" s="115"/>
      <c r="QKD396" s="115"/>
      <c r="QKE396" s="115"/>
      <c r="QKF396" s="115"/>
      <c r="QKG396" s="115"/>
      <c r="QKH396" s="115"/>
      <c r="QKI396" s="115"/>
      <c r="QKJ396" s="115"/>
      <c r="QKK396" s="115"/>
      <c r="QKL396" s="115"/>
      <c r="QKM396" s="115"/>
      <c r="QKN396" s="115"/>
      <c r="QKO396" s="115"/>
      <c r="QKP396" s="115"/>
      <c r="QKQ396" s="115"/>
      <c r="QKR396" s="115"/>
      <c r="QKS396" s="115"/>
      <c r="QKT396" s="115"/>
      <c r="QKU396" s="115"/>
      <c r="QKV396" s="115"/>
      <c r="QKW396" s="115"/>
      <c r="QKX396" s="115"/>
      <c r="QKY396" s="115"/>
      <c r="QKZ396" s="115"/>
      <c r="QLA396" s="115"/>
      <c r="QLB396" s="115"/>
      <c r="QLC396" s="115"/>
      <c r="QLD396" s="115"/>
      <c r="QLE396" s="115"/>
      <c r="QLF396" s="115"/>
      <c r="QLG396" s="115"/>
      <c r="QLH396" s="115"/>
      <c r="QLI396" s="115"/>
      <c r="QLJ396" s="115"/>
      <c r="QLK396" s="115"/>
      <c r="QLL396" s="115"/>
      <c r="QLM396" s="115"/>
      <c r="QLN396" s="115"/>
      <c r="QLO396" s="115"/>
      <c r="QLP396" s="115"/>
      <c r="QLQ396" s="115"/>
      <c r="QLR396" s="115"/>
      <c r="QLS396" s="115"/>
      <c r="QLT396" s="115"/>
      <c r="QLU396" s="115"/>
      <c r="QLV396" s="115"/>
      <c r="QLW396" s="115"/>
      <c r="QLX396" s="115"/>
      <c r="QLY396" s="115"/>
      <c r="QLZ396" s="115"/>
      <c r="QMA396" s="115"/>
      <c r="QMB396" s="115"/>
      <c r="QMC396" s="115"/>
      <c r="QMD396" s="115"/>
      <c r="QME396" s="115"/>
      <c r="QMF396" s="115"/>
      <c r="QMG396" s="115"/>
      <c r="QMH396" s="115"/>
      <c r="QMI396" s="115"/>
      <c r="QMJ396" s="115"/>
      <c r="QMK396" s="115"/>
      <c r="QML396" s="115"/>
      <c r="QMM396" s="115"/>
      <c r="QMN396" s="115"/>
      <c r="QMO396" s="115"/>
      <c r="QMP396" s="115"/>
      <c r="QMQ396" s="115"/>
      <c r="QMR396" s="115"/>
      <c r="QMS396" s="115"/>
      <c r="QMT396" s="115"/>
      <c r="QMU396" s="115"/>
      <c r="QMV396" s="115"/>
      <c r="QMW396" s="115"/>
      <c r="QMX396" s="115"/>
      <c r="QMY396" s="115"/>
      <c r="QMZ396" s="115"/>
      <c r="QNA396" s="115"/>
      <c r="QNB396" s="115"/>
      <c r="QNC396" s="115"/>
      <c r="QND396" s="115"/>
      <c r="QNE396" s="115"/>
      <c r="QNF396" s="115"/>
      <c r="QNG396" s="115"/>
      <c r="QNH396" s="115"/>
      <c r="QNI396" s="115"/>
      <c r="QNJ396" s="115"/>
      <c r="QNK396" s="115"/>
      <c r="QNL396" s="115"/>
      <c r="QNM396" s="115"/>
      <c r="QNN396" s="115"/>
      <c r="QNO396" s="115"/>
      <c r="QNP396" s="115"/>
      <c r="QNQ396" s="115"/>
      <c r="QNR396" s="115"/>
      <c r="QNS396" s="115"/>
      <c r="QNT396" s="115"/>
      <c r="QNU396" s="115"/>
      <c r="QNV396" s="115"/>
      <c r="QNW396" s="115"/>
      <c r="QNX396" s="115"/>
      <c r="QNY396" s="115"/>
      <c r="QNZ396" s="115"/>
      <c r="QOA396" s="115"/>
      <c r="QOB396" s="115"/>
      <c r="QOC396" s="115"/>
      <c r="QOD396" s="115"/>
      <c r="QOE396" s="115"/>
      <c r="QOF396" s="115"/>
      <c r="QOG396" s="115"/>
      <c r="QOH396" s="115"/>
      <c r="QOI396" s="115"/>
      <c r="QOJ396" s="115"/>
      <c r="QOK396" s="115"/>
      <c r="QOL396" s="115"/>
      <c r="QOM396" s="115"/>
      <c r="QON396" s="115"/>
      <c r="QOO396" s="115"/>
      <c r="QOP396" s="115"/>
      <c r="QOQ396" s="115"/>
      <c r="QOR396" s="115"/>
      <c r="QOS396" s="115"/>
      <c r="QOT396" s="115"/>
      <c r="QOU396" s="115"/>
      <c r="QOV396" s="115"/>
      <c r="QOW396" s="115"/>
      <c r="QOX396" s="115"/>
      <c r="QOY396" s="115"/>
      <c r="QOZ396" s="115"/>
      <c r="QPA396" s="115"/>
      <c r="QPB396" s="115"/>
      <c r="QPC396" s="115"/>
      <c r="QPD396" s="115"/>
      <c r="QPE396" s="115"/>
      <c r="QPF396" s="115"/>
      <c r="QPG396" s="115"/>
      <c r="QPH396" s="115"/>
      <c r="QPI396" s="115"/>
      <c r="QPJ396" s="115"/>
      <c r="QPK396" s="115"/>
      <c r="QPL396" s="115"/>
      <c r="QPM396" s="115"/>
      <c r="QPN396" s="115"/>
      <c r="QPO396" s="115"/>
      <c r="QPP396" s="115"/>
      <c r="QPQ396" s="115"/>
      <c r="QPR396" s="115"/>
      <c r="QPS396" s="115"/>
      <c r="QPT396" s="115"/>
      <c r="QPU396" s="115"/>
      <c r="QPV396" s="115"/>
      <c r="QPW396" s="115"/>
      <c r="QPX396" s="115"/>
      <c r="QPY396" s="115"/>
      <c r="QPZ396" s="115"/>
      <c r="QQA396" s="115"/>
      <c r="QQB396" s="115"/>
      <c r="QQC396" s="115"/>
      <c r="QQD396" s="115"/>
      <c r="QQE396" s="115"/>
      <c r="QQF396" s="115"/>
      <c r="QQG396" s="115"/>
      <c r="QQH396" s="115"/>
      <c r="QQI396" s="115"/>
      <c r="QQJ396" s="115"/>
      <c r="QQK396" s="115"/>
      <c r="QQL396" s="115"/>
      <c r="QQM396" s="115"/>
      <c r="QQN396" s="115"/>
      <c r="QQO396" s="115"/>
      <c r="QQP396" s="115"/>
      <c r="QQQ396" s="115"/>
      <c r="QQR396" s="115"/>
      <c r="QQS396" s="115"/>
      <c r="QQT396" s="115"/>
      <c r="QQU396" s="115"/>
      <c r="QQV396" s="115"/>
      <c r="QQW396" s="115"/>
      <c r="QQX396" s="115"/>
      <c r="QQY396" s="115"/>
      <c r="QQZ396" s="115"/>
      <c r="QRA396" s="115"/>
      <c r="QRB396" s="115"/>
      <c r="QRC396" s="115"/>
      <c r="QRD396" s="115"/>
      <c r="QRE396" s="115"/>
      <c r="QRF396" s="115"/>
      <c r="QRG396" s="115"/>
      <c r="QRH396" s="115"/>
      <c r="QRI396" s="115"/>
      <c r="QRJ396" s="115"/>
      <c r="QRK396" s="115"/>
      <c r="QRL396" s="115"/>
      <c r="QRM396" s="115"/>
      <c r="QRN396" s="115"/>
      <c r="QRO396" s="115"/>
      <c r="QRP396" s="115"/>
      <c r="QRQ396" s="115"/>
      <c r="QRR396" s="115"/>
      <c r="QRS396" s="115"/>
      <c r="QRT396" s="115"/>
      <c r="QRU396" s="115"/>
      <c r="QRV396" s="115"/>
      <c r="QRW396" s="115"/>
      <c r="QRX396" s="115"/>
      <c r="QRY396" s="115"/>
      <c r="QRZ396" s="115"/>
      <c r="QSA396" s="115"/>
      <c r="QSB396" s="115"/>
      <c r="QSC396" s="115"/>
      <c r="QSD396" s="115"/>
      <c r="QSE396" s="115"/>
      <c r="QSF396" s="115"/>
      <c r="QSG396" s="115"/>
      <c r="QSH396" s="115"/>
      <c r="QSI396" s="115"/>
      <c r="QSJ396" s="115"/>
      <c r="QSK396" s="115"/>
      <c r="QSL396" s="115"/>
      <c r="QSM396" s="115"/>
      <c r="QSN396" s="115"/>
      <c r="QSO396" s="115"/>
      <c r="QSP396" s="115"/>
      <c r="QSQ396" s="115"/>
      <c r="QSR396" s="115"/>
      <c r="QSS396" s="115"/>
      <c r="QST396" s="115"/>
      <c r="QSU396" s="115"/>
      <c r="QSV396" s="115"/>
      <c r="QSW396" s="115"/>
      <c r="QSX396" s="115"/>
      <c r="QSY396" s="115"/>
      <c r="QSZ396" s="115"/>
      <c r="QTA396" s="115"/>
      <c r="QTB396" s="115"/>
      <c r="QTC396" s="115"/>
      <c r="QTD396" s="115"/>
      <c r="QTE396" s="115"/>
      <c r="QTF396" s="115"/>
      <c r="QTG396" s="115"/>
      <c r="QTH396" s="115"/>
      <c r="QTI396" s="115"/>
      <c r="QTJ396" s="115"/>
      <c r="QTK396" s="115"/>
      <c r="QTL396" s="115"/>
      <c r="QTM396" s="115"/>
      <c r="QTN396" s="115"/>
      <c r="QTO396" s="115"/>
      <c r="QTP396" s="115"/>
      <c r="QTQ396" s="115"/>
      <c r="QTR396" s="115"/>
      <c r="QTS396" s="115"/>
      <c r="QTT396" s="115"/>
      <c r="QTU396" s="115"/>
      <c r="QTV396" s="115"/>
      <c r="QTW396" s="115"/>
      <c r="QTX396" s="115"/>
      <c r="QTY396" s="115"/>
      <c r="QTZ396" s="115"/>
      <c r="QUA396" s="115"/>
      <c r="QUB396" s="115"/>
      <c r="QUC396" s="115"/>
      <c r="QUD396" s="115"/>
      <c r="QUE396" s="115"/>
      <c r="QUF396" s="115"/>
      <c r="QUG396" s="115"/>
      <c r="QUH396" s="115"/>
      <c r="QUI396" s="115"/>
      <c r="QUJ396" s="115"/>
      <c r="QUK396" s="115"/>
      <c r="QUL396" s="115"/>
      <c r="QUM396" s="115"/>
      <c r="QUN396" s="115"/>
      <c r="QUO396" s="115"/>
      <c r="QUP396" s="115"/>
      <c r="QUQ396" s="115"/>
      <c r="QUR396" s="115"/>
      <c r="QUS396" s="115"/>
      <c r="QUT396" s="115"/>
      <c r="QUU396" s="115"/>
      <c r="QUV396" s="115"/>
      <c r="QUW396" s="115"/>
      <c r="QUX396" s="115"/>
      <c r="QUY396" s="115"/>
      <c r="QUZ396" s="115"/>
      <c r="QVA396" s="115"/>
      <c r="QVB396" s="115"/>
      <c r="QVC396" s="115"/>
      <c r="QVD396" s="115"/>
      <c r="QVE396" s="115"/>
      <c r="QVF396" s="115"/>
      <c r="QVG396" s="115"/>
      <c r="QVH396" s="115"/>
      <c r="QVI396" s="115"/>
      <c r="QVJ396" s="115"/>
      <c r="QVK396" s="115"/>
      <c r="QVL396" s="115"/>
      <c r="QVM396" s="115"/>
      <c r="QVN396" s="115"/>
      <c r="QVO396" s="115"/>
      <c r="QVP396" s="115"/>
      <c r="QVQ396" s="115"/>
      <c r="QVR396" s="115"/>
      <c r="QVS396" s="115"/>
      <c r="QVT396" s="115"/>
      <c r="QVU396" s="115"/>
      <c r="QVV396" s="115"/>
      <c r="QVW396" s="115"/>
      <c r="QVX396" s="115"/>
      <c r="QVY396" s="115"/>
      <c r="QVZ396" s="115"/>
      <c r="QWA396" s="115"/>
      <c r="QWB396" s="115"/>
      <c r="QWC396" s="115"/>
      <c r="QWD396" s="115"/>
      <c r="QWE396" s="115"/>
      <c r="QWF396" s="115"/>
      <c r="QWG396" s="115"/>
      <c r="QWH396" s="115"/>
      <c r="QWI396" s="115"/>
      <c r="QWJ396" s="115"/>
      <c r="QWK396" s="115"/>
      <c r="QWL396" s="115"/>
      <c r="QWM396" s="115"/>
      <c r="QWN396" s="115"/>
      <c r="QWO396" s="115"/>
      <c r="QWP396" s="115"/>
      <c r="QWQ396" s="115"/>
      <c r="QWR396" s="115"/>
      <c r="QWS396" s="115"/>
      <c r="QWT396" s="115"/>
      <c r="QWU396" s="115"/>
      <c r="QWV396" s="115"/>
      <c r="QWW396" s="115"/>
      <c r="QWX396" s="115"/>
      <c r="QWY396" s="115"/>
      <c r="QWZ396" s="115"/>
      <c r="QXA396" s="115"/>
      <c r="QXB396" s="115"/>
      <c r="QXC396" s="115"/>
      <c r="QXD396" s="115"/>
      <c r="QXE396" s="115"/>
      <c r="QXF396" s="115"/>
      <c r="QXG396" s="115"/>
      <c r="QXH396" s="115"/>
      <c r="QXI396" s="115"/>
      <c r="QXJ396" s="115"/>
      <c r="QXK396" s="115"/>
      <c r="QXL396" s="115"/>
      <c r="QXM396" s="115"/>
      <c r="QXN396" s="115"/>
      <c r="QXO396" s="115"/>
      <c r="QXP396" s="115"/>
      <c r="QXQ396" s="115"/>
      <c r="QXR396" s="115"/>
      <c r="QXS396" s="115"/>
      <c r="QXT396" s="115"/>
      <c r="QXU396" s="115"/>
      <c r="QXV396" s="115"/>
      <c r="QXW396" s="115"/>
      <c r="QXX396" s="115"/>
      <c r="QXY396" s="115"/>
      <c r="QXZ396" s="115"/>
      <c r="QYA396" s="115"/>
      <c r="QYB396" s="115"/>
      <c r="QYC396" s="115"/>
      <c r="QYD396" s="115"/>
      <c r="QYE396" s="115"/>
      <c r="QYF396" s="115"/>
      <c r="QYG396" s="115"/>
      <c r="QYH396" s="115"/>
      <c r="QYI396" s="115"/>
      <c r="QYJ396" s="115"/>
      <c r="QYK396" s="115"/>
      <c r="QYL396" s="115"/>
      <c r="QYM396" s="115"/>
      <c r="QYN396" s="115"/>
      <c r="QYO396" s="115"/>
      <c r="QYP396" s="115"/>
      <c r="QYQ396" s="115"/>
      <c r="QYR396" s="115"/>
      <c r="QYS396" s="115"/>
      <c r="QYT396" s="115"/>
      <c r="QYU396" s="115"/>
      <c r="QYV396" s="115"/>
      <c r="QYW396" s="115"/>
      <c r="QYX396" s="115"/>
      <c r="QYY396" s="115"/>
      <c r="QYZ396" s="115"/>
      <c r="QZA396" s="115"/>
      <c r="QZB396" s="115"/>
      <c r="QZC396" s="115"/>
      <c r="QZD396" s="115"/>
      <c r="QZE396" s="115"/>
      <c r="QZF396" s="115"/>
      <c r="QZG396" s="115"/>
      <c r="QZH396" s="115"/>
      <c r="QZI396" s="115"/>
      <c r="QZJ396" s="115"/>
      <c r="QZK396" s="115"/>
      <c r="QZL396" s="115"/>
      <c r="QZM396" s="115"/>
      <c r="QZN396" s="115"/>
      <c r="QZO396" s="115"/>
      <c r="QZP396" s="115"/>
      <c r="QZQ396" s="115"/>
      <c r="QZR396" s="115"/>
      <c r="QZS396" s="115"/>
      <c r="QZT396" s="115"/>
      <c r="QZU396" s="115"/>
      <c r="QZV396" s="115"/>
      <c r="QZW396" s="115"/>
      <c r="QZX396" s="115"/>
      <c r="QZY396" s="115"/>
      <c r="QZZ396" s="115"/>
      <c r="RAA396" s="115"/>
      <c r="RAB396" s="115"/>
      <c r="RAC396" s="115"/>
      <c r="RAD396" s="115"/>
      <c r="RAE396" s="115"/>
      <c r="RAF396" s="115"/>
      <c r="RAG396" s="115"/>
      <c r="RAH396" s="115"/>
      <c r="RAI396" s="115"/>
      <c r="RAJ396" s="115"/>
      <c r="RAK396" s="115"/>
      <c r="RAL396" s="115"/>
      <c r="RAM396" s="115"/>
      <c r="RAN396" s="115"/>
      <c r="RAO396" s="115"/>
      <c r="RAP396" s="115"/>
      <c r="RAQ396" s="115"/>
      <c r="RAR396" s="115"/>
      <c r="RAS396" s="115"/>
      <c r="RAT396" s="115"/>
      <c r="RAU396" s="115"/>
      <c r="RAV396" s="115"/>
      <c r="RAW396" s="115"/>
      <c r="RAX396" s="115"/>
      <c r="RAY396" s="115"/>
      <c r="RAZ396" s="115"/>
      <c r="RBA396" s="115"/>
      <c r="RBB396" s="115"/>
      <c r="RBC396" s="115"/>
      <c r="RBD396" s="115"/>
      <c r="RBE396" s="115"/>
      <c r="RBF396" s="115"/>
      <c r="RBG396" s="115"/>
      <c r="RBH396" s="115"/>
      <c r="RBI396" s="115"/>
      <c r="RBJ396" s="115"/>
      <c r="RBK396" s="115"/>
      <c r="RBL396" s="115"/>
      <c r="RBM396" s="115"/>
      <c r="RBN396" s="115"/>
      <c r="RBO396" s="115"/>
      <c r="RBP396" s="115"/>
      <c r="RBQ396" s="115"/>
      <c r="RBR396" s="115"/>
      <c r="RBS396" s="115"/>
      <c r="RBT396" s="115"/>
      <c r="RBU396" s="115"/>
      <c r="RBV396" s="115"/>
      <c r="RBW396" s="115"/>
      <c r="RBX396" s="115"/>
      <c r="RBY396" s="115"/>
      <c r="RBZ396" s="115"/>
      <c r="RCA396" s="115"/>
      <c r="RCB396" s="115"/>
      <c r="RCC396" s="115"/>
      <c r="RCD396" s="115"/>
      <c r="RCE396" s="115"/>
      <c r="RCF396" s="115"/>
      <c r="RCG396" s="115"/>
      <c r="RCH396" s="115"/>
      <c r="RCI396" s="115"/>
      <c r="RCJ396" s="115"/>
      <c r="RCK396" s="115"/>
      <c r="RCL396" s="115"/>
      <c r="RCM396" s="115"/>
      <c r="RCN396" s="115"/>
      <c r="RCO396" s="115"/>
      <c r="RCP396" s="115"/>
      <c r="RCQ396" s="115"/>
      <c r="RCR396" s="115"/>
      <c r="RCS396" s="115"/>
      <c r="RCT396" s="115"/>
      <c r="RCU396" s="115"/>
      <c r="RCV396" s="115"/>
      <c r="RCW396" s="115"/>
      <c r="RCX396" s="115"/>
      <c r="RCY396" s="115"/>
      <c r="RCZ396" s="115"/>
      <c r="RDA396" s="115"/>
      <c r="RDB396" s="115"/>
      <c r="RDC396" s="115"/>
      <c r="RDD396" s="115"/>
      <c r="RDE396" s="115"/>
      <c r="RDF396" s="115"/>
      <c r="RDG396" s="115"/>
      <c r="RDH396" s="115"/>
      <c r="RDI396" s="115"/>
      <c r="RDJ396" s="115"/>
      <c r="RDK396" s="115"/>
      <c r="RDL396" s="115"/>
      <c r="RDM396" s="115"/>
      <c r="RDN396" s="115"/>
      <c r="RDO396" s="115"/>
      <c r="RDP396" s="115"/>
      <c r="RDQ396" s="115"/>
      <c r="RDR396" s="115"/>
      <c r="RDS396" s="115"/>
      <c r="RDT396" s="115"/>
      <c r="RDU396" s="115"/>
      <c r="RDV396" s="115"/>
      <c r="RDW396" s="115"/>
      <c r="RDX396" s="115"/>
      <c r="RDY396" s="115"/>
      <c r="RDZ396" s="115"/>
      <c r="REA396" s="115"/>
      <c r="REB396" s="115"/>
      <c r="REC396" s="115"/>
      <c r="RED396" s="115"/>
      <c r="REE396" s="115"/>
      <c r="REF396" s="115"/>
      <c r="REG396" s="115"/>
      <c r="REH396" s="115"/>
      <c r="REI396" s="115"/>
      <c r="REJ396" s="115"/>
      <c r="REK396" s="115"/>
      <c r="REL396" s="115"/>
      <c r="REM396" s="115"/>
      <c r="REN396" s="115"/>
      <c r="REO396" s="115"/>
      <c r="REP396" s="115"/>
      <c r="REQ396" s="115"/>
      <c r="RER396" s="115"/>
      <c r="RES396" s="115"/>
      <c r="RET396" s="115"/>
      <c r="REU396" s="115"/>
      <c r="REV396" s="115"/>
      <c r="REW396" s="115"/>
      <c r="REX396" s="115"/>
      <c r="REY396" s="115"/>
      <c r="REZ396" s="115"/>
      <c r="RFA396" s="115"/>
      <c r="RFB396" s="115"/>
      <c r="RFC396" s="115"/>
      <c r="RFD396" s="115"/>
      <c r="RFE396" s="115"/>
      <c r="RFF396" s="115"/>
      <c r="RFG396" s="115"/>
      <c r="RFH396" s="115"/>
      <c r="RFI396" s="115"/>
      <c r="RFJ396" s="115"/>
      <c r="RFK396" s="115"/>
      <c r="RFL396" s="115"/>
      <c r="RFM396" s="115"/>
      <c r="RFN396" s="115"/>
      <c r="RFO396" s="115"/>
      <c r="RFP396" s="115"/>
      <c r="RFQ396" s="115"/>
      <c r="RFR396" s="115"/>
      <c r="RFS396" s="115"/>
      <c r="RFT396" s="115"/>
      <c r="RFU396" s="115"/>
      <c r="RFV396" s="115"/>
      <c r="RFW396" s="115"/>
      <c r="RFX396" s="115"/>
      <c r="RFY396" s="115"/>
      <c r="RFZ396" s="115"/>
      <c r="RGA396" s="115"/>
      <c r="RGB396" s="115"/>
      <c r="RGC396" s="115"/>
      <c r="RGD396" s="115"/>
      <c r="RGE396" s="115"/>
      <c r="RGF396" s="115"/>
      <c r="RGG396" s="115"/>
      <c r="RGH396" s="115"/>
      <c r="RGI396" s="115"/>
      <c r="RGJ396" s="115"/>
      <c r="RGK396" s="115"/>
      <c r="RGL396" s="115"/>
      <c r="RGM396" s="115"/>
      <c r="RGN396" s="115"/>
      <c r="RGO396" s="115"/>
      <c r="RGP396" s="115"/>
      <c r="RGQ396" s="115"/>
      <c r="RGR396" s="115"/>
      <c r="RGS396" s="115"/>
      <c r="RGT396" s="115"/>
      <c r="RGU396" s="115"/>
      <c r="RGV396" s="115"/>
      <c r="RGW396" s="115"/>
      <c r="RGX396" s="115"/>
      <c r="RGY396" s="115"/>
      <c r="RGZ396" s="115"/>
      <c r="RHA396" s="115"/>
      <c r="RHB396" s="115"/>
      <c r="RHC396" s="115"/>
      <c r="RHD396" s="115"/>
      <c r="RHE396" s="115"/>
      <c r="RHF396" s="115"/>
      <c r="RHG396" s="115"/>
      <c r="RHH396" s="115"/>
      <c r="RHI396" s="115"/>
      <c r="RHJ396" s="115"/>
      <c r="RHK396" s="115"/>
      <c r="RHL396" s="115"/>
      <c r="RHM396" s="115"/>
      <c r="RHN396" s="115"/>
      <c r="RHO396" s="115"/>
      <c r="RHP396" s="115"/>
      <c r="RHQ396" s="115"/>
      <c r="RHR396" s="115"/>
      <c r="RHS396" s="115"/>
      <c r="RHT396" s="115"/>
      <c r="RHU396" s="115"/>
      <c r="RHV396" s="115"/>
      <c r="RHW396" s="115"/>
      <c r="RHX396" s="115"/>
      <c r="RHY396" s="115"/>
      <c r="RHZ396" s="115"/>
      <c r="RIA396" s="115"/>
      <c r="RIB396" s="115"/>
      <c r="RIC396" s="115"/>
      <c r="RID396" s="115"/>
      <c r="RIE396" s="115"/>
      <c r="RIF396" s="115"/>
      <c r="RIG396" s="115"/>
      <c r="RIH396" s="115"/>
      <c r="RII396" s="115"/>
      <c r="RIJ396" s="115"/>
      <c r="RIK396" s="115"/>
      <c r="RIL396" s="115"/>
      <c r="RIM396" s="115"/>
      <c r="RIN396" s="115"/>
      <c r="RIO396" s="115"/>
      <c r="RIP396" s="115"/>
      <c r="RIQ396" s="115"/>
      <c r="RIR396" s="115"/>
      <c r="RIS396" s="115"/>
      <c r="RIT396" s="115"/>
      <c r="RIU396" s="115"/>
      <c r="RIV396" s="115"/>
      <c r="RIW396" s="115"/>
      <c r="RIX396" s="115"/>
      <c r="RIY396" s="115"/>
      <c r="RIZ396" s="115"/>
      <c r="RJA396" s="115"/>
      <c r="RJB396" s="115"/>
      <c r="RJC396" s="115"/>
      <c r="RJD396" s="115"/>
      <c r="RJE396" s="115"/>
      <c r="RJF396" s="115"/>
      <c r="RJG396" s="115"/>
      <c r="RJH396" s="115"/>
      <c r="RJI396" s="115"/>
      <c r="RJJ396" s="115"/>
      <c r="RJK396" s="115"/>
      <c r="RJL396" s="115"/>
      <c r="RJM396" s="115"/>
      <c r="RJN396" s="115"/>
      <c r="RJO396" s="115"/>
      <c r="RJP396" s="115"/>
      <c r="RJQ396" s="115"/>
      <c r="RJR396" s="115"/>
      <c r="RJS396" s="115"/>
      <c r="RJT396" s="115"/>
      <c r="RJU396" s="115"/>
      <c r="RJV396" s="115"/>
      <c r="RJW396" s="115"/>
      <c r="RJX396" s="115"/>
      <c r="RJY396" s="115"/>
      <c r="RJZ396" s="115"/>
      <c r="RKA396" s="115"/>
      <c r="RKB396" s="115"/>
      <c r="RKC396" s="115"/>
      <c r="RKD396" s="115"/>
      <c r="RKE396" s="115"/>
      <c r="RKF396" s="115"/>
      <c r="RKG396" s="115"/>
      <c r="RKH396" s="115"/>
      <c r="RKI396" s="115"/>
      <c r="RKJ396" s="115"/>
      <c r="RKK396" s="115"/>
      <c r="RKL396" s="115"/>
      <c r="RKM396" s="115"/>
      <c r="RKN396" s="115"/>
      <c r="RKO396" s="115"/>
      <c r="RKP396" s="115"/>
      <c r="RKQ396" s="115"/>
      <c r="RKR396" s="115"/>
      <c r="RKS396" s="115"/>
      <c r="RKT396" s="115"/>
      <c r="RKU396" s="115"/>
      <c r="RKV396" s="115"/>
      <c r="RKW396" s="115"/>
      <c r="RKX396" s="115"/>
      <c r="RKY396" s="115"/>
      <c r="RKZ396" s="115"/>
      <c r="RLA396" s="115"/>
      <c r="RLB396" s="115"/>
      <c r="RLC396" s="115"/>
      <c r="RLD396" s="115"/>
      <c r="RLE396" s="115"/>
      <c r="RLF396" s="115"/>
      <c r="RLG396" s="115"/>
      <c r="RLH396" s="115"/>
      <c r="RLI396" s="115"/>
      <c r="RLJ396" s="115"/>
      <c r="RLK396" s="115"/>
      <c r="RLL396" s="115"/>
      <c r="RLM396" s="115"/>
      <c r="RLN396" s="115"/>
      <c r="RLO396" s="115"/>
      <c r="RLP396" s="115"/>
      <c r="RLQ396" s="115"/>
      <c r="RLR396" s="115"/>
      <c r="RLS396" s="115"/>
      <c r="RLT396" s="115"/>
      <c r="RLU396" s="115"/>
      <c r="RLV396" s="115"/>
      <c r="RLW396" s="115"/>
      <c r="RLX396" s="115"/>
      <c r="RLY396" s="115"/>
      <c r="RLZ396" s="115"/>
      <c r="RMA396" s="115"/>
      <c r="RMB396" s="115"/>
      <c r="RMC396" s="115"/>
      <c r="RMD396" s="115"/>
      <c r="RME396" s="115"/>
      <c r="RMF396" s="115"/>
      <c r="RMG396" s="115"/>
      <c r="RMH396" s="115"/>
      <c r="RMI396" s="115"/>
      <c r="RMJ396" s="115"/>
      <c r="RMK396" s="115"/>
      <c r="RML396" s="115"/>
      <c r="RMM396" s="115"/>
      <c r="RMN396" s="115"/>
      <c r="RMO396" s="115"/>
      <c r="RMP396" s="115"/>
      <c r="RMQ396" s="115"/>
      <c r="RMR396" s="115"/>
      <c r="RMS396" s="115"/>
      <c r="RMT396" s="115"/>
      <c r="RMU396" s="115"/>
      <c r="RMV396" s="115"/>
      <c r="RMW396" s="115"/>
      <c r="RMX396" s="115"/>
      <c r="RMY396" s="115"/>
      <c r="RMZ396" s="115"/>
      <c r="RNA396" s="115"/>
      <c r="RNB396" s="115"/>
      <c r="RNC396" s="115"/>
      <c r="RND396" s="115"/>
      <c r="RNE396" s="115"/>
      <c r="RNF396" s="115"/>
      <c r="RNG396" s="115"/>
      <c r="RNH396" s="115"/>
      <c r="RNI396" s="115"/>
      <c r="RNJ396" s="115"/>
      <c r="RNK396" s="115"/>
      <c r="RNL396" s="115"/>
      <c r="RNM396" s="115"/>
      <c r="RNN396" s="115"/>
      <c r="RNO396" s="115"/>
      <c r="RNP396" s="115"/>
      <c r="RNQ396" s="115"/>
      <c r="RNR396" s="115"/>
      <c r="RNS396" s="115"/>
      <c r="RNT396" s="115"/>
      <c r="RNU396" s="115"/>
      <c r="RNV396" s="115"/>
      <c r="RNW396" s="115"/>
      <c r="RNX396" s="115"/>
      <c r="RNY396" s="115"/>
      <c r="RNZ396" s="115"/>
      <c r="ROA396" s="115"/>
      <c r="ROB396" s="115"/>
      <c r="ROC396" s="115"/>
      <c r="ROD396" s="115"/>
      <c r="ROE396" s="115"/>
      <c r="ROF396" s="115"/>
      <c r="ROG396" s="115"/>
      <c r="ROH396" s="115"/>
      <c r="ROI396" s="115"/>
      <c r="ROJ396" s="115"/>
      <c r="ROK396" s="115"/>
      <c r="ROL396" s="115"/>
      <c r="ROM396" s="115"/>
      <c r="RON396" s="115"/>
      <c r="ROO396" s="115"/>
      <c r="ROP396" s="115"/>
      <c r="ROQ396" s="115"/>
      <c r="ROR396" s="115"/>
      <c r="ROS396" s="115"/>
      <c r="ROT396" s="115"/>
      <c r="ROU396" s="115"/>
      <c r="ROV396" s="115"/>
      <c r="ROW396" s="115"/>
      <c r="ROX396" s="115"/>
      <c r="ROY396" s="115"/>
      <c r="ROZ396" s="115"/>
      <c r="RPA396" s="115"/>
      <c r="RPB396" s="115"/>
      <c r="RPC396" s="115"/>
      <c r="RPD396" s="115"/>
      <c r="RPE396" s="115"/>
      <c r="RPF396" s="115"/>
      <c r="RPG396" s="115"/>
      <c r="RPH396" s="115"/>
      <c r="RPI396" s="115"/>
      <c r="RPJ396" s="115"/>
      <c r="RPK396" s="115"/>
      <c r="RPL396" s="115"/>
      <c r="RPM396" s="115"/>
      <c r="RPN396" s="115"/>
      <c r="RPO396" s="115"/>
      <c r="RPP396" s="115"/>
      <c r="RPQ396" s="115"/>
      <c r="RPR396" s="115"/>
      <c r="RPS396" s="115"/>
      <c r="RPT396" s="115"/>
      <c r="RPU396" s="115"/>
      <c r="RPV396" s="115"/>
      <c r="RPW396" s="115"/>
      <c r="RPX396" s="115"/>
      <c r="RPY396" s="115"/>
      <c r="RPZ396" s="115"/>
      <c r="RQA396" s="115"/>
      <c r="RQB396" s="115"/>
      <c r="RQC396" s="115"/>
      <c r="RQD396" s="115"/>
      <c r="RQE396" s="115"/>
      <c r="RQF396" s="115"/>
      <c r="RQG396" s="115"/>
      <c r="RQH396" s="115"/>
      <c r="RQI396" s="115"/>
      <c r="RQJ396" s="115"/>
      <c r="RQK396" s="115"/>
      <c r="RQL396" s="115"/>
      <c r="RQM396" s="115"/>
      <c r="RQN396" s="115"/>
      <c r="RQO396" s="115"/>
      <c r="RQP396" s="115"/>
      <c r="RQQ396" s="115"/>
      <c r="RQR396" s="115"/>
      <c r="RQS396" s="115"/>
      <c r="RQT396" s="115"/>
      <c r="RQU396" s="115"/>
      <c r="RQV396" s="115"/>
      <c r="RQW396" s="115"/>
      <c r="RQX396" s="115"/>
      <c r="RQY396" s="115"/>
      <c r="RQZ396" s="115"/>
      <c r="RRA396" s="115"/>
      <c r="RRB396" s="115"/>
      <c r="RRC396" s="115"/>
      <c r="RRD396" s="115"/>
      <c r="RRE396" s="115"/>
      <c r="RRF396" s="115"/>
      <c r="RRG396" s="115"/>
      <c r="RRH396" s="115"/>
      <c r="RRI396" s="115"/>
      <c r="RRJ396" s="115"/>
      <c r="RRK396" s="115"/>
      <c r="RRL396" s="115"/>
      <c r="RRM396" s="115"/>
      <c r="RRN396" s="115"/>
      <c r="RRO396" s="115"/>
      <c r="RRP396" s="115"/>
      <c r="RRQ396" s="115"/>
      <c r="RRR396" s="115"/>
      <c r="RRS396" s="115"/>
      <c r="RRT396" s="115"/>
      <c r="RRU396" s="115"/>
      <c r="RRV396" s="115"/>
      <c r="RRW396" s="115"/>
      <c r="RRX396" s="115"/>
      <c r="RRY396" s="115"/>
      <c r="RRZ396" s="115"/>
      <c r="RSA396" s="115"/>
      <c r="RSB396" s="115"/>
      <c r="RSC396" s="115"/>
      <c r="RSD396" s="115"/>
      <c r="RSE396" s="115"/>
      <c r="RSF396" s="115"/>
      <c r="RSG396" s="115"/>
      <c r="RSH396" s="115"/>
      <c r="RSI396" s="115"/>
      <c r="RSJ396" s="115"/>
      <c r="RSK396" s="115"/>
      <c r="RSL396" s="115"/>
      <c r="RSM396" s="115"/>
      <c r="RSN396" s="115"/>
      <c r="RSO396" s="115"/>
      <c r="RSP396" s="115"/>
      <c r="RSQ396" s="115"/>
      <c r="RSR396" s="115"/>
      <c r="RSS396" s="115"/>
      <c r="RST396" s="115"/>
      <c r="RSU396" s="115"/>
      <c r="RSV396" s="115"/>
      <c r="RSW396" s="115"/>
      <c r="RSX396" s="115"/>
      <c r="RSY396" s="115"/>
      <c r="RSZ396" s="115"/>
      <c r="RTA396" s="115"/>
      <c r="RTB396" s="115"/>
      <c r="RTC396" s="115"/>
      <c r="RTD396" s="115"/>
      <c r="RTE396" s="115"/>
      <c r="RTF396" s="115"/>
      <c r="RTG396" s="115"/>
      <c r="RTH396" s="115"/>
      <c r="RTI396" s="115"/>
      <c r="RTJ396" s="115"/>
      <c r="RTK396" s="115"/>
      <c r="RTL396" s="115"/>
      <c r="RTM396" s="115"/>
      <c r="RTN396" s="115"/>
      <c r="RTO396" s="115"/>
      <c r="RTP396" s="115"/>
      <c r="RTQ396" s="115"/>
      <c r="RTR396" s="115"/>
      <c r="RTS396" s="115"/>
      <c r="RTT396" s="115"/>
      <c r="RTU396" s="115"/>
      <c r="RTV396" s="115"/>
      <c r="RTW396" s="115"/>
      <c r="RTX396" s="115"/>
      <c r="RTY396" s="115"/>
      <c r="RTZ396" s="115"/>
      <c r="RUA396" s="115"/>
      <c r="RUB396" s="115"/>
      <c r="RUC396" s="115"/>
      <c r="RUD396" s="115"/>
      <c r="RUE396" s="115"/>
      <c r="RUF396" s="115"/>
      <c r="RUG396" s="115"/>
      <c r="RUH396" s="115"/>
      <c r="RUI396" s="115"/>
      <c r="RUJ396" s="115"/>
      <c r="RUK396" s="115"/>
      <c r="RUL396" s="115"/>
      <c r="RUM396" s="115"/>
      <c r="RUN396" s="115"/>
      <c r="RUO396" s="115"/>
      <c r="RUP396" s="115"/>
      <c r="RUQ396" s="115"/>
      <c r="RUR396" s="115"/>
      <c r="RUS396" s="115"/>
      <c r="RUT396" s="115"/>
      <c r="RUU396" s="115"/>
      <c r="RUV396" s="115"/>
      <c r="RUW396" s="115"/>
      <c r="RUX396" s="115"/>
      <c r="RUY396" s="115"/>
      <c r="RUZ396" s="115"/>
      <c r="RVA396" s="115"/>
      <c r="RVB396" s="115"/>
      <c r="RVC396" s="115"/>
      <c r="RVD396" s="115"/>
      <c r="RVE396" s="115"/>
      <c r="RVF396" s="115"/>
      <c r="RVG396" s="115"/>
      <c r="RVH396" s="115"/>
      <c r="RVI396" s="115"/>
      <c r="RVJ396" s="115"/>
      <c r="RVK396" s="115"/>
      <c r="RVL396" s="115"/>
      <c r="RVM396" s="115"/>
      <c r="RVN396" s="115"/>
      <c r="RVO396" s="115"/>
      <c r="RVP396" s="115"/>
      <c r="RVQ396" s="115"/>
      <c r="RVR396" s="115"/>
      <c r="RVS396" s="115"/>
      <c r="RVT396" s="115"/>
      <c r="RVU396" s="115"/>
      <c r="RVV396" s="115"/>
      <c r="RVW396" s="115"/>
      <c r="RVX396" s="115"/>
      <c r="RVY396" s="115"/>
      <c r="RVZ396" s="115"/>
      <c r="RWA396" s="115"/>
      <c r="RWB396" s="115"/>
      <c r="RWC396" s="115"/>
      <c r="RWD396" s="115"/>
      <c r="RWE396" s="115"/>
      <c r="RWF396" s="115"/>
      <c r="RWG396" s="115"/>
      <c r="RWH396" s="115"/>
      <c r="RWI396" s="115"/>
      <c r="RWJ396" s="115"/>
      <c r="RWK396" s="115"/>
      <c r="RWL396" s="115"/>
      <c r="RWM396" s="115"/>
      <c r="RWN396" s="115"/>
      <c r="RWO396" s="115"/>
      <c r="RWP396" s="115"/>
      <c r="RWQ396" s="115"/>
      <c r="RWR396" s="115"/>
      <c r="RWS396" s="115"/>
      <c r="RWT396" s="115"/>
      <c r="RWU396" s="115"/>
      <c r="RWV396" s="115"/>
      <c r="RWW396" s="115"/>
      <c r="RWX396" s="115"/>
      <c r="RWY396" s="115"/>
      <c r="RWZ396" s="115"/>
      <c r="RXA396" s="115"/>
      <c r="RXB396" s="115"/>
      <c r="RXC396" s="115"/>
      <c r="RXD396" s="115"/>
      <c r="RXE396" s="115"/>
      <c r="RXF396" s="115"/>
      <c r="RXG396" s="115"/>
      <c r="RXH396" s="115"/>
      <c r="RXI396" s="115"/>
      <c r="RXJ396" s="115"/>
      <c r="RXK396" s="115"/>
      <c r="RXL396" s="115"/>
      <c r="RXM396" s="115"/>
      <c r="RXN396" s="115"/>
      <c r="RXO396" s="115"/>
      <c r="RXP396" s="115"/>
      <c r="RXQ396" s="115"/>
      <c r="RXR396" s="115"/>
      <c r="RXS396" s="115"/>
      <c r="RXT396" s="115"/>
      <c r="RXU396" s="115"/>
      <c r="RXV396" s="115"/>
      <c r="RXW396" s="115"/>
      <c r="RXX396" s="115"/>
      <c r="RXY396" s="115"/>
      <c r="RXZ396" s="115"/>
      <c r="RYA396" s="115"/>
      <c r="RYB396" s="115"/>
      <c r="RYC396" s="115"/>
      <c r="RYD396" s="115"/>
      <c r="RYE396" s="115"/>
      <c r="RYF396" s="115"/>
      <c r="RYG396" s="115"/>
      <c r="RYH396" s="115"/>
      <c r="RYI396" s="115"/>
      <c r="RYJ396" s="115"/>
      <c r="RYK396" s="115"/>
      <c r="RYL396" s="115"/>
      <c r="RYM396" s="115"/>
      <c r="RYN396" s="115"/>
      <c r="RYO396" s="115"/>
      <c r="RYP396" s="115"/>
      <c r="RYQ396" s="115"/>
      <c r="RYR396" s="115"/>
      <c r="RYS396" s="115"/>
      <c r="RYT396" s="115"/>
      <c r="RYU396" s="115"/>
      <c r="RYV396" s="115"/>
      <c r="RYW396" s="115"/>
      <c r="RYX396" s="115"/>
      <c r="RYY396" s="115"/>
      <c r="RYZ396" s="115"/>
      <c r="RZA396" s="115"/>
      <c r="RZB396" s="115"/>
      <c r="RZC396" s="115"/>
      <c r="RZD396" s="115"/>
      <c r="RZE396" s="115"/>
      <c r="RZF396" s="115"/>
      <c r="RZG396" s="115"/>
      <c r="RZH396" s="115"/>
      <c r="RZI396" s="115"/>
      <c r="RZJ396" s="115"/>
      <c r="RZK396" s="115"/>
      <c r="RZL396" s="115"/>
      <c r="RZM396" s="115"/>
      <c r="RZN396" s="115"/>
      <c r="RZO396" s="115"/>
      <c r="RZP396" s="115"/>
      <c r="RZQ396" s="115"/>
      <c r="RZR396" s="115"/>
      <c r="RZS396" s="115"/>
      <c r="RZT396" s="115"/>
      <c r="RZU396" s="115"/>
      <c r="RZV396" s="115"/>
      <c r="RZW396" s="115"/>
      <c r="RZX396" s="115"/>
      <c r="RZY396" s="115"/>
      <c r="RZZ396" s="115"/>
      <c r="SAA396" s="115"/>
      <c r="SAB396" s="115"/>
      <c r="SAC396" s="115"/>
      <c r="SAD396" s="115"/>
      <c r="SAE396" s="115"/>
      <c r="SAF396" s="115"/>
      <c r="SAG396" s="115"/>
      <c r="SAH396" s="115"/>
      <c r="SAI396" s="115"/>
      <c r="SAJ396" s="115"/>
      <c r="SAK396" s="115"/>
      <c r="SAL396" s="115"/>
      <c r="SAM396" s="115"/>
      <c r="SAN396" s="115"/>
      <c r="SAO396" s="115"/>
      <c r="SAP396" s="115"/>
      <c r="SAQ396" s="115"/>
      <c r="SAR396" s="115"/>
      <c r="SAS396" s="115"/>
      <c r="SAT396" s="115"/>
      <c r="SAU396" s="115"/>
      <c r="SAV396" s="115"/>
      <c r="SAW396" s="115"/>
      <c r="SAX396" s="115"/>
      <c r="SAY396" s="115"/>
      <c r="SAZ396" s="115"/>
      <c r="SBA396" s="115"/>
      <c r="SBB396" s="115"/>
      <c r="SBC396" s="115"/>
      <c r="SBD396" s="115"/>
      <c r="SBE396" s="115"/>
      <c r="SBF396" s="115"/>
      <c r="SBG396" s="115"/>
      <c r="SBH396" s="115"/>
      <c r="SBI396" s="115"/>
      <c r="SBJ396" s="115"/>
      <c r="SBK396" s="115"/>
      <c r="SBL396" s="115"/>
      <c r="SBM396" s="115"/>
      <c r="SBN396" s="115"/>
      <c r="SBO396" s="115"/>
      <c r="SBP396" s="115"/>
      <c r="SBQ396" s="115"/>
      <c r="SBR396" s="115"/>
      <c r="SBS396" s="115"/>
      <c r="SBT396" s="115"/>
      <c r="SBU396" s="115"/>
      <c r="SBV396" s="115"/>
      <c r="SBW396" s="115"/>
      <c r="SBX396" s="115"/>
      <c r="SBY396" s="115"/>
      <c r="SBZ396" s="115"/>
      <c r="SCA396" s="115"/>
      <c r="SCB396" s="115"/>
      <c r="SCC396" s="115"/>
      <c r="SCD396" s="115"/>
      <c r="SCE396" s="115"/>
      <c r="SCF396" s="115"/>
      <c r="SCG396" s="115"/>
      <c r="SCH396" s="115"/>
      <c r="SCI396" s="115"/>
      <c r="SCJ396" s="115"/>
      <c r="SCK396" s="115"/>
      <c r="SCL396" s="115"/>
      <c r="SCM396" s="115"/>
      <c r="SCN396" s="115"/>
      <c r="SCO396" s="115"/>
      <c r="SCP396" s="115"/>
      <c r="SCQ396" s="115"/>
      <c r="SCR396" s="115"/>
      <c r="SCS396" s="115"/>
      <c r="SCT396" s="115"/>
      <c r="SCU396" s="115"/>
      <c r="SCV396" s="115"/>
      <c r="SCW396" s="115"/>
      <c r="SCX396" s="115"/>
      <c r="SCY396" s="115"/>
      <c r="SCZ396" s="115"/>
      <c r="SDA396" s="115"/>
      <c r="SDB396" s="115"/>
      <c r="SDC396" s="115"/>
      <c r="SDD396" s="115"/>
      <c r="SDE396" s="115"/>
      <c r="SDF396" s="115"/>
      <c r="SDG396" s="115"/>
      <c r="SDH396" s="115"/>
      <c r="SDI396" s="115"/>
      <c r="SDJ396" s="115"/>
      <c r="SDK396" s="115"/>
      <c r="SDL396" s="115"/>
      <c r="SDM396" s="115"/>
      <c r="SDN396" s="115"/>
      <c r="SDO396" s="115"/>
      <c r="SDP396" s="115"/>
      <c r="SDQ396" s="115"/>
      <c r="SDR396" s="115"/>
      <c r="SDS396" s="115"/>
      <c r="SDT396" s="115"/>
      <c r="SDU396" s="115"/>
      <c r="SDV396" s="115"/>
      <c r="SDW396" s="115"/>
      <c r="SDX396" s="115"/>
      <c r="SDY396" s="115"/>
      <c r="SDZ396" s="115"/>
      <c r="SEA396" s="115"/>
      <c r="SEB396" s="115"/>
      <c r="SEC396" s="115"/>
      <c r="SED396" s="115"/>
      <c r="SEE396" s="115"/>
      <c r="SEF396" s="115"/>
      <c r="SEG396" s="115"/>
      <c r="SEH396" s="115"/>
      <c r="SEI396" s="115"/>
      <c r="SEJ396" s="115"/>
      <c r="SEK396" s="115"/>
      <c r="SEL396" s="115"/>
      <c r="SEM396" s="115"/>
      <c r="SEN396" s="115"/>
      <c r="SEO396" s="115"/>
      <c r="SEP396" s="115"/>
      <c r="SEQ396" s="115"/>
      <c r="SER396" s="115"/>
      <c r="SES396" s="115"/>
      <c r="SET396" s="115"/>
      <c r="SEU396" s="115"/>
      <c r="SEV396" s="115"/>
      <c r="SEW396" s="115"/>
      <c r="SEX396" s="115"/>
      <c r="SEY396" s="115"/>
      <c r="SEZ396" s="115"/>
      <c r="SFA396" s="115"/>
      <c r="SFB396" s="115"/>
      <c r="SFC396" s="115"/>
      <c r="SFD396" s="115"/>
      <c r="SFE396" s="115"/>
      <c r="SFF396" s="115"/>
      <c r="SFG396" s="115"/>
      <c r="SFH396" s="115"/>
      <c r="SFI396" s="115"/>
      <c r="SFJ396" s="115"/>
      <c r="SFK396" s="115"/>
      <c r="SFL396" s="115"/>
      <c r="SFM396" s="115"/>
      <c r="SFN396" s="115"/>
      <c r="SFO396" s="115"/>
      <c r="SFP396" s="115"/>
      <c r="SFQ396" s="115"/>
      <c r="SFR396" s="115"/>
      <c r="SFS396" s="115"/>
      <c r="SFT396" s="115"/>
      <c r="SFU396" s="115"/>
      <c r="SFV396" s="115"/>
      <c r="SFW396" s="115"/>
      <c r="SFX396" s="115"/>
      <c r="SFY396" s="115"/>
      <c r="SFZ396" s="115"/>
      <c r="SGA396" s="115"/>
      <c r="SGB396" s="115"/>
      <c r="SGC396" s="115"/>
      <c r="SGD396" s="115"/>
      <c r="SGE396" s="115"/>
      <c r="SGF396" s="115"/>
      <c r="SGG396" s="115"/>
      <c r="SGH396" s="115"/>
      <c r="SGI396" s="115"/>
      <c r="SGJ396" s="115"/>
      <c r="SGK396" s="115"/>
      <c r="SGL396" s="115"/>
      <c r="SGM396" s="115"/>
      <c r="SGN396" s="115"/>
      <c r="SGO396" s="115"/>
      <c r="SGP396" s="115"/>
      <c r="SGQ396" s="115"/>
      <c r="SGR396" s="115"/>
      <c r="SGS396" s="115"/>
      <c r="SGT396" s="115"/>
      <c r="SGU396" s="115"/>
      <c r="SGV396" s="115"/>
      <c r="SGW396" s="115"/>
      <c r="SGX396" s="115"/>
      <c r="SGY396" s="115"/>
      <c r="SGZ396" s="115"/>
      <c r="SHA396" s="115"/>
      <c r="SHB396" s="115"/>
      <c r="SHC396" s="115"/>
      <c r="SHD396" s="115"/>
      <c r="SHE396" s="115"/>
      <c r="SHF396" s="115"/>
      <c r="SHG396" s="115"/>
      <c r="SHH396" s="115"/>
      <c r="SHI396" s="115"/>
      <c r="SHJ396" s="115"/>
      <c r="SHK396" s="115"/>
      <c r="SHL396" s="115"/>
      <c r="SHM396" s="115"/>
      <c r="SHN396" s="115"/>
      <c r="SHO396" s="115"/>
      <c r="SHP396" s="115"/>
      <c r="SHQ396" s="115"/>
      <c r="SHR396" s="115"/>
      <c r="SHS396" s="115"/>
      <c r="SHT396" s="115"/>
      <c r="SHU396" s="115"/>
      <c r="SHV396" s="115"/>
      <c r="SHW396" s="115"/>
      <c r="SHX396" s="115"/>
      <c r="SHY396" s="115"/>
      <c r="SHZ396" s="115"/>
      <c r="SIA396" s="115"/>
      <c r="SIB396" s="115"/>
      <c r="SIC396" s="115"/>
      <c r="SID396" s="115"/>
      <c r="SIE396" s="115"/>
      <c r="SIF396" s="115"/>
      <c r="SIG396" s="115"/>
      <c r="SIH396" s="115"/>
      <c r="SII396" s="115"/>
      <c r="SIJ396" s="115"/>
      <c r="SIK396" s="115"/>
      <c r="SIL396" s="115"/>
      <c r="SIM396" s="115"/>
      <c r="SIN396" s="115"/>
      <c r="SIO396" s="115"/>
      <c r="SIP396" s="115"/>
      <c r="SIQ396" s="115"/>
      <c r="SIR396" s="115"/>
      <c r="SIS396" s="115"/>
      <c r="SIT396" s="115"/>
      <c r="SIU396" s="115"/>
      <c r="SIV396" s="115"/>
      <c r="SIW396" s="115"/>
      <c r="SIX396" s="115"/>
      <c r="SIY396" s="115"/>
      <c r="SIZ396" s="115"/>
      <c r="SJA396" s="115"/>
      <c r="SJB396" s="115"/>
      <c r="SJC396" s="115"/>
      <c r="SJD396" s="115"/>
      <c r="SJE396" s="115"/>
      <c r="SJF396" s="115"/>
      <c r="SJG396" s="115"/>
      <c r="SJH396" s="115"/>
      <c r="SJI396" s="115"/>
      <c r="SJJ396" s="115"/>
      <c r="SJK396" s="115"/>
      <c r="SJL396" s="115"/>
      <c r="SJM396" s="115"/>
      <c r="SJN396" s="115"/>
      <c r="SJO396" s="115"/>
      <c r="SJP396" s="115"/>
      <c r="SJQ396" s="115"/>
      <c r="SJR396" s="115"/>
      <c r="SJS396" s="115"/>
      <c r="SJT396" s="115"/>
      <c r="SJU396" s="115"/>
      <c r="SJV396" s="115"/>
      <c r="SJW396" s="115"/>
      <c r="SJX396" s="115"/>
      <c r="SJY396" s="115"/>
      <c r="SJZ396" s="115"/>
      <c r="SKA396" s="115"/>
      <c r="SKB396" s="115"/>
      <c r="SKC396" s="115"/>
      <c r="SKD396" s="115"/>
      <c r="SKE396" s="115"/>
      <c r="SKF396" s="115"/>
      <c r="SKG396" s="115"/>
      <c r="SKH396" s="115"/>
      <c r="SKI396" s="115"/>
      <c r="SKJ396" s="115"/>
      <c r="SKK396" s="115"/>
      <c r="SKL396" s="115"/>
      <c r="SKM396" s="115"/>
      <c r="SKN396" s="115"/>
      <c r="SKO396" s="115"/>
      <c r="SKP396" s="115"/>
      <c r="SKQ396" s="115"/>
      <c r="SKR396" s="115"/>
      <c r="SKS396" s="115"/>
      <c r="SKT396" s="115"/>
      <c r="SKU396" s="115"/>
      <c r="SKV396" s="115"/>
      <c r="SKW396" s="115"/>
      <c r="SKX396" s="115"/>
      <c r="SKY396" s="115"/>
      <c r="SKZ396" s="115"/>
      <c r="SLA396" s="115"/>
      <c r="SLB396" s="115"/>
      <c r="SLC396" s="115"/>
      <c r="SLD396" s="115"/>
      <c r="SLE396" s="115"/>
      <c r="SLF396" s="115"/>
      <c r="SLG396" s="115"/>
      <c r="SLH396" s="115"/>
      <c r="SLI396" s="115"/>
      <c r="SLJ396" s="115"/>
      <c r="SLK396" s="115"/>
      <c r="SLL396" s="115"/>
      <c r="SLM396" s="115"/>
      <c r="SLN396" s="115"/>
      <c r="SLO396" s="115"/>
      <c r="SLP396" s="115"/>
      <c r="SLQ396" s="115"/>
      <c r="SLR396" s="115"/>
      <c r="SLS396" s="115"/>
      <c r="SLT396" s="115"/>
      <c r="SLU396" s="115"/>
      <c r="SLV396" s="115"/>
      <c r="SLW396" s="115"/>
      <c r="SLX396" s="115"/>
      <c r="SLY396" s="115"/>
      <c r="SLZ396" s="115"/>
      <c r="SMA396" s="115"/>
      <c r="SMB396" s="115"/>
      <c r="SMC396" s="115"/>
      <c r="SMD396" s="115"/>
      <c r="SME396" s="115"/>
      <c r="SMF396" s="115"/>
      <c r="SMG396" s="115"/>
      <c r="SMH396" s="115"/>
      <c r="SMI396" s="115"/>
      <c r="SMJ396" s="115"/>
      <c r="SMK396" s="115"/>
      <c r="SML396" s="115"/>
      <c r="SMM396" s="115"/>
      <c r="SMN396" s="115"/>
      <c r="SMO396" s="115"/>
      <c r="SMP396" s="115"/>
      <c r="SMQ396" s="115"/>
      <c r="SMR396" s="115"/>
      <c r="SMS396" s="115"/>
      <c r="SMT396" s="115"/>
      <c r="SMU396" s="115"/>
      <c r="SMV396" s="115"/>
      <c r="SMW396" s="115"/>
      <c r="SMX396" s="115"/>
      <c r="SMY396" s="115"/>
      <c r="SMZ396" s="115"/>
      <c r="SNA396" s="115"/>
      <c r="SNB396" s="115"/>
      <c r="SNC396" s="115"/>
      <c r="SND396" s="115"/>
      <c r="SNE396" s="115"/>
      <c r="SNF396" s="115"/>
      <c r="SNG396" s="115"/>
      <c r="SNH396" s="115"/>
      <c r="SNI396" s="115"/>
      <c r="SNJ396" s="115"/>
      <c r="SNK396" s="115"/>
      <c r="SNL396" s="115"/>
      <c r="SNM396" s="115"/>
      <c r="SNN396" s="115"/>
      <c r="SNO396" s="115"/>
      <c r="SNP396" s="115"/>
      <c r="SNQ396" s="115"/>
      <c r="SNR396" s="115"/>
      <c r="SNS396" s="115"/>
      <c r="SNT396" s="115"/>
      <c r="SNU396" s="115"/>
      <c r="SNV396" s="115"/>
      <c r="SNW396" s="115"/>
      <c r="SNX396" s="115"/>
      <c r="SNY396" s="115"/>
      <c r="SNZ396" s="115"/>
      <c r="SOA396" s="115"/>
      <c r="SOB396" s="115"/>
      <c r="SOC396" s="115"/>
      <c r="SOD396" s="115"/>
      <c r="SOE396" s="115"/>
      <c r="SOF396" s="115"/>
      <c r="SOG396" s="115"/>
      <c r="SOH396" s="115"/>
      <c r="SOI396" s="115"/>
      <c r="SOJ396" s="115"/>
      <c r="SOK396" s="115"/>
      <c r="SOL396" s="115"/>
      <c r="SOM396" s="115"/>
      <c r="SON396" s="115"/>
      <c r="SOO396" s="115"/>
      <c r="SOP396" s="115"/>
      <c r="SOQ396" s="115"/>
      <c r="SOR396" s="115"/>
      <c r="SOS396" s="115"/>
      <c r="SOT396" s="115"/>
      <c r="SOU396" s="115"/>
      <c r="SOV396" s="115"/>
      <c r="SOW396" s="115"/>
      <c r="SOX396" s="115"/>
      <c r="SOY396" s="115"/>
      <c r="SOZ396" s="115"/>
      <c r="SPA396" s="115"/>
      <c r="SPB396" s="115"/>
      <c r="SPC396" s="115"/>
      <c r="SPD396" s="115"/>
      <c r="SPE396" s="115"/>
      <c r="SPF396" s="115"/>
      <c r="SPG396" s="115"/>
      <c r="SPH396" s="115"/>
      <c r="SPI396" s="115"/>
      <c r="SPJ396" s="115"/>
      <c r="SPK396" s="115"/>
      <c r="SPL396" s="115"/>
      <c r="SPM396" s="115"/>
      <c r="SPN396" s="115"/>
      <c r="SPO396" s="115"/>
      <c r="SPP396" s="115"/>
      <c r="SPQ396" s="115"/>
      <c r="SPR396" s="115"/>
      <c r="SPS396" s="115"/>
      <c r="SPT396" s="115"/>
      <c r="SPU396" s="115"/>
      <c r="SPV396" s="115"/>
      <c r="SPW396" s="115"/>
      <c r="SPX396" s="115"/>
      <c r="SPY396" s="115"/>
      <c r="SPZ396" s="115"/>
      <c r="SQA396" s="115"/>
      <c r="SQB396" s="115"/>
      <c r="SQC396" s="115"/>
      <c r="SQD396" s="115"/>
      <c r="SQE396" s="115"/>
      <c r="SQF396" s="115"/>
      <c r="SQG396" s="115"/>
      <c r="SQH396" s="115"/>
      <c r="SQI396" s="115"/>
      <c r="SQJ396" s="115"/>
      <c r="SQK396" s="115"/>
      <c r="SQL396" s="115"/>
      <c r="SQM396" s="115"/>
      <c r="SQN396" s="115"/>
      <c r="SQO396" s="115"/>
      <c r="SQP396" s="115"/>
      <c r="SQQ396" s="115"/>
      <c r="SQR396" s="115"/>
      <c r="SQS396" s="115"/>
      <c r="SQT396" s="115"/>
      <c r="SQU396" s="115"/>
      <c r="SQV396" s="115"/>
      <c r="SQW396" s="115"/>
      <c r="SQX396" s="115"/>
      <c r="SQY396" s="115"/>
      <c r="SQZ396" s="115"/>
      <c r="SRA396" s="115"/>
      <c r="SRB396" s="115"/>
      <c r="SRC396" s="115"/>
      <c r="SRD396" s="115"/>
      <c r="SRE396" s="115"/>
      <c r="SRF396" s="115"/>
      <c r="SRG396" s="115"/>
      <c r="SRH396" s="115"/>
      <c r="SRI396" s="115"/>
      <c r="SRJ396" s="115"/>
      <c r="SRK396" s="115"/>
      <c r="SRL396" s="115"/>
      <c r="SRM396" s="115"/>
      <c r="SRN396" s="115"/>
      <c r="SRO396" s="115"/>
      <c r="SRP396" s="115"/>
      <c r="SRQ396" s="115"/>
      <c r="SRR396" s="115"/>
      <c r="SRS396" s="115"/>
      <c r="SRT396" s="115"/>
      <c r="SRU396" s="115"/>
      <c r="SRV396" s="115"/>
      <c r="SRW396" s="115"/>
      <c r="SRX396" s="115"/>
      <c r="SRY396" s="115"/>
      <c r="SRZ396" s="115"/>
      <c r="SSA396" s="115"/>
      <c r="SSB396" s="115"/>
      <c r="SSC396" s="115"/>
      <c r="SSD396" s="115"/>
      <c r="SSE396" s="115"/>
      <c r="SSF396" s="115"/>
      <c r="SSG396" s="115"/>
      <c r="SSH396" s="115"/>
      <c r="SSI396" s="115"/>
      <c r="SSJ396" s="115"/>
      <c r="SSK396" s="115"/>
      <c r="SSL396" s="115"/>
      <c r="SSM396" s="115"/>
      <c r="SSN396" s="115"/>
      <c r="SSO396" s="115"/>
      <c r="SSP396" s="115"/>
      <c r="SSQ396" s="115"/>
      <c r="SSR396" s="115"/>
      <c r="SSS396" s="115"/>
      <c r="SST396" s="115"/>
      <c r="SSU396" s="115"/>
      <c r="SSV396" s="115"/>
      <c r="SSW396" s="115"/>
      <c r="SSX396" s="115"/>
      <c r="SSY396" s="115"/>
      <c r="SSZ396" s="115"/>
      <c r="STA396" s="115"/>
      <c r="STB396" s="115"/>
      <c r="STC396" s="115"/>
      <c r="STD396" s="115"/>
      <c r="STE396" s="115"/>
      <c r="STF396" s="115"/>
      <c r="STG396" s="115"/>
      <c r="STH396" s="115"/>
      <c r="STI396" s="115"/>
      <c r="STJ396" s="115"/>
      <c r="STK396" s="115"/>
      <c r="STL396" s="115"/>
      <c r="STM396" s="115"/>
      <c r="STN396" s="115"/>
      <c r="STO396" s="115"/>
      <c r="STP396" s="115"/>
      <c r="STQ396" s="115"/>
      <c r="STR396" s="115"/>
      <c r="STS396" s="115"/>
      <c r="STT396" s="115"/>
      <c r="STU396" s="115"/>
      <c r="STV396" s="115"/>
      <c r="STW396" s="115"/>
      <c r="STX396" s="115"/>
      <c r="STY396" s="115"/>
      <c r="STZ396" s="115"/>
      <c r="SUA396" s="115"/>
      <c r="SUB396" s="115"/>
      <c r="SUC396" s="115"/>
      <c r="SUD396" s="115"/>
      <c r="SUE396" s="115"/>
      <c r="SUF396" s="115"/>
      <c r="SUG396" s="115"/>
      <c r="SUH396" s="115"/>
      <c r="SUI396" s="115"/>
      <c r="SUJ396" s="115"/>
      <c r="SUK396" s="115"/>
      <c r="SUL396" s="115"/>
      <c r="SUM396" s="115"/>
      <c r="SUN396" s="115"/>
      <c r="SUO396" s="115"/>
      <c r="SUP396" s="115"/>
      <c r="SUQ396" s="115"/>
      <c r="SUR396" s="115"/>
      <c r="SUS396" s="115"/>
      <c r="SUT396" s="115"/>
      <c r="SUU396" s="115"/>
      <c r="SUV396" s="115"/>
      <c r="SUW396" s="115"/>
      <c r="SUX396" s="115"/>
      <c r="SUY396" s="115"/>
      <c r="SUZ396" s="115"/>
      <c r="SVA396" s="115"/>
      <c r="SVB396" s="115"/>
      <c r="SVC396" s="115"/>
      <c r="SVD396" s="115"/>
      <c r="SVE396" s="115"/>
      <c r="SVF396" s="115"/>
      <c r="SVG396" s="115"/>
      <c r="SVH396" s="115"/>
      <c r="SVI396" s="115"/>
      <c r="SVJ396" s="115"/>
      <c r="SVK396" s="115"/>
      <c r="SVL396" s="115"/>
      <c r="SVM396" s="115"/>
      <c r="SVN396" s="115"/>
      <c r="SVO396" s="115"/>
      <c r="SVP396" s="115"/>
      <c r="SVQ396" s="115"/>
      <c r="SVR396" s="115"/>
      <c r="SVS396" s="115"/>
      <c r="SVT396" s="115"/>
      <c r="SVU396" s="115"/>
      <c r="SVV396" s="115"/>
      <c r="SVW396" s="115"/>
      <c r="SVX396" s="115"/>
      <c r="SVY396" s="115"/>
      <c r="SVZ396" s="115"/>
      <c r="SWA396" s="115"/>
      <c r="SWB396" s="115"/>
      <c r="SWC396" s="115"/>
      <c r="SWD396" s="115"/>
      <c r="SWE396" s="115"/>
      <c r="SWF396" s="115"/>
      <c r="SWG396" s="115"/>
      <c r="SWH396" s="115"/>
      <c r="SWI396" s="115"/>
      <c r="SWJ396" s="115"/>
      <c r="SWK396" s="115"/>
      <c r="SWL396" s="115"/>
      <c r="SWM396" s="115"/>
      <c r="SWN396" s="115"/>
      <c r="SWO396" s="115"/>
      <c r="SWP396" s="115"/>
      <c r="SWQ396" s="115"/>
      <c r="SWR396" s="115"/>
      <c r="SWS396" s="115"/>
      <c r="SWT396" s="115"/>
      <c r="SWU396" s="115"/>
      <c r="SWV396" s="115"/>
      <c r="SWW396" s="115"/>
      <c r="SWX396" s="115"/>
      <c r="SWY396" s="115"/>
      <c r="SWZ396" s="115"/>
      <c r="SXA396" s="115"/>
      <c r="SXB396" s="115"/>
      <c r="SXC396" s="115"/>
      <c r="SXD396" s="115"/>
      <c r="SXE396" s="115"/>
      <c r="SXF396" s="115"/>
      <c r="SXG396" s="115"/>
      <c r="SXH396" s="115"/>
      <c r="SXI396" s="115"/>
      <c r="SXJ396" s="115"/>
      <c r="SXK396" s="115"/>
      <c r="SXL396" s="115"/>
      <c r="SXM396" s="115"/>
      <c r="SXN396" s="115"/>
      <c r="SXO396" s="115"/>
      <c r="SXP396" s="115"/>
      <c r="SXQ396" s="115"/>
      <c r="SXR396" s="115"/>
      <c r="SXS396" s="115"/>
      <c r="SXT396" s="115"/>
      <c r="SXU396" s="115"/>
      <c r="SXV396" s="115"/>
      <c r="SXW396" s="115"/>
      <c r="SXX396" s="115"/>
      <c r="SXY396" s="115"/>
      <c r="SXZ396" s="115"/>
      <c r="SYA396" s="115"/>
      <c r="SYB396" s="115"/>
      <c r="SYC396" s="115"/>
      <c r="SYD396" s="115"/>
      <c r="SYE396" s="115"/>
      <c r="SYF396" s="115"/>
      <c r="SYG396" s="115"/>
      <c r="SYH396" s="115"/>
      <c r="SYI396" s="115"/>
      <c r="SYJ396" s="115"/>
      <c r="SYK396" s="115"/>
      <c r="SYL396" s="115"/>
      <c r="SYM396" s="115"/>
      <c r="SYN396" s="115"/>
      <c r="SYO396" s="115"/>
      <c r="SYP396" s="115"/>
      <c r="SYQ396" s="115"/>
      <c r="SYR396" s="115"/>
      <c r="SYS396" s="115"/>
      <c r="SYT396" s="115"/>
      <c r="SYU396" s="115"/>
      <c r="SYV396" s="115"/>
      <c r="SYW396" s="115"/>
      <c r="SYX396" s="115"/>
      <c r="SYY396" s="115"/>
      <c r="SYZ396" s="115"/>
      <c r="SZA396" s="115"/>
      <c r="SZB396" s="115"/>
      <c r="SZC396" s="115"/>
      <c r="SZD396" s="115"/>
      <c r="SZE396" s="115"/>
      <c r="SZF396" s="115"/>
      <c r="SZG396" s="115"/>
      <c r="SZH396" s="115"/>
      <c r="SZI396" s="115"/>
      <c r="SZJ396" s="115"/>
      <c r="SZK396" s="115"/>
      <c r="SZL396" s="115"/>
      <c r="SZM396" s="115"/>
      <c r="SZN396" s="115"/>
      <c r="SZO396" s="115"/>
      <c r="SZP396" s="115"/>
      <c r="SZQ396" s="115"/>
      <c r="SZR396" s="115"/>
      <c r="SZS396" s="115"/>
      <c r="SZT396" s="115"/>
      <c r="SZU396" s="115"/>
      <c r="SZV396" s="115"/>
      <c r="SZW396" s="115"/>
      <c r="SZX396" s="115"/>
      <c r="SZY396" s="115"/>
      <c r="SZZ396" s="115"/>
      <c r="TAA396" s="115"/>
      <c r="TAB396" s="115"/>
      <c r="TAC396" s="115"/>
      <c r="TAD396" s="115"/>
      <c r="TAE396" s="115"/>
      <c r="TAF396" s="115"/>
      <c r="TAG396" s="115"/>
      <c r="TAH396" s="115"/>
      <c r="TAI396" s="115"/>
      <c r="TAJ396" s="115"/>
      <c r="TAK396" s="115"/>
      <c r="TAL396" s="115"/>
      <c r="TAM396" s="115"/>
      <c r="TAN396" s="115"/>
      <c r="TAO396" s="115"/>
      <c r="TAP396" s="115"/>
      <c r="TAQ396" s="115"/>
      <c r="TAR396" s="115"/>
      <c r="TAS396" s="115"/>
      <c r="TAT396" s="115"/>
      <c r="TAU396" s="115"/>
      <c r="TAV396" s="115"/>
      <c r="TAW396" s="115"/>
      <c r="TAX396" s="115"/>
      <c r="TAY396" s="115"/>
      <c r="TAZ396" s="115"/>
      <c r="TBA396" s="115"/>
      <c r="TBB396" s="115"/>
      <c r="TBC396" s="115"/>
      <c r="TBD396" s="115"/>
      <c r="TBE396" s="115"/>
      <c r="TBF396" s="115"/>
      <c r="TBG396" s="115"/>
      <c r="TBH396" s="115"/>
      <c r="TBI396" s="115"/>
      <c r="TBJ396" s="115"/>
      <c r="TBK396" s="115"/>
      <c r="TBL396" s="115"/>
      <c r="TBM396" s="115"/>
      <c r="TBN396" s="115"/>
      <c r="TBO396" s="115"/>
      <c r="TBP396" s="115"/>
      <c r="TBQ396" s="115"/>
      <c r="TBR396" s="115"/>
      <c r="TBS396" s="115"/>
      <c r="TBT396" s="115"/>
      <c r="TBU396" s="115"/>
      <c r="TBV396" s="115"/>
      <c r="TBW396" s="115"/>
      <c r="TBX396" s="115"/>
      <c r="TBY396" s="115"/>
      <c r="TBZ396" s="115"/>
      <c r="TCA396" s="115"/>
      <c r="TCB396" s="115"/>
      <c r="TCC396" s="115"/>
      <c r="TCD396" s="115"/>
      <c r="TCE396" s="115"/>
      <c r="TCF396" s="115"/>
      <c r="TCG396" s="115"/>
      <c r="TCH396" s="115"/>
      <c r="TCI396" s="115"/>
      <c r="TCJ396" s="115"/>
      <c r="TCK396" s="115"/>
      <c r="TCL396" s="115"/>
      <c r="TCM396" s="115"/>
      <c r="TCN396" s="115"/>
      <c r="TCO396" s="115"/>
      <c r="TCP396" s="115"/>
      <c r="TCQ396" s="115"/>
      <c r="TCR396" s="115"/>
      <c r="TCS396" s="115"/>
      <c r="TCT396" s="115"/>
      <c r="TCU396" s="115"/>
      <c r="TCV396" s="115"/>
      <c r="TCW396" s="115"/>
      <c r="TCX396" s="115"/>
      <c r="TCY396" s="115"/>
      <c r="TCZ396" s="115"/>
      <c r="TDA396" s="115"/>
      <c r="TDB396" s="115"/>
      <c r="TDC396" s="115"/>
      <c r="TDD396" s="115"/>
      <c r="TDE396" s="115"/>
      <c r="TDF396" s="115"/>
      <c r="TDG396" s="115"/>
      <c r="TDH396" s="115"/>
      <c r="TDI396" s="115"/>
      <c r="TDJ396" s="115"/>
      <c r="TDK396" s="115"/>
      <c r="TDL396" s="115"/>
      <c r="TDM396" s="115"/>
      <c r="TDN396" s="115"/>
      <c r="TDO396" s="115"/>
      <c r="TDP396" s="115"/>
      <c r="TDQ396" s="115"/>
      <c r="TDR396" s="115"/>
      <c r="TDS396" s="115"/>
      <c r="TDT396" s="115"/>
      <c r="TDU396" s="115"/>
      <c r="TDV396" s="115"/>
      <c r="TDW396" s="115"/>
      <c r="TDX396" s="115"/>
      <c r="TDY396" s="115"/>
      <c r="TDZ396" s="115"/>
      <c r="TEA396" s="115"/>
      <c r="TEB396" s="115"/>
      <c r="TEC396" s="115"/>
      <c r="TED396" s="115"/>
      <c r="TEE396" s="115"/>
      <c r="TEF396" s="115"/>
      <c r="TEG396" s="115"/>
      <c r="TEH396" s="115"/>
      <c r="TEI396" s="115"/>
      <c r="TEJ396" s="115"/>
      <c r="TEK396" s="115"/>
      <c r="TEL396" s="115"/>
      <c r="TEM396" s="115"/>
      <c r="TEN396" s="115"/>
      <c r="TEO396" s="115"/>
      <c r="TEP396" s="115"/>
      <c r="TEQ396" s="115"/>
      <c r="TER396" s="115"/>
      <c r="TES396" s="115"/>
      <c r="TET396" s="115"/>
      <c r="TEU396" s="115"/>
      <c r="TEV396" s="115"/>
      <c r="TEW396" s="115"/>
      <c r="TEX396" s="115"/>
      <c r="TEY396" s="115"/>
      <c r="TEZ396" s="115"/>
      <c r="TFA396" s="115"/>
      <c r="TFB396" s="115"/>
      <c r="TFC396" s="115"/>
      <c r="TFD396" s="115"/>
      <c r="TFE396" s="115"/>
      <c r="TFF396" s="115"/>
      <c r="TFG396" s="115"/>
      <c r="TFH396" s="115"/>
      <c r="TFI396" s="115"/>
      <c r="TFJ396" s="115"/>
      <c r="TFK396" s="115"/>
      <c r="TFL396" s="115"/>
      <c r="TFM396" s="115"/>
      <c r="TFN396" s="115"/>
      <c r="TFO396" s="115"/>
      <c r="TFP396" s="115"/>
      <c r="TFQ396" s="115"/>
      <c r="TFR396" s="115"/>
      <c r="TFS396" s="115"/>
      <c r="TFT396" s="115"/>
      <c r="TFU396" s="115"/>
      <c r="TFV396" s="115"/>
      <c r="TFW396" s="115"/>
      <c r="TFX396" s="115"/>
      <c r="TFY396" s="115"/>
      <c r="TFZ396" s="115"/>
      <c r="TGA396" s="115"/>
      <c r="TGB396" s="115"/>
      <c r="TGC396" s="115"/>
      <c r="TGD396" s="115"/>
      <c r="TGE396" s="115"/>
      <c r="TGF396" s="115"/>
      <c r="TGG396" s="115"/>
      <c r="TGH396" s="115"/>
      <c r="TGI396" s="115"/>
      <c r="TGJ396" s="115"/>
      <c r="TGK396" s="115"/>
      <c r="TGL396" s="115"/>
      <c r="TGM396" s="115"/>
      <c r="TGN396" s="115"/>
      <c r="TGO396" s="115"/>
      <c r="TGP396" s="115"/>
      <c r="TGQ396" s="115"/>
      <c r="TGR396" s="115"/>
      <c r="TGS396" s="115"/>
      <c r="TGT396" s="115"/>
      <c r="TGU396" s="115"/>
      <c r="TGV396" s="115"/>
      <c r="TGW396" s="115"/>
      <c r="TGX396" s="115"/>
      <c r="TGY396" s="115"/>
      <c r="TGZ396" s="115"/>
      <c r="THA396" s="115"/>
      <c r="THB396" s="115"/>
      <c r="THC396" s="115"/>
      <c r="THD396" s="115"/>
      <c r="THE396" s="115"/>
      <c r="THF396" s="115"/>
      <c r="THG396" s="115"/>
      <c r="THH396" s="115"/>
      <c r="THI396" s="115"/>
      <c r="THJ396" s="115"/>
      <c r="THK396" s="115"/>
      <c r="THL396" s="115"/>
      <c r="THM396" s="115"/>
      <c r="THN396" s="115"/>
      <c r="THO396" s="115"/>
      <c r="THP396" s="115"/>
      <c r="THQ396" s="115"/>
      <c r="THR396" s="115"/>
      <c r="THS396" s="115"/>
      <c r="THT396" s="115"/>
      <c r="THU396" s="115"/>
      <c r="THV396" s="115"/>
      <c r="THW396" s="115"/>
      <c r="THX396" s="115"/>
      <c r="THY396" s="115"/>
      <c r="THZ396" s="115"/>
      <c r="TIA396" s="115"/>
      <c r="TIB396" s="115"/>
      <c r="TIC396" s="115"/>
      <c r="TID396" s="115"/>
      <c r="TIE396" s="115"/>
      <c r="TIF396" s="115"/>
      <c r="TIG396" s="115"/>
      <c r="TIH396" s="115"/>
      <c r="TII396" s="115"/>
      <c r="TIJ396" s="115"/>
      <c r="TIK396" s="115"/>
      <c r="TIL396" s="115"/>
      <c r="TIM396" s="115"/>
      <c r="TIN396" s="115"/>
      <c r="TIO396" s="115"/>
      <c r="TIP396" s="115"/>
      <c r="TIQ396" s="115"/>
      <c r="TIR396" s="115"/>
      <c r="TIS396" s="115"/>
      <c r="TIT396" s="115"/>
      <c r="TIU396" s="115"/>
      <c r="TIV396" s="115"/>
      <c r="TIW396" s="115"/>
      <c r="TIX396" s="115"/>
      <c r="TIY396" s="115"/>
      <c r="TIZ396" s="115"/>
      <c r="TJA396" s="115"/>
      <c r="TJB396" s="115"/>
      <c r="TJC396" s="115"/>
      <c r="TJD396" s="115"/>
      <c r="TJE396" s="115"/>
      <c r="TJF396" s="115"/>
      <c r="TJG396" s="115"/>
      <c r="TJH396" s="115"/>
      <c r="TJI396" s="115"/>
      <c r="TJJ396" s="115"/>
      <c r="TJK396" s="115"/>
      <c r="TJL396" s="115"/>
      <c r="TJM396" s="115"/>
      <c r="TJN396" s="115"/>
      <c r="TJO396" s="115"/>
      <c r="TJP396" s="115"/>
      <c r="TJQ396" s="115"/>
      <c r="TJR396" s="115"/>
      <c r="TJS396" s="115"/>
      <c r="TJT396" s="115"/>
      <c r="TJU396" s="115"/>
      <c r="TJV396" s="115"/>
      <c r="TJW396" s="115"/>
      <c r="TJX396" s="115"/>
      <c r="TJY396" s="115"/>
      <c r="TJZ396" s="115"/>
      <c r="TKA396" s="115"/>
      <c r="TKB396" s="115"/>
      <c r="TKC396" s="115"/>
      <c r="TKD396" s="115"/>
      <c r="TKE396" s="115"/>
      <c r="TKF396" s="115"/>
      <c r="TKG396" s="115"/>
      <c r="TKH396" s="115"/>
      <c r="TKI396" s="115"/>
      <c r="TKJ396" s="115"/>
      <c r="TKK396" s="115"/>
      <c r="TKL396" s="115"/>
      <c r="TKM396" s="115"/>
      <c r="TKN396" s="115"/>
      <c r="TKO396" s="115"/>
      <c r="TKP396" s="115"/>
      <c r="TKQ396" s="115"/>
      <c r="TKR396" s="115"/>
      <c r="TKS396" s="115"/>
      <c r="TKT396" s="115"/>
      <c r="TKU396" s="115"/>
      <c r="TKV396" s="115"/>
      <c r="TKW396" s="115"/>
      <c r="TKX396" s="115"/>
      <c r="TKY396" s="115"/>
      <c r="TKZ396" s="115"/>
      <c r="TLA396" s="115"/>
      <c r="TLB396" s="115"/>
      <c r="TLC396" s="115"/>
      <c r="TLD396" s="115"/>
      <c r="TLE396" s="115"/>
      <c r="TLF396" s="115"/>
      <c r="TLG396" s="115"/>
      <c r="TLH396" s="115"/>
      <c r="TLI396" s="115"/>
      <c r="TLJ396" s="115"/>
      <c r="TLK396" s="115"/>
      <c r="TLL396" s="115"/>
      <c r="TLM396" s="115"/>
      <c r="TLN396" s="115"/>
      <c r="TLO396" s="115"/>
      <c r="TLP396" s="115"/>
      <c r="TLQ396" s="115"/>
      <c r="TLR396" s="115"/>
      <c r="TLS396" s="115"/>
      <c r="TLT396" s="115"/>
      <c r="TLU396" s="115"/>
      <c r="TLV396" s="115"/>
      <c r="TLW396" s="115"/>
      <c r="TLX396" s="115"/>
      <c r="TLY396" s="115"/>
      <c r="TLZ396" s="115"/>
      <c r="TMA396" s="115"/>
      <c r="TMB396" s="115"/>
      <c r="TMC396" s="115"/>
      <c r="TMD396" s="115"/>
      <c r="TME396" s="115"/>
      <c r="TMF396" s="115"/>
      <c r="TMG396" s="115"/>
      <c r="TMH396" s="115"/>
      <c r="TMI396" s="115"/>
      <c r="TMJ396" s="115"/>
      <c r="TMK396" s="115"/>
      <c r="TML396" s="115"/>
      <c r="TMM396" s="115"/>
      <c r="TMN396" s="115"/>
      <c r="TMO396" s="115"/>
      <c r="TMP396" s="115"/>
      <c r="TMQ396" s="115"/>
      <c r="TMR396" s="115"/>
      <c r="TMS396" s="115"/>
      <c r="TMT396" s="115"/>
      <c r="TMU396" s="115"/>
      <c r="TMV396" s="115"/>
      <c r="TMW396" s="115"/>
      <c r="TMX396" s="115"/>
      <c r="TMY396" s="115"/>
      <c r="TMZ396" s="115"/>
      <c r="TNA396" s="115"/>
      <c r="TNB396" s="115"/>
      <c r="TNC396" s="115"/>
      <c r="TND396" s="115"/>
      <c r="TNE396" s="115"/>
      <c r="TNF396" s="115"/>
      <c r="TNG396" s="115"/>
      <c r="TNH396" s="115"/>
      <c r="TNI396" s="115"/>
      <c r="TNJ396" s="115"/>
      <c r="TNK396" s="115"/>
      <c r="TNL396" s="115"/>
      <c r="TNM396" s="115"/>
      <c r="TNN396" s="115"/>
      <c r="TNO396" s="115"/>
      <c r="TNP396" s="115"/>
      <c r="TNQ396" s="115"/>
      <c r="TNR396" s="115"/>
      <c r="TNS396" s="115"/>
      <c r="TNT396" s="115"/>
      <c r="TNU396" s="115"/>
      <c r="TNV396" s="115"/>
      <c r="TNW396" s="115"/>
      <c r="TNX396" s="115"/>
      <c r="TNY396" s="115"/>
      <c r="TNZ396" s="115"/>
      <c r="TOA396" s="115"/>
      <c r="TOB396" s="115"/>
      <c r="TOC396" s="115"/>
      <c r="TOD396" s="115"/>
      <c r="TOE396" s="115"/>
      <c r="TOF396" s="115"/>
      <c r="TOG396" s="115"/>
      <c r="TOH396" s="115"/>
      <c r="TOI396" s="115"/>
      <c r="TOJ396" s="115"/>
      <c r="TOK396" s="115"/>
      <c r="TOL396" s="115"/>
      <c r="TOM396" s="115"/>
      <c r="TON396" s="115"/>
      <c r="TOO396" s="115"/>
      <c r="TOP396" s="115"/>
      <c r="TOQ396" s="115"/>
      <c r="TOR396" s="115"/>
      <c r="TOS396" s="115"/>
      <c r="TOT396" s="115"/>
      <c r="TOU396" s="115"/>
      <c r="TOV396" s="115"/>
      <c r="TOW396" s="115"/>
      <c r="TOX396" s="115"/>
      <c r="TOY396" s="115"/>
      <c r="TOZ396" s="115"/>
      <c r="TPA396" s="115"/>
      <c r="TPB396" s="115"/>
      <c r="TPC396" s="115"/>
      <c r="TPD396" s="115"/>
      <c r="TPE396" s="115"/>
      <c r="TPF396" s="115"/>
      <c r="TPG396" s="115"/>
      <c r="TPH396" s="115"/>
      <c r="TPI396" s="115"/>
      <c r="TPJ396" s="115"/>
      <c r="TPK396" s="115"/>
      <c r="TPL396" s="115"/>
      <c r="TPM396" s="115"/>
      <c r="TPN396" s="115"/>
      <c r="TPO396" s="115"/>
      <c r="TPP396" s="115"/>
      <c r="TPQ396" s="115"/>
      <c r="TPR396" s="115"/>
      <c r="TPS396" s="115"/>
      <c r="TPT396" s="115"/>
      <c r="TPU396" s="115"/>
      <c r="TPV396" s="115"/>
      <c r="TPW396" s="115"/>
      <c r="TPX396" s="115"/>
      <c r="TPY396" s="115"/>
      <c r="TPZ396" s="115"/>
      <c r="TQA396" s="115"/>
      <c r="TQB396" s="115"/>
      <c r="TQC396" s="115"/>
      <c r="TQD396" s="115"/>
      <c r="TQE396" s="115"/>
      <c r="TQF396" s="115"/>
      <c r="TQG396" s="115"/>
      <c r="TQH396" s="115"/>
      <c r="TQI396" s="115"/>
      <c r="TQJ396" s="115"/>
      <c r="TQK396" s="115"/>
      <c r="TQL396" s="115"/>
      <c r="TQM396" s="115"/>
      <c r="TQN396" s="115"/>
      <c r="TQO396" s="115"/>
      <c r="TQP396" s="115"/>
      <c r="TQQ396" s="115"/>
      <c r="TQR396" s="115"/>
      <c r="TQS396" s="115"/>
      <c r="TQT396" s="115"/>
      <c r="TQU396" s="115"/>
      <c r="TQV396" s="115"/>
      <c r="TQW396" s="115"/>
      <c r="TQX396" s="115"/>
      <c r="TQY396" s="115"/>
      <c r="TQZ396" s="115"/>
      <c r="TRA396" s="115"/>
      <c r="TRB396" s="115"/>
      <c r="TRC396" s="115"/>
      <c r="TRD396" s="115"/>
      <c r="TRE396" s="115"/>
      <c r="TRF396" s="115"/>
      <c r="TRG396" s="115"/>
      <c r="TRH396" s="115"/>
      <c r="TRI396" s="115"/>
      <c r="TRJ396" s="115"/>
      <c r="TRK396" s="115"/>
      <c r="TRL396" s="115"/>
      <c r="TRM396" s="115"/>
      <c r="TRN396" s="115"/>
      <c r="TRO396" s="115"/>
      <c r="TRP396" s="115"/>
      <c r="TRQ396" s="115"/>
      <c r="TRR396" s="115"/>
      <c r="TRS396" s="115"/>
      <c r="TRT396" s="115"/>
      <c r="TRU396" s="115"/>
      <c r="TRV396" s="115"/>
      <c r="TRW396" s="115"/>
      <c r="TRX396" s="115"/>
      <c r="TRY396" s="115"/>
      <c r="TRZ396" s="115"/>
      <c r="TSA396" s="115"/>
      <c r="TSB396" s="115"/>
      <c r="TSC396" s="115"/>
      <c r="TSD396" s="115"/>
      <c r="TSE396" s="115"/>
      <c r="TSF396" s="115"/>
      <c r="TSG396" s="115"/>
      <c r="TSH396" s="115"/>
      <c r="TSI396" s="115"/>
      <c r="TSJ396" s="115"/>
      <c r="TSK396" s="115"/>
      <c r="TSL396" s="115"/>
      <c r="TSM396" s="115"/>
      <c r="TSN396" s="115"/>
      <c r="TSO396" s="115"/>
      <c r="TSP396" s="115"/>
      <c r="TSQ396" s="115"/>
      <c r="TSR396" s="115"/>
      <c r="TSS396" s="115"/>
      <c r="TST396" s="115"/>
      <c r="TSU396" s="115"/>
      <c r="TSV396" s="115"/>
      <c r="TSW396" s="115"/>
      <c r="TSX396" s="115"/>
      <c r="TSY396" s="115"/>
      <c r="TSZ396" s="115"/>
      <c r="TTA396" s="115"/>
      <c r="TTB396" s="115"/>
      <c r="TTC396" s="115"/>
      <c r="TTD396" s="115"/>
      <c r="TTE396" s="115"/>
      <c r="TTF396" s="115"/>
      <c r="TTG396" s="115"/>
      <c r="TTH396" s="115"/>
      <c r="TTI396" s="115"/>
      <c r="TTJ396" s="115"/>
      <c r="TTK396" s="115"/>
      <c r="TTL396" s="115"/>
      <c r="TTM396" s="115"/>
      <c r="TTN396" s="115"/>
      <c r="TTO396" s="115"/>
      <c r="TTP396" s="115"/>
      <c r="TTQ396" s="115"/>
      <c r="TTR396" s="115"/>
      <c r="TTS396" s="115"/>
      <c r="TTT396" s="115"/>
      <c r="TTU396" s="115"/>
      <c r="TTV396" s="115"/>
      <c r="TTW396" s="115"/>
      <c r="TTX396" s="115"/>
      <c r="TTY396" s="115"/>
      <c r="TTZ396" s="115"/>
      <c r="TUA396" s="115"/>
      <c r="TUB396" s="115"/>
      <c r="TUC396" s="115"/>
      <c r="TUD396" s="115"/>
      <c r="TUE396" s="115"/>
      <c r="TUF396" s="115"/>
      <c r="TUG396" s="115"/>
      <c r="TUH396" s="115"/>
      <c r="TUI396" s="115"/>
      <c r="TUJ396" s="115"/>
      <c r="TUK396" s="115"/>
      <c r="TUL396" s="115"/>
      <c r="TUM396" s="115"/>
      <c r="TUN396" s="115"/>
      <c r="TUO396" s="115"/>
      <c r="TUP396" s="115"/>
      <c r="TUQ396" s="115"/>
      <c r="TUR396" s="115"/>
      <c r="TUS396" s="115"/>
      <c r="TUT396" s="115"/>
      <c r="TUU396" s="115"/>
      <c r="TUV396" s="115"/>
      <c r="TUW396" s="115"/>
      <c r="TUX396" s="115"/>
      <c r="TUY396" s="115"/>
      <c r="TUZ396" s="115"/>
      <c r="TVA396" s="115"/>
      <c r="TVB396" s="115"/>
      <c r="TVC396" s="115"/>
      <c r="TVD396" s="115"/>
      <c r="TVE396" s="115"/>
      <c r="TVF396" s="115"/>
      <c r="TVG396" s="115"/>
      <c r="TVH396" s="115"/>
      <c r="TVI396" s="115"/>
      <c r="TVJ396" s="115"/>
      <c r="TVK396" s="115"/>
      <c r="TVL396" s="115"/>
      <c r="TVM396" s="115"/>
      <c r="TVN396" s="115"/>
      <c r="TVO396" s="115"/>
      <c r="TVP396" s="115"/>
      <c r="TVQ396" s="115"/>
      <c r="TVR396" s="115"/>
      <c r="TVS396" s="115"/>
      <c r="TVT396" s="115"/>
      <c r="TVU396" s="115"/>
      <c r="TVV396" s="115"/>
      <c r="TVW396" s="115"/>
      <c r="TVX396" s="115"/>
      <c r="TVY396" s="115"/>
      <c r="TVZ396" s="115"/>
      <c r="TWA396" s="115"/>
      <c r="TWB396" s="115"/>
      <c r="TWC396" s="115"/>
      <c r="TWD396" s="115"/>
      <c r="TWE396" s="115"/>
      <c r="TWF396" s="115"/>
      <c r="TWG396" s="115"/>
      <c r="TWH396" s="115"/>
      <c r="TWI396" s="115"/>
      <c r="TWJ396" s="115"/>
      <c r="TWK396" s="115"/>
      <c r="TWL396" s="115"/>
      <c r="TWM396" s="115"/>
      <c r="TWN396" s="115"/>
      <c r="TWO396" s="115"/>
      <c r="TWP396" s="115"/>
      <c r="TWQ396" s="115"/>
      <c r="TWR396" s="115"/>
      <c r="TWS396" s="115"/>
      <c r="TWT396" s="115"/>
      <c r="TWU396" s="115"/>
      <c r="TWV396" s="115"/>
      <c r="TWW396" s="115"/>
      <c r="TWX396" s="115"/>
      <c r="TWY396" s="115"/>
      <c r="TWZ396" s="115"/>
      <c r="TXA396" s="115"/>
      <c r="TXB396" s="115"/>
      <c r="TXC396" s="115"/>
      <c r="TXD396" s="115"/>
      <c r="TXE396" s="115"/>
      <c r="TXF396" s="115"/>
      <c r="TXG396" s="115"/>
      <c r="TXH396" s="115"/>
      <c r="TXI396" s="115"/>
      <c r="TXJ396" s="115"/>
      <c r="TXK396" s="115"/>
      <c r="TXL396" s="115"/>
      <c r="TXM396" s="115"/>
      <c r="TXN396" s="115"/>
      <c r="TXO396" s="115"/>
      <c r="TXP396" s="115"/>
      <c r="TXQ396" s="115"/>
      <c r="TXR396" s="115"/>
      <c r="TXS396" s="115"/>
      <c r="TXT396" s="115"/>
      <c r="TXU396" s="115"/>
      <c r="TXV396" s="115"/>
      <c r="TXW396" s="115"/>
      <c r="TXX396" s="115"/>
      <c r="TXY396" s="115"/>
      <c r="TXZ396" s="115"/>
      <c r="TYA396" s="115"/>
      <c r="TYB396" s="115"/>
      <c r="TYC396" s="115"/>
      <c r="TYD396" s="115"/>
      <c r="TYE396" s="115"/>
      <c r="TYF396" s="115"/>
      <c r="TYG396" s="115"/>
      <c r="TYH396" s="115"/>
      <c r="TYI396" s="115"/>
      <c r="TYJ396" s="115"/>
      <c r="TYK396" s="115"/>
      <c r="TYL396" s="115"/>
      <c r="TYM396" s="115"/>
      <c r="TYN396" s="115"/>
      <c r="TYO396" s="115"/>
      <c r="TYP396" s="115"/>
      <c r="TYQ396" s="115"/>
      <c r="TYR396" s="115"/>
      <c r="TYS396" s="115"/>
      <c r="TYT396" s="115"/>
      <c r="TYU396" s="115"/>
      <c r="TYV396" s="115"/>
      <c r="TYW396" s="115"/>
      <c r="TYX396" s="115"/>
      <c r="TYY396" s="115"/>
      <c r="TYZ396" s="115"/>
      <c r="TZA396" s="115"/>
      <c r="TZB396" s="115"/>
      <c r="TZC396" s="115"/>
      <c r="TZD396" s="115"/>
      <c r="TZE396" s="115"/>
      <c r="TZF396" s="115"/>
      <c r="TZG396" s="115"/>
      <c r="TZH396" s="115"/>
      <c r="TZI396" s="115"/>
      <c r="TZJ396" s="115"/>
      <c r="TZK396" s="115"/>
      <c r="TZL396" s="115"/>
      <c r="TZM396" s="115"/>
      <c r="TZN396" s="115"/>
      <c r="TZO396" s="115"/>
      <c r="TZP396" s="115"/>
      <c r="TZQ396" s="115"/>
      <c r="TZR396" s="115"/>
      <c r="TZS396" s="115"/>
      <c r="TZT396" s="115"/>
      <c r="TZU396" s="115"/>
      <c r="TZV396" s="115"/>
      <c r="TZW396" s="115"/>
      <c r="TZX396" s="115"/>
      <c r="TZY396" s="115"/>
      <c r="TZZ396" s="115"/>
      <c r="UAA396" s="115"/>
      <c r="UAB396" s="115"/>
      <c r="UAC396" s="115"/>
      <c r="UAD396" s="115"/>
      <c r="UAE396" s="115"/>
      <c r="UAF396" s="115"/>
      <c r="UAG396" s="115"/>
      <c r="UAH396" s="115"/>
      <c r="UAI396" s="115"/>
      <c r="UAJ396" s="115"/>
      <c r="UAK396" s="115"/>
      <c r="UAL396" s="115"/>
      <c r="UAM396" s="115"/>
      <c r="UAN396" s="115"/>
      <c r="UAO396" s="115"/>
      <c r="UAP396" s="115"/>
      <c r="UAQ396" s="115"/>
      <c r="UAR396" s="115"/>
      <c r="UAS396" s="115"/>
      <c r="UAT396" s="115"/>
      <c r="UAU396" s="115"/>
      <c r="UAV396" s="115"/>
      <c r="UAW396" s="115"/>
      <c r="UAX396" s="115"/>
      <c r="UAY396" s="115"/>
      <c r="UAZ396" s="115"/>
      <c r="UBA396" s="115"/>
      <c r="UBB396" s="115"/>
      <c r="UBC396" s="115"/>
      <c r="UBD396" s="115"/>
      <c r="UBE396" s="115"/>
      <c r="UBF396" s="115"/>
      <c r="UBG396" s="115"/>
      <c r="UBH396" s="115"/>
      <c r="UBI396" s="115"/>
      <c r="UBJ396" s="115"/>
      <c r="UBK396" s="115"/>
      <c r="UBL396" s="115"/>
      <c r="UBM396" s="115"/>
      <c r="UBN396" s="115"/>
      <c r="UBO396" s="115"/>
      <c r="UBP396" s="115"/>
      <c r="UBQ396" s="115"/>
      <c r="UBR396" s="115"/>
      <c r="UBS396" s="115"/>
      <c r="UBT396" s="115"/>
      <c r="UBU396" s="115"/>
      <c r="UBV396" s="115"/>
      <c r="UBW396" s="115"/>
      <c r="UBX396" s="115"/>
      <c r="UBY396" s="115"/>
      <c r="UBZ396" s="115"/>
      <c r="UCA396" s="115"/>
      <c r="UCB396" s="115"/>
      <c r="UCC396" s="115"/>
      <c r="UCD396" s="115"/>
      <c r="UCE396" s="115"/>
      <c r="UCF396" s="115"/>
      <c r="UCG396" s="115"/>
      <c r="UCH396" s="115"/>
      <c r="UCI396" s="115"/>
      <c r="UCJ396" s="115"/>
      <c r="UCK396" s="115"/>
      <c r="UCL396" s="115"/>
      <c r="UCM396" s="115"/>
      <c r="UCN396" s="115"/>
      <c r="UCO396" s="115"/>
      <c r="UCP396" s="115"/>
      <c r="UCQ396" s="115"/>
      <c r="UCR396" s="115"/>
      <c r="UCS396" s="115"/>
      <c r="UCT396" s="115"/>
      <c r="UCU396" s="115"/>
      <c r="UCV396" s="115"/>
      <c r="UCW396" s="115"/>
      <c r="UCX396" s="115"/>
      <c r="UCY396" s="115"/>
      <c r="UCZ396" s="115"/>
      <c r="UDA396" s="115"/>
      <c r="UDB396" s="115"/>
      <c r="UDC396" s="115"/>
      <c r="UDD396" s="115"/>
      <c r="UDE396" s="115"/>
      <c r="UDF396" s="115"/>
      <c r="UDG396" s="115"/>
      <c r="UDH396" s="115"/>
      <c r="UDI396" s="115"/>
      <c r="UDJ396" s="115"/>
      <c r="UDK396" s="115"/>
      <c r="UDL396" s="115"/>
      <c r="UDM396" s="115"/>
      <c r="UDN396" s="115"/>
      <c r="UDO396" s="115"/>
      <c r="UDP396" s="115"/>
      <c r="UDQ396" s="115"/>
      <c r="UDR396" s="115"/>
      <c r="UDS396" s="115"/>
      <c r="UDT396" s="115"/>
      <c r="UDU396" s="115"/>
      <c r="UDV396" s="115"/>
      <c r="UDW396" s="115"/>
      <c r="UDX396" s="115"/>
      <c r="UDY396" s="115"/>
      <c r="UDZ396" s="115"/>
      <c r="UEA396" s="115"/>
      <c r="UEB396" s="115"/>
      <c r="UEC396" s="115"/>
      <c r="UED396" s="115"/>
      <c r="UEE396" s="115"/>
      <c r="UEF396" s="115"/>
      <c r="UEG396" s="115"/>
      <c r="UEH396" s="115"/>
      <c r="UEI396" s="115"/>
      <c r="UEJ396" s="115"/>
      <c r="UEK396" s="115"/>
      <c r="UEL396" s="115"/>
      <c r="UEM396" s="115"/>
      <c r="UEN396" s="115"/>
      <c r="UEO396" s="115"/>
      <c r="UEP396" s="115"/>
      <c r="UEQ396" s="115"/>
      <c r="UER396" s="115"/>
      <c r="UES396" s="115"/>
      <c r="UET396" s="115"/>
      <c r="UEU396" s="115"/>
      <c r="UEV396" s="115"/>
      <c r="UEW396" s="115"/>
      <c r="UEX396" s="115"/>
      <c r="UEY396" s="115"/>
      <c r="UEZ396" s="115"/>
      <c r="UFA396" s="115"/>
      <c r="UFB396" s="115"/>
      <c r="UFC396" s="115"/>
      <c r="UFD396" s="115"/>
      <c r="UFE396" s="115"/>
      <c r="UFF396" s="115"/>
      <c r="UFG396" s="115"/>
      <c r="UFH396" s="115"/>
      <c r="UFI396" s="115"/>
      <c r="UFJ396" s="115"/>
      <c r="UFK396" s="115"/>
      <c r="UFL396" s="115"/>
      <c r="UFM396" s="115"/>
      <c r="UFN396" s="115"/>
      <c r="UFO396" s="115"/>
      <c r="UFP396" s="115"/>
      <c r="UFQ396" s="115"/>
      <c r="UFR396" s="115"/>
      <c r="UFS396" s="115"/>
      <c r="UFT396" s="115"/>
      <c r="UFU396" s="115"/>
      <c r="UFV396" s="115"/>
      <c r="UFW396" s="115"/>
      <c r="UFX396" s="115"/>
      <c r="UFY396" s="115"/>
      <c r="UFZ396" s="115"/>
      <c r="UGA396" s="115"/>
      <c r="UGB396" s="115"/>
      <c r="UGC396" s="115"/>
      <c r="UGD396" s="115"/>
      <c r="UGE396" s="115"/>
      <c r="UGF396" s="115"/>
      <c r="UGG396" s="115"/>
      <c r="UGH396" s="115"/>
      <c r="UGI396" s="115"/>
      <c r="UGJ396" s="115"/>
      <c r="UGK396" s="115"/>
      <c r="UGL396" s="115"/>
      <c r="UGM396" s="115"/>
      <c r="UGN396" s="115"/>
      <c r="UGO396" s="115"/>
      <c r="UGP396" s="115"/>
      <c r="UGQ396" s="115"/>
      <c r="UGR396" s="115"/>
      <c r="UGS396" s="115"/>
      <c r="UGT396" s="115"/>
      <c r="UGU396" s="115"/>
      <c r="UGV396" s="115"/>
      <c r="UGW396" s="115"/>
      <c r="UGX396" s="115"/>
      <c r="UGY396" s="115"/>
      <c r="UGZ396" s="115"/>
      <c r="UHA396" s="115"/>
      <c r="UHB396" s="115"/>
      <c r="UHC396" s="115"/>
      <c r="UHD396" s="115"/>
      <c r="UHE396" s="115"/>
      <c r="UHF396" s="115"/>
      <c r="UHG396" s="115"/>
      <c r="UHH396" s="115"/>
      <c r="UHI396" s="115"/>
      <c r="UHJ396" s="115"/>
      <c r="UHK396" s="115"/>
      <c r="UHL396" s="115"/>
      <c r="UHM396" s="115"/>
      <c r="UHN396" s="115"/>
      <c r="UHO396" s="115"/>
      <c r="UHP396" s="115"/>
      <c r="UHQ396" s="115"/>
      <c r="UHR396" s="115"/>
      <c r="UHS396" s="115"/>
      <c r="UHT396" s="115"/>
      <c r="UHU396" s="115"/>
      <c r="UHV396" s="115"/>
      <c r="UHW396" s="115"/>
      <c r="UHX396" s="115"/>
      <c r="UHY396" s="115"/>
      <c r="UHZ396" s="115"/>
      <c r="UIA396" s="115"/>
      <c r="UIB396" s="115"/>
      <c r="UIC396" s="115"/>
      <c r="UID396" s="115"/>
      <c r="UIE396" s="115"/>
      <c r="UIF396" s="115"/>
      <c r="UIG396" s="115"/>
      <c r="UIH396" s="115"/>
      <c r="UII396" s="115"/>
      <c r="UIJ396" s="115"/>
      <c r="UIK396" s="115"/>
      <c r="UIL396" s="115"/>
      <c r="UIM396" s="115"/>
      <c r="UIN396" s="115"/>
      <c r="UIO396" s="115"/>
      <c r="UIP396" s="115"/>
      <c r="UIQ396" s="115"/>
      <c r="UIR396" s="115"/>
      <c r="UIS396" s="115"/>
      <c r="UIT396" s="115"/>
      <c r="UIU396" s="115"/>
      <c r="UIV396" s="115"/>
      <c r="UIW396" s="115"/>
      <c r="UIX396" s="115"/>
      <c r="UIY396" s="115"/>
      <c r="UIZ396" s="115"/>
      <c r="UJA396" s="115"/>
      <c r="UJB396" s="115"/>
      <c r="UJC396" s="115"/>
      <c r="UJD396" s="115"/>
      <c r="UJE396" s="115"/>
      <c r="UJF396" s="115"/>
      <c r="UJG396" s="115"/>
      <c r="UJH396" s="115"/>
      <c r="UJI396" s="115"/>
      <c r="UJJ396" s="115"/>
      <c r="UJK396" s="115"/>
      <c r="UJL396" s="115"/>
      <c r="UJM396" s="115"/>
      <c r="UJN396" s="115"/>
      <c r="UJO396" s="115"/>
      <c r="UJP396" s="115"/>
      <c r="UJQ396" s="115"/>
      <c r="UJR396" s="115"/>
      <c r="UJS396" s="115"/>
      <c r="UJT396" s="115"/>
      <c r="UJU396" s="115"/>
      <c r="UJV396" s="115"/>
      <c r="UJW396" s="115"/>
      <c r="UJX396" s="115"/>
      <c r="UJY396" s="115"/>
      <c r="UJZ396" s="115"/>
      <c r="UKA396" s="115"/>
      <c r="UKB396" s="115"/>
      <c r="UKC396" s="115"/>
      <c r="UKD396" s="115"/>
      <c r="UKE396" s="115"/>
      <c r="UKF396" s="115"/>
      <c r="UKG396" s="115"/>
      <c r="UKH396" s="115"/>
      <c r="UKI396" s="115"/>
      <c r="UKJ396" s="115"/>
      <c r="UKK396" s="115"/>
      <c r="UKL396" s="115"/>
      <c r="UKM396" s="115"/>
      <c r="UKN396" s="115"/>
      <c r="UKO396" s="115"/>
      <c r="UKP396" s="115"/>
      <c r="UKQ396" s="115"/>
      <c r="UKR396" s="115"/>
      <c r="UKS396" s="115"/>
      <c r="UKT396" s="115"/>
      <c r="UKU396" s="115"/>
      <c r="UKV396" s="115"/>
      <c r="UKW396" s="115"/>
      <c r="UKX396" s="115"/>
      <c r="UKY396" s="115"/>
      <c r="UKZ396" s="115"/>
      <c r="ULA396" s="115"/>
      <c r="ULB396" s="115"/>
      <c r="ULC396" s="115"/>
      <c r="ULD396" s="115"/>
      <c r="ULE396" s="115"/>
      <c r="ULF396" s="115"/>
      <c r="ULG396" s="115"/>
      <c r="ULH396" s="115"/>
      <c r="ULI396" s="115"/>
      <c r="ULJ396" s="115"/>
      <c r="ULK396" s="115"/>
      <c r="ULL396" s="115"/>
      <c r="ULM396" s="115"/>
      <c r="ULN396" s="115"/>
      <c r="ULO396" s="115"/>
      <c r="ULP396" s="115"/>
      <c r="ULQ396" s="115"/>
      <c r="ULR396" s="115"/>
      <c r="ULS396" s="115"/>
      <c r="ULT396" s="115"/>
      <c r="ULU396" s="115"/>
      <c r="ULV396" s="115"/>
      <c r="ULW396" s="115"/>
      <c r="ULX396" s="115"/>
      <c r="ULY396" s="115"/>
      <c r="ULZ396" s="115"/>
      <c r="UMA396" s="115"/>
      <c r="UMB396" s="115"/>
      <c r="UMC396" s="115"/>
      <c r="UMD396" s="115"/>
      <c r="UME396" s="115"/>
      <c r="UMF396" s="115"/>
      <c r="UMG396" s="115"/>
      <c r="UMH396" s="115"/>
      <c r="UMI396" s="115"/>
      <c r="UMJ396" s="115"/>
      <c r="UMK396" s="115"/>
      <c r="UML396" s="115"/>
      <c r="UMM396" s="115"/>
      <c r="UMN396" s="115"/>
      <c r="UMO396" s="115"/>
      <c r="UMP396" s="115"/>
      <c r="UMQ396" s="115"/>
      <c r="UMR396" s="115"/>
      <c r="UMS396" s="115"/>
      <c r="UMT396" s="115"/>
      <c r="UMU396" s="115"/>
      <c r="UMV396" s="115"/>
      <c r="UMW396" s="115"/>
      <c r="UMX396" s="115"/>
      <c r="UMY396" s="115"/>
      <c r="UMZ396" s="115"/>
      <c r="UNA396" s="115"/>
      <c r="UNB396" s="115"/>
      <c r="UNC396" s="115"/>
      <c r="UND396" s="115"/>
      <c r="UNE396" s="115"/>
      <c r="UNF396" s="115"/>
      <c r="UNG396" s="115"/>
      <c r="UNH396" s="115"/>
      <c r="UNI396" s="115"/>
      <c r="UNJ396" s="115"/>
      <c r="UNK396" s="115"/>
      <c r="UNL396" s="115"/>
      <c r="UNM396" s="115"/>
      <c r="UNN396" s="115"/>
      <c r="UNO396" s="115"/>
      <c r="UNP396" s="115"/>
      <c r="UNQ396" s="115"/>
      <c r="UNR396" s="115"/>
      <c r="UNS396" s="115"/>
      <c r="UNT396" s="115"/>
      <c r="UNU396" s="115"/>
      <c r="UNV396" s="115"/>
      <c r="UNW396" s="115"/>
      <c r="UNX396" s="115"/>
      <c r="UNY396" s="115"/>
      <c r="UNZ396" s="115"/>
      <c r="UOA396" s="115"/>
      <c r="UOB396" s="115"/>
      <c r="UOC396" s="115"/>
      <c r="UOD396" s="115"/>
      <c r="UOE396" s="115"/>
      <c r="UOF396" s="115"/>
      <c r="UOG396" s="115"/>
      <c r="UOH396" s="115"/>
      <c r="UOI396" s="115"/>
      <c r="UOJ396" s="115"/>
      <c r="UOK396" s="115"/>
      <c r="UOL396" s="115"/>
      <c r="UOM396" s="115"/>
      <c r="UON396" s="115"/>
      <c r="UOO396" s="115"/>
      <c r="UOP396" s="115"/>
      <c r="UOQ396" s="115"/>
      <c r="UOR396" s="115"/>
      <c r="UOS396" s="115"/>
      <c r="UOT396" s="115"/>
      <c r="UOU396" s="115"/>
      <c r="UOV396" s="115"/>
      <c r="UOW396" s="115"/>
      <c r="UOX396" s="115"/>
      <c r="UOY396" s="115"/>
      <c r="UOZ396" s="115"/>
      <c r="UPA396" s="115"/>
      <c r="UPB396" s="115"/>
      <c r="UPC396" s="115"/>
      <c r="UPD396" s="115"/>
      <c r="UPE396" s="115"/>
      <c r="UPF396" s="115"/>
      <c r="UPG396" s="115"/>
      <c r="UPH396" s="115"/>
      <c r="UPI396" s="115"/>
      <c r="UPJ396" s="115"/>
      <c r="UPK396" s="115"/>
      <c r="UPL396" s="115"/>
      <c r="UPM396" s="115"/>
      <c r="UPN396" s="115"/>
      <c r="UPO396" s="115"/>
      <c r="UPP396" s="115"/>
      <c r="UPQ396" s="115"/>
      <c r="UPR396" s="115"/>
      <c r="UPS396" s="115"/>
      <c r="UPT396" s="115"/>
      <c r="UPU396" s="115"/>
      <c r="UPV396" s="115"/>
      <c r="UPW396" s="115"/>
      <c r="UPX396" s="115"/>
      <c r="UPY396" s="115"/>
      <c r="UPZ396" s="115"/>
      <c r="UQA396" s="115"/>
      <c r="UQB396" s="115"/>
      <c r="UQC396" s="115"/>
      <c r="UQD396" s="115"/>
      <c r="UQE396" s="115"/>
      <c r="UQF396" s="115"/>
      <c r="UQG396" s="115"/>
      <c r="UQH396" s="115"/>
      <c r="UQI396" s="115"/>
      <c r="UQJ396" s="115"/>
      <c r="UQK396" s="115"/>
      <c r="UQL396" s="115"/>
      <c r="UQM396" s="115"/>
      <c r="UQN396" s="115"/>
      <c r="UQO396" s="115"/>
      <c r="UQP396" s="115"/>
      <c r="UQQ396" s="115"/>
      <c r="UQR396" s="115"/>
      <c r="UQS396" s="115"/>
      <c r="UQT396" s="115"/>
      <c r="UQU396" s="115"/>
      <c r="UQV396" s="115"/>
      <c r="UQW396" s="115"/>
      <c r="UQX396" s="115"/>
      <c r="UQY396" s="115"/>
      <c r="UQZ396" s="115"/>
      <c r="URA396" s="115"/>
      <c r="URB396" s="115"/>
      <c r="URC396" s="115"/>
      <c r="URD396" s="115"/>
      <c r="URE396" s="115"/>
      <c r="URF396" s="115"/>
      <c r="URG396" s="115"/>
      <c r="URH396" s="115"/>
      <c r="URI396" s="115"/>
      <c r="URJ396" s="115"/>
      <c r="URK396" s="115"/>
      <c r="URL396" s="115"/>
      <c r="URM396" s="115"/>
      <c r="URN396" s="115"/>
      <c r="URO396" s="115"/>
      <c r="URP396" s="115"/>
      <c r="URQ396" s="115"/>
      <c r="URR396" s="115"/>
      <c r="URS396" s="115"/>
      <c r="URT396" s="115"/>
      <c r="URU396" s="115"/>
      <c r="URV396" s="115"/>
      <c r="URW396" s="115"/>
      <c r="URX396" s="115"/>
      <c r="URY396" s="115"/>
      <c r="URZ396" s="115"/>
      <c r="USA396" s="115"/>
      <c r="USB396" s="115"/>
      <c r="USC396" s="115"/>
      <c r="USD396" s="115"/>
      <c r="USE396" s="115"/>
      <c r="USF396" s="115"/>
      <c r="USG396" s="115"/>
      <c r="USH396" s="115"/>
      <c r="USI396" s="115"/>
      <c r="USJ396" s="115"/>
      <c r="USK396" s="115"/>
      <c r="USL396" s="115"/>
      <c r="USM396" s="115"/>
      <c r="USN396" s="115"/>
      <c r="USO396" s="115"/>
      <c r="USP396" s="115"/>
      <c r="USQ396" s="115"/>
      <c r="USR396" s="115"/>
      <c r="USS396" s="115"/>
      <c r="UST396" s="115"/>
      <c r="USU396" s="115"/>
      <c r="USV396" s="115"/>
      <c r="USW396" s="115"/>
      <c r="USX396" s="115"/>
      <c r="USY396" s="115"/>
      <c r="USZ396" s="115"/>
      <c r="UTA396" s="115"/>
      <c r="UTB396" s="115"/>
      <c r="UTC396" s="115"/>
      <c r="UTD396" s="115"/>
      <c r="UTE396" s="115"/>
      <c r="UTF396" s="115"/>
      <c r="UTG396" s="115"/>
      <c r="UTH396" s="115"/>
      <c r="UTI396" s="115"/>
      <c r="UTJ396" s="115"/>
      <c r="UTK396" s="115"/>
      <c r="UTL396" s="115"/>
      <c r="UTM396" s="115"/>
      <c r="UTN396" s="115"/>
      <c r="UTO396" s="115"/>
      <c r="UTP396" s="115"/>
      <c r="UTQ396" s="115"/>
      <c r="UTR396" s="115"/>
      <c r="UTS396" s="115"/>
      <c r="UTT396" s="115"/>
      <c r="UTU396" s="115"/>
      <c r="UTV396" s="115"/>
      <c r="UTW396" s="115"/>
      <c r="UTX396" s="115"/>
      <c r="UTY396" s="115"/>
      <c r="UTZ396" s="115"/>
      <c r="UUA396" s="115"/>
      <c r="UUB396" s="115"/>
      <c r="UUC396" s="115"/>
      <c r="UUD396" s="115"/>
      <c r="UUE396" s="115"/>
      <c r="UUF396" s="115"/>
      <c r="UUG396" s="115"/>
      <c r="UUH396" s="115"/>
      <c r="UUI396" s="115"/>
      <c r="UUJ396" s="115"/>
      <c r="UUK396" s="115"/>
      <c r="UUL396" s="115"/>
      <c r="UUM396" s="115"/>
      <c r="UUN396" s="115"/>
      <c r="UUO396" s="115"/>
      <c r="UUP396" s="115"/>
      <c r="UUQ396" s="115"/>
      <c r="UUR396" s="115"/>
      <c r="UUS396" s="115"/>
      <c r="UUT396" s="115"/>
      <c r="UUU396" s="115"/>
      <c r="UUV396" s="115"/>
      <c r="UUW396" s="115"/>
      <c r="UUX396" s="115"/>
      <c r="UUY396" s="115"/>
      <c r="UUZ396" s="115"/>
      <c r="UVA396" s="115"/>
      <c r="UVB396" s="115"/>
      <c r="UVC396" s="115"/>
      <c r="UVD396" s="115"/>
      <c r="UVE396" s="115"/>
      <c r="UVF396" s="115"/>
      <c r="UVG396" s="115"/>
      <c r="UVH396" s="115"/>
      <c r="UVI396" s="115"/>
      <c r="UVJ396" s="115"/>
      <c r="UVK396" s="115"/>
      <c r="UVL396" s="115"/>
      <c r="UVM396" s="115"/>
      <c r="UVN396" s="115"/>
      <c r="UVO396" s="115"/>
      <c r="UVP396" s="115"/>
      <c r="UVQ396" s="115"/>
      <c r="UVR396" s="115"/>
      <c r="UVS396" s="115"/>
      <c r="UVT396" s="115"/>
      <c r="UVU396" s="115"/>
      <c r="UVV396" s="115"/>
      <c r="UVW396" s="115"/>
      <c r="UVX396" s="115"/>
      <c r="UVY396" s="115"/>
      <c r="UVZ396" s="115"/>
      <c r="UWA396" s="115"/>
      <c r="UWB396" s="115"/>
      <c r="UWC396" s="115"/>
      <c r="UWD396" s="115"/>
      <c r="UWE396" s="115"/>
      <c r="UWF396" s="115"/>
      <c r="UWG396" s="115"/>
      <c r="UWH396" s="115"/>
      <c r="UWI396" s="115"/>
      <c r="UWJ396" s="115"/>
      <c r="UWK396" s="115"/>
      <c r="UWL396" s="115"/>
      <c r="UWM396" s="115"/>
      <c r="UWN396" s="115"/>
      <c r="UWO396" s="115"/>
      <c r="UWP396" s="115"/>
      <c r="UWQ396" s="115"/>
      <c r="UWR396" s="115"/>
      <c r="UWS396" s="115"/>
      <c r="UWT396" s="115"/>
      <c r="UWU396" s="115"/>
      <c r="UWV396" s="115"/>
      <c r="UWW396" s="115"/>
      <c r="UWX396" s="115"/>
      <c r="UWY396" s="115"/>
      <c r="UWZ396" s="115"/>
      <c r="UXA396" s="115"/>
      <c r="UXB396" s="115"/>
      <c r="UXC396" s="115"/>
      <c r="UXD396" s="115"/>
      <c r="UXE396" s="115"/>
      <c r="UXF396" s="115"/>
      <c r="UXG396" s="115"/>
      <c r="UXH396" s="115"/>
      <c r="UXI396" s="115"/>
      <c r="UXJ396" s="115"/>
      <c r="UXK396" s="115"/>
      <c r="UXL396" s="115"/>
      <c r="UXM396" s="115"/>
      <c r="UXN396" s="115"/>
      <c r="UXO396" s="115"/>
      <c r="UXP396" s="115"/>
      <c r="UXQ396" s="115"/>
      <c r="UXR396" s="115"/>
      <c r="UXS396" s="115"/>
      <c r="UXT396" s="115"/>
      <c r="UXU396" s="115"/>
      <c r="UXV396" s="115"/>
      <c r="UXW396" s="115"/>
      <c r="UXX396" s="115"/>
      <c r="UXY396" s="115"/>
      <c r="UXZ396" s="115"/>
      <c r="UYA396" s="115"/>
      <c r="UYB396" s="115"/>
      <c r="UYC396" s="115"/>
      <c r="UYD396" s="115"/>
      <c r="UYE396" s="115"/>
      <c r="UYF396" s="115"/>
      <c r="UYG396" s="115"/>
      <c r="UYH396" s="115"/>
      <c r="UYI396" s="115"/>
      <c r="UYJ396" s="115"/>
      <c r="UYK396" s="115"/>
      <c r="UYL396" s="115"/>
      <c r="UYM396" s="115"/>
      <c r="UYN396" s="115"/>
      <c r="UYO396" s="115"/>
      <c r="UYP396" s="115"/>
      <c r="UYQ396" s="115"/>
      <c r="UYR396" s="115"/>
      <c r="UYS396" s="115"/>
      <c r="UYT396" s="115"/>
      <c r="UYU396" s="115"/>
      <c r="UYV396" s="115"/>
      <c r="UYW396" s="115"/>
      <c r="UYX396" s="115"/>
      <c r="UYY396" s="115"/>
      <c r="UYZ396" s="115"/>
      <c r="UZA396" s="115"/>
      <c r="UZB396" s="115"/>
      <c r="UZC396" s="115"/>
      <c r="UZD396" s="115"/>
      <c r="UZE396" s="115"/>
      <c r="UZF396" s="115"/>
      <c r="UZG396" s="115"/>
      <c r="UZH396" s="115"/>
      <c r="UZI396" s="115"/>
      <c r="UZJ396" s="115"/>
      <c r="UZK396" s="115"/>
      <c r="UZL396" s="115"/>
      <c r="UZM396" s="115"/>
      <c r="UZN396" s="115"/>
      <c r="UZO396" s="115"/>
      <c r="UZP396" s="115"/>
      <c r="UZQ396" s="115"/>
      <c r="UZR396" s="115"/>
      <c r="UZS396" s="115"/>
      <c r="UZT396" s="115"/>
      <c r="UZU396" s="115"/>
      <c r="UZV396" s="115"/>
      <c r="UZW396" s="115"/>
      <c r="UZX396" s="115"/>
      <c r="UZY396" s="115"/>
      <c r="UZZ396" s="115"/>
      <c r="VAA396" s="115"/>
      <c r="VAB396" s="115"/>
      <c r="VAC396" s="115"/>
      <c r="VAD396" s="115"/>
      <c r="VAE396" s="115"/>
      <c r="VAF396" s="115"/>
      <c r="VAG396" s="115"/>
      <c r="VAH396" s="115"/>
      <c r="VAI396" s="115"/>
      <c r="VAJ396" s="115"/>
      <c r="VAK396" s="115"/>
      <c r="VAL396" s="115"/>
      <c r="VAM396" s="115"/>
      <c r="VAN396" s="115"/>
      <c r="VAO396" s="115"/>
      <c r="VAP396" s="115"/>
      <c r="VAQ396" s="115"/>
      <c r="VAR396" s="115"/>
      <c r="VAS396" s="115"/>
      <c r="VAT396" s="115"/>
      <c r="VAU396" s="115"/>
      <c r="VAV396" s="115"/>
      <c r="VAW396" s="115"/>
      <c r="VAX396" s="115"/>
      <c r="VAY396" s="115"/>
      <c r="VAZ396" s="115"/>
      <c r="VBA396" s="115"/>
      <c r="VBB396" s="115"/>
      <c r="VBC396" s="115"/>
      <c r="VBD396" s="115"/>
      <c r="VBE396" s="115"/>
      <c r="VBF396" s="115"/>
      <c r="VBG396" s="115"/>
      <c r="VBH396" s="115"/>
      <c r="VBI396" s="115"/>
      <c r="VBJ396" s="115"/>
      <c r="VBK396" s="115"/>
      <c r="VBL396" s="115"/>
      <c r="VBM396" s="115"/>
      <c r="VBN396" s="115"/>
      <c r="VBO396" s="115"/>
      <c r="VBP396" s="115"/>
      <c r="VBQ396" s="115"/>
      <c r="VBR396" s="115"/>
      <c r="VBS396" s="115"/>
      <c r="VBT396" s="115"/>
      <c r="VBU396" s="115"/>
      <c r="VBV396" s="115"/>
      <c r="VBW396" s="115"/>
      <c r="VBX396" s="115"/>
      <c r="VBY396" s="115"/>
      <c r="VBZ396" s="115"/>
      <c r="VCA396" s="115"/>
      <c r="VCB396" s="115"/>
      <c r="VCC396" s="115"/>
      <c r="VCD396" s="115"/>
      <c r="VCE396" s="115"/>
      <c r="VCF396" s="115"/>
      <c r="VCG396" s="115"/>
      <c r="VCH396" s="115"/>
      <c r="VCI396" s="115"/>
      <c r="VCJ396" s="115"/>
      <c r="VCK396" s="115"/>
      <c r="VCL396" s="115"/>
      <c r="VCM396" s="115"/>
      <c r="VCN396" s="115"/>
      <c r="VCO396" s="115"/>
      <c r="VCP396" s="115"/>
      <c r="VCQ396" s="115"/>
      <c r="VCR396" s="115"/>
      <c r="VCS396" s="115"/>
      <c r="VCT396" s="115"/>
      <c r="VCU396" s="115"/>
      <c r="VCV396" s="115"/>
      <c r="VCW396" s="115"/>
      <c r="VCX396" s="115"/>
      <c r="VCY396" s="115"/>
      <c r="VCZ396" s="115"/>
      <c r="VDA396" s="115"/>
      <c r="VDB396" s="115"/>
      <c r="VDC396" s="115"/>
      <c r="VDD396" s="115"/>
      <c r="VDE396" s="115"/>
      <c r="VDF396" s="115"/>
      <c r="VDG396" s="115"/>
      <c r="VDH396" s="115"/>
      <c r="VDI396" s="115"/>
      <c r="VDJ396" s="115"/>
      <c r="VDK396" s="115"/>
      <c r="VDL396" s="115"/>
      <c r="VDM396" s="115"/>
      <c r="VDN396" s="115"/>
      <c r="VDO396" s="115"/>
      <c r="VDP396" s="115"/>
      <c r="VDQ396" s="115"/>
      <c r="VDR396" s="115"/>
      <c r="VDS396" s="115"/>
      <c r="VDT396" s="115"/>
      <c r="VDU396" s="115"/>
      <c r="VDV396" s="115"/>
      <c r="VDW396" s="115"/>
      <c r="VDX396" s="115"/>
      <c r="VDY396" s="115"/>
      <c r="VDZ396" s="115"/>
      <c r="VEA396" s="115"/>
      <c r="VEB396" s="115"/>
      <c r="VEC396" s="115"/>
      <c r="VED396" s="115"/>
      <c r="VEE396" s="115"/>
      <c r="VEF396" s="115"/>
      <c r="VEG396" s="115"/>
      <c r="VEH396" s="115"/>
      <c r="VEI396" s="115"/>
      <c r="VEJ396" s="115"/>
      <c r="VEK396" s="115"/>
      <c r="VEL396" s="115"/>
      <c r="VEM396" s="115"/>
      <c r="VEN396" s="115"/>
      <c r="VEO396" s="115"/>
      <c r="VEP396" s="115"/>
      <c r="VEQ396" s="115"/>
      <c r="VER396" s="115"/>
      <c r="VES396" s="115"/>
      <c r="VET396" s="115"/>
      <c r="VEU396" s="115"/>
      <c r="VEV396" s="115"/>
      <c r="VEW396" s="115"/>
      <c r="VEX396" s="115"/>
      <c r="VEY396" s="115"/>
      <c r="VEZ396" s="115"/>
      <c r="VFA396" s="115"/>
      <c r="VFB396" s="115"/>
      <c r="VFC396" s="115"/>
      <c r="VFD396" s="115"/>
      <c r="VFE396" s="115"/>
      <c r="VFF396" s="115"/>
      <c r="VFG396" s="115"/>
      <c r="VFH396" s="115"/>
      <c r="VFI396" s="115"/>
      <c r="VFJ396" s="115"/>
      <c r="VFK396" s="115"/>
      <c r="VFL396" s="115"/>
      <c r="VFM396" s="115"/>
      <c r="VFN396" s="115"/>
      <c r="VFO396" s="115"/>
      <c r="VFP396" s="115"/>
      <c r="VFQ396" s="115"/>
      <c r="VFR396" s="115"/>
      <c r="VFS396" s="115"/>
      <c r="VFT396" s="115"/>
      <c r="VFU396" s="115"/>
      <c r="VFV396" s="115"/>
      <c r="VFW396" s="115"/>
      <c r="VFX396" s="115"/>
      <c r="VFY396" s="115"/>
      <c r="VFZ396" s="115"/>
      <c r="VGA396" s="115"/>
      <c r="VGB396" s="115"/>
      <c r="VGC396" s="115"/>
      <c r="VGD396" s="115"/>
      <c r="VGE396" s="115"/>
      <c r="VGF396" s="115"/>
      <c r="VGG396" s="115"/>
      <c r="VGH396" s="115"/>
      <c r="VGI396" s="115"/>
      <c r="VGJ396" s="115"/>
      <c r="VGK396" s="115"/>
      <c r="VGL396" s="115"/>
      <c r="VGM396" s="115"/>
      <c r="VGN396" s="115"/>
      <c r="VGO396" s="115"/>
      <c r="VGP396" s="115"/>
      <c r="VGQ396" s="115"/>
      <c r="VGR396" s="115"/>
      <c r="VGS396" s="115"/>
      <c r="VGT396" s="115"/>
      <c r="VGU396" s="115"/>
      <c r="VGV396" s="115"/>
      <c r="VGW396" s="115"/>
      <c r="VGX396" s="115"/>
      <c r="VGY396" s="115"/>
      <c r="VGZ396" s="115"/>
      <c r="VHA396" s="115"/>
      <c r="VHB396" s="115"/>
      <c r="VHC396" s="115"/>
      <c r="VHD396" s="115"/>
      <c r="VHE396" s="115"/>
      <c r="VHF396" s="115"/>
      <c r="VHG396" s="115"/>
      <c r="VHH396" s="115"/>
      <c r="VHI396" s="115"/>
      <c r="VHJ396" s="115"/>
      <c r="VHK396" s="115"/>
      <c r="VHL396" s="115"/>
      <c r="VHM396" s="115"/>
      <c r="VHN396" s="115"/>
      <c r="VHO396" s="115"/>
      <c r="VHP396" s="115"/>
      <c r="VHQ396" s="115"/>
      <c r="VHR396" s="115"/>
      <c r="VHS396" s="115"/>
      <c r="VHT396" s="115"/>
      <c r="VHU396" s="115"/>
      <c r="VHV396" s="115"/>
      <c r="VHW396" s="115"/>
      <c r="VHX396" s="115"/>
      <c r="VHY396" s="115"/>
      <c r="VHZ396" s="115"/>
      <c r="VIA396" s="115"/>
      <c r="VIB396" s="115"/>
      <c r="VIC396" s="115"/>
      <c r="VID396" s="115"/>
      <c r="VIE396" s="115"/>
      <c r="VIF396" s="115"/>
      <c r="VIG396" s="115"/>
      <c r="VIH396" s="115"/>
      <c r="VII396" s="115"/>
      <c r="VIJ396" s="115"/>
      <c r="VIK396" s="115"/>
      <c r="VIL396" s="115"/>
      <c r="VIM396" s="115"/>
      <c r="VIN396" s="115"/>
      <c r="VIO396" s="115"/>
      <c r="VIP396" s="115"/>
      <c r="VIQ396" s="115"/>
      <c r="VIR396" s="115"/>
      <c r="VIS396" s="115"/>
      <c r="VIT396" s="115"/>
      <c r="VIU396" s="115"/>
      <c r="VIV396" s="115"/>
      <c r="VIW396" s="115"/>
      <c r="VIX396" s="115"/>
      <c r="VIY396" s="115"/>
      <c r="VIZ396" s="115"/>
      <c r="VJA396" s="115"/>
      <c r="VJB396" s="115"/>
      <c r="VJC396" s="115"/>
      <c r="VJD396" s="115"/>
      <c r="VJE396" s="115"/>
      <c r="VJF396" s="115"/>
      <c r="VJG396" s="115"/>
      <c r="VJH396" s="115"/>
      <c r="VJI396" s="115"/>
      <c r="VJJ396" s="115"/>
      <c r="VJK396" s="115"/>
      <c r="VJL396" s="115"/>
      <c r="VJM396" s="115"/>
      <c r="VJN396" s="115"/>
      <c r="VJO396" s="115"/>
      <c r="VJP396" s="115"/>
      <c r="VJQ396" s="115"/>
      <c r="VJR396" s="115"/>
      <c r="VJS396" s="115"/>
      <c r="VJT396" s="115"/>
      <c r="VJU396" s="115"/>
      <c r="VJV396" s="115"/>
      <c r="VJW396" s="115"/>
      <c r="VJX396" s="115"/>
      <c r="VJY396" s="115"/>
      <c r="VJZ396" s="115"/>
      <c r="VKA396" s="115"/>
      <c r="VKB396" s="115"/>
      <c r="VKC396" s="115"/>
      <c r="VKD396" s="115"/>
      <c r="VKE396" s="115"/>
      <c r="VKF396" s="115"/>
      <c r="VKG396" s="115"/>
      <c r="VKH396" s="115"/>
      <c r="VKI396" s="115"/>
      <c r="VKJ396" s="115"/>
      <c r="VKK396" s="115"/>
      <c r="VKL396" s="115"/>
      <c r="VKM396" s="115"/>
      <c r="VKN396" s="115"/>
      <c r="VKO396" s="115"/>
      <c r="VKP396" s="115"/>
      <c r="VKQ396" s="115"/>
      <c r="VKR396" s="115"/>
      <c r="VKS396" s="115"/>
      <c r="VKT396" s="115"/>
      <c r="VKU396" s="115"/>
      <c r="VKV396" s="115"/>
      <c r="VKW396" s="115"/>
      <c r="VKX396" s="115"/>
      <c r="VKY396" s="115"/>
      <c r="VKZ396" s="115"/>
      <c r="VLA396" s="115"/>
      <c r="VLB396" s="115"/>
      <c r="VLC396" s="115"/>
      <c r="VLD396" s="115"/>
      <c r="VLE396" s="115"/>
      <c r="VLF396" s="115"/>
      <c r="VLG396" s="115"/>
      <c r="VLH396" s="115"/>
      <c r="VLI396" s="115"/>
      <c r="VLJ396" s="115"/>
      <c r="VLK396" s="115"/>
      <c r="VLL396" s="115"/>
      <c r="VLM396" s="115"/>
      <c r="VLN396" s="115"/>
      <c r="VLO396" s="115"/>
      <c r="VLP396" s="115"/>
      <c r="VLQ396" s="115"/>
      <c r="VLR396" s="115"/>
      <c r="VLS396" s="115"/>
      <c r="VLT396" s="115"/>
      <c r="VLU396" s="115"/>
      <c r="VLV396" s="115"/>
      <c r="VLW396" s="115"/>
      <c r="VLX396" s="115"/>
      <c r="VLY396" s="115"/>
      <c r="VLZ396" s="115"/>
      <c r="VMA396" s="115"/>
      <c r="VMB396" s="115"/>
      <c r="VMC396" s="115"/>
      <c r="VMD396" s="115"/>
      <c r="VME396" s="115"/>
      <c r="VMF396" s="115"/>
      <c r="VMG396" s="115"/>
      <c r="VMH396" s="115"/>
      <c r="VMI396" s="115"/>
      <c r="VMJ396" s="115"/>
      <c r="VMK396" s="115"/>
      <c r="VML396" s="115"/>
      <c r="VMM396" s="115"/>
      <c r="VMN396" s="115"/>
      <c r="VMO396" s="115"/>
      <c r="VMP396" s="115"/>
      <c r="VMQ396" s="115"/>
      <c r="VMR396" s="115"/>
      <c r="VMS396" s="115"/>
      <c r="VMT396" s="115"/>
      <c r="VMU396" s="115"/>
      <c r="VMV396" s="115"/>
      <c r="VMW396" s="115"/>
      <c r="VMX396" s="115"/>
      <c r="VMY396" s="115"/>
      <c r="VMZ396" s="115"/>
      <c r="VNA396" s="115"/>
      <c r="VNB396" s="115"/>
      <c r="VNC396" s="115"/>
      <c r="VND396" s="115"/>
      <c r="VNE396" s="115"/>
      <c r="VNF396" s="115"/>
      <c r="VNG396" s="115"/>
      <c r="VNH396" s="115"/>
      <c r="VNI396" s="115"/>
      <c r="VNJ396" s="115"/>
      <c r="VNK396" s="115"/>
      <c r="VNL396" s="115"/>
      <c r="VNM396" s="115"/>
      <c r="VNN396" s="115"/>
      <c r="VNO396" s="115"/>
      <c r="VNP396" s="115"/>
      <c r="VNQ396" s="115"/>
      <c r="VNR396" s="115"/>
      <c r="VNS396" s="115"/>
      <c r="VNT396" s="115"/>
      <c r="VNU396" s="115"/>
      <c r="VNV396" s="115"/>
      <c r="VNW396" s="115"/>
      <c r="VNX396" s="115"/>
      <c r="VNY396" s="115"/>
      <c r="VNZ396" s="115"/>
      <c r="VOA396" s="115"/>
      <c r="VOB396" s="115"/>
      <c r="VOC396" s="115"/>
      <c r="VOD396" s="115"/>
      <c r="VOE396" s="115"/>
      <c r="VOF396" s="115"/>
      <c r="VOG396" s="115"/>
      <c r="VOH396" s="115"/>
      <c r="VOI396" s="115"/>
      <c r="VOJ396" s="115"/>
      <c r="VOK396" s="115"/>
      <c r="VOL396" s="115"/>
      <c r="VOM396" s="115"/>
      <c r="VON396" s="115"/>
      <c r="VOO396" s="115"/>
      <c r="VOP396" s="115"/>
      <c r="VOQ396" s="115"/>
      <c r="VOR396" s="115"/>
      <c r="VOS396" s="115"/>
      <c r="VOT396" s="115"/>
      <c r="VOU396" s="115"/>
      <c r="VOV396" s="115"/>
      <c r="VOW396" s="115"/>
      <c r="VOX396" s="115"/>
      <c r="VOY396" s="115"/>
      <c r="VOZ396" s="115"/>
      <c r="VPA396" s="115"/>
      <c r="VPB396" s="115"/>
      <c r="VPC396" s="115"/>
      <c r="VPD396" s="115"/>
      <c r="VPE396" s="115"/>
      <c r="VPF396" s="115"/>
      <c r="VPG396" s="115"/>
      <c r="VPH396" s="115"/>
      <c r="VPI396" s="115"/>
      <c r="VPJ396" s="115"/>
      <c r="VPK396" s="115"/>
      <c r="VPL396" s="115"/>
      <c r="VPM396" s="115"/>
      <c r="VPN396" s="115"/>
      <c r="VPO396" s="115"/>
      <c r="VPP396" s="115"/>
      <c r="VPQ396" s="115"/>
      <c r="VPR396" s="115"/>
      <c r="VPS396" s="115"/>
      <c r="VPT396" s="115"/>
      <c r="VPU396" s="115"/>
      <c r="VPV396" s="115"/>
      <c r="VPW396" s="115"/>
      <c r="VPX396" s="115"/>
      <c r="VPY396" s="115"/>
      <c r="VPZ396" s="115"/>
      <c r="VQA396" s="115"/>
      <c r="VQB396" s="115"/>
      <c r="VQC396" s="115"/>
      <c r="VQD396" s="115"/>
      <c r="VQE396" s="115"/>
      <c r="VQF396" s="115"/>
      <c r="VQG396" s="115"/>
      <c r="VQH396" s="115"/>
      <c r="VQI396" s="115"/>
      <c r="VQJ396" s="115"/>
      <c r="VQK396" s="115"/>
      <c r="VQL396" s="115"/>
      <c r="VQM396" s="115"/>
      <c r="VQN396" s="115"/>
      <c r="VQO396" s="115"/>
      <c r="VQP396" s="115"/>
      <c r="VQQ396" s="115"/>
      <c r="VQR396" s="115"/>
      <c r="VQS396" s="115"/>
      <c r="VQT396" s="115"/>
      <c r="VQU396" s="115"/>
      <c r="VQV396" s="115"/>
      <c r="VQW396" s="115"/>
      <c r="VQX396" s="115"/>
      <c r="VQY396" s="115"/>
      <c r="VQZ396" s="115"/>
      <c r="VRA396" s="115"/>
      <c r="VRB396" s="115"/>
      <c r="VRC396" s="115"/>
      <c r="VRD396" s="115"/>
      <c r="VRE396" s="115"/>
      <c r="VRF396" s="115"/>
      <c r="VRG396" s="115"/>
      <c r="VRH396" s="115"/>
      <c r="VRI396" s="115"/>
      <c r="VRJ396" s="115"/>
      <c r="VRK396" s="115"/>
      <c r="VRL396" s="115"/>
      <c r="VRM396" s="115"/>
      <c r="VRN396" s="115"/>
      <c r="VRO396" s="115"/>
      <c r="VRP396" s="115"/>
      <c r="VRQ396" s="115"/>
      <c r="VRR396" s="115"/>
      <c r="VRS396" s="115"/>
      <c r="VRT396" s="115"/>
      <c r="VRU396" s="115"/>
      <c r="VRV396" s="115"/>
      <c r="VRW396" s="115"/>
      <c r="VRX396" s="115"/>
      <c r="VRY396" s="115"/>
      <c r="VRZ396" s="115"/>
      <c r="VSA396" s="115"/>
      <c r="VSB396" s="115"/>
      <c r="VSC396" s="115"/>
      <c r="VSD396" s="115"/>
      <c r="VSE396" s="115"/>
      <c r="VSF396" s="115"/>
      <c r="VSG396" s="115"/>
      <c r="VSH396" s="115"/>
      <c r="VSI396" s="115"/>
      <c r="VSJ396" s="115"/>
      <c r="VSK396" s="115"/>
      <c r="VSL396" s="115"/>
      <c r="VSM396" s="115"/>
      <c r="VSN396" s="115"/>
      <c r="VSO396" s="115"/>
      <c r="VSP396" s="115"/>
      <c r="VSQ396" s="115"/>
      <c r="VSR396" s="115"/>
      <c r="VSS396" s="115"/>
      <c r="VST396" s="115"/>
      <c r="VSU396" s="115"/>
      <c r="VSV396" s="115"/>
      <c r="VSW396" s="115"/>
      <c r="VSX396" s="115"/>
      <c r="VSY396" s="115"/>
      <c r="VSZ396" s="115"/>
      <c r="VTA396" s="115"/>
      <c r="VTB396" s="115"/>
      <c r="VTC396" s="115"/>
      <c r="VTD396" s="115"/>
      <c r="VTE396" s="115"/>
      <c r="VTF396" s="115"/>
      <c r="VTG396" s="115"/>
      <c r="VTH396" s="115"/>
      <c r="VTI396" s="115"/>
      <c r="VTJ396" s="115"/>
      <c r="VTK396" s="115"/>
      <c r="VTL396" s="115"/>
      <c r="VTM396" s="115"/>
      <c r="VTN396" s="115"/>
      <c r="VTO396" s="115"/>
      <c r="VTP396" s="115"/>
      <c r="VTQ396" s="115"/>
      <c r="VTR396" s="115"/>
      <c r="VTS396" s="115"/>
      <c r="VTT396" s="115"/>
      <c r="VTU396" s="115"/>
      <c r="VTV396" s="115"/>
      <c r="VTW396" s="115"/>
      <c r="VTX396" s="115"/>
      <c r="VTY396" s="115"/>
      <c r="VTZ396" s="115"/>
      <c r="VUA396" s="115"/>
      <c r="VUB396" s="115"/>
      <c r="VUC396" s="115"/>
      <c r="VUD396" s="115"/>
      <c r="VUE396" s="115"/>
      <c r="VUF396" s="115"/>
      <c r="VUG396" s="115"/>
      <c r="VUH396" s="115"/>
      <c r="VUI396" s="115"/>
      <c r="VUJ396" s="115"/>
      <c r="VUK396" s="115"/>
      <c r="VUL396" s="115"/>
      <c r="VUM396" s="115"/>
      <c r="VUN396" s="115"/>
      <c r="VUO396" s="115"/>
      <c r="VUP396" s="115"/>
      <c r="VUQ396" s="115"/>
      <c r="VUR396" s="115"/>
      <c r="VUS396" s="115"/>
      <c r="VUT396" s="115"/>
      <c r="VUU396" s="115"/>
      <c r="VUV396" s="115"/>
      <c r="VUW396" s="115"/>
      <c r="VUX396" s="115"/>
      <c r="VUY396" s="115"/>
      <c r="VUZ396" s="115"/>
      <c r="VVA396" s="115"/>
      <c r="VVB396" s="115"/>
      <c r="VVC396" s="115"/>
      <c r="VVD396" s="115"/>
      <c r="VVE396" s="115"/>
      <c r="VVF396" s="115"/>
      <c r="VVG396" s="115"/>
      <c r="VVH396" s="115"/>
      <c r="VVI396" s="115"/>
      <c r="VVJ396" s="115"/>
      <c r="VVK396" s="115"/>
      <c r="VVL396" s="115"/>
      <c r="VVM396" s="115"/>
      <c r="VVN396" s="115"/>
      <c r="VVO396" s="115"/>
      <c r="VVP396" s="115"/>
      <c r="VVQ396" s="115"/>
      <c r="VVR396" s="115"/>
      <c r="VVS396" s="115"/>
      <c r="VVT396" s="115"/>
      <c r="VVU396" s="115"/>
      <c r="VVV396" s="115"/>
      <c r="VVW396" s="115"/>
      <c r="VVX396" s="115"/>
      <c r="VVY396" s="115"/>
      <c r="VVZ396" s="115"/>
      <c r="VWA396" s="115"/>
      <c r="VWB396" s="115"/>
      <c r="VWC396" s="115"/>
      <c r="VWD396" s="115"/>
      <c r="VWE396" s="115"/>
      <c r="VWF396" s="115"/>
      <c r="VWG396" s="115"/>
      <c r="VWH396" s="115"/>
      <c r="VWI396" s="115"/>
      <c r="VWJ396" s="115"/>
      <c r="VWK396" s="115"/>
      <c r="VWL396" s="115"/>
      <c r="VWM396" s="115"/>
      <c r="VWN396" s="115"/>
      <c r="VWO396" s="115"/>
      <c r="VWP396" s="115"/>
      <c r="VWQ396" s="115"/>
      <c r="VWR396" s="115"/>
      <c r="VWS396" s="115"/>
      <c r="VWT396" s="115"/>
      <c r="VWU396" s="115"/>
      <c r="VWV396" s="115"/>
      <c r="VWW396" s="115"/>
      <c r="VWX396" s="115"/>
      <c r="VWY396" s="115"/>
      <c r="VWZ396" s="115"/>
      <c r="VXA396" s="115"/>
      <c r="VXB396" s="115"/>
      <c r="VXC396" s="115"/>
      <c r="VXD396" s="115"/>
      <c r="VXE396" s="115"/>
      <c r="VXF396" s="115"/>
      <c r="VXG396" s="115"/>
      <c r="VXH396" s="115"/>
      <c r="VXI396" s="115"/>
      <c r="VXJ396" s="115"/>
      <c r="VXK396" s="115"/>
      <c r="VXL396" s="115"/>
      <c r="VXM396" s="115"/>
      <c r="VXN396" s="115"/>
      <c r="VXO396" s="115"/>
      <c r="VXP396" s="115"/>
      <c r="VXQ396" s="115"/>
      <c r="VXR396" s="115"/>
      <c r="VXS396" s="115"/>
      <c r="VXT396" s="115"/>
      <c r="VXU396" s="115"/>
      <c r="VXV396" s="115"/>
      <c r="VXW396" s="115"/>
      <c r="VXX396" s="115"/>
      <c r="VXY396" s="115"/>
      <c r="VXZ396" s="115"/>
      <c r="VYA396" s="115"/>
      <c r="VYB396" s="115"/>
      <c r="VYC396" s="115"/>
      <c r="VYD396" s="115"/>
      <c r="VYE396" s="115"/>
      <c r="VYF396" s="115"/>
      <c r="VYG396" s="115"/>
      <c r="VYH396" s="115"/>
      <c r="VYI396" s="115"/>
      <c r="VYJ396" s="115"/>
      <c r="VYK396" s="115"/>
      <c r="VYL396" s="115"/>
      <c r="VYM396" s="115"/>
      <c r="VYN396" s="115"/>
      <c r="VYO396" s="115"/>
      <c r="VYP396" s="115"/>
      <c r="VYQ396" s="115"/>
      <c r="VYR396" s="115"/>
      <c r="VYS396" s="115"/>
      <c r="VYT396" s="115"/>
      <c r="VYU396" s="115"/>
      <c r="VYV396" s="115"/>
      <c r="VYW396" s="115"/>
      <c r="VYX396" s="115"/>
      <c r="VYY396" s="115"/>
      <c r="VYZ396" s="115"/>
      <c r="VZA396" s="115"/>
      <c r="VZB396" s="115"/>
      <c r="VZC396" s="115"/>
      <c r="VZD396" s="115"/>
      <c r="VZE396" s="115"/>
      <c r="VZF396" s="115"/>
      <c r="VZG396" s="115"/>
      <c r="VZH396" s="115"/>
      <c r="VZI396" s="115"/>
      <c r="VZJ396" s="115"/>
      <c r="VZK396" s="115"/>
      <c r="VZL396" s="115"/>
      <c r="VZM396" s="115"/>
      <c r="VZN396" s="115"/>
      <c r="VZO396" s="115"/>
      <c r="VZP396" s="115"/>
      <c r="VZQ396" s="115"/>
      <c r="VZR396" s="115"/>
      <c r="VZS396" s="115"/>
      <c r="VZT396" s="115"/>
      <c r="VZU396" s="115"/>
      <c r="VZV396" s="115"/>
      <c r="VZW396" s="115"/>
      <c r="VZX396" s="115"/>
      <c r="VZY396" s="115"/>
      <c r="VZZ396" s="115"/>
      <c r="WAA396" s="115"/>
      <c r="WAB396" s="115"/>
      <c r="WAC396" s="115"/>
      <c r="WAD396" s="115"/>
      <c r="WAE396" s="115"/>
      <c r="WAF396" s="115"/>
      <c r="WAG396" s="115"/>
      <c r="WAH396" s="115"/>
      <c r="WAI396" s="115"/>
      <c r="WAJ396" s="115"/>
      <c r="WAK396" s="115"/>
      <c r="WAL396" s="115"/>
      <c r="WAM396" s="115"/>
      <c r="WAN396" s="115"/>
      <c r="WAO396" s="115"/>
      <c r="WAP396" s="115"/>
      <c r="WAQ396" s="115"/>
      <c r="WAR396" s="115"/>
      <c r="WAS396" s="115"/>
      <c r="WAT396" s="115"/>
      <c r="WAU396" s="115"/>
      <c r="WAV396" s="115"/>
      <c r="WAW396" s="115"/>
      <c r="WAX396" s="115"/>
      <c r="WAY396" s="115"/>
      <c r="WAZ396" s="115"/>
      <c r="WBA396" s="115"/>
      <c r="WBB396" s="115"/>
      <c r="WBC396" s="115"/>
      <c r="WBD396" s="115"/>
      <c r="WBE396" s="115"/>
      <c r="WBF396" s="115"/>
      <c r="WBG396" s="115"/>
      <c r="WBH396" s="115"/>
      <c r="WBI396" s="115"/>
      <c r="WBJ396" s="115"/>
      <c r="WBK396" s="115"/>
      <c r="WBL396" s="115"/>
      <c r="WBM396" s="115"/>
      <c r="WBN396" s="115"/>
      <c r="WBO396" s="115"/>
      <c r="WBP396" s="115"/>
      <c r="WBQ396" s="115"/>
      <c r="WBR396" s="115"/>
      <c r="WBS396" s="115"/>
      <c r="WBT396" s="115"/>
      <c r="WBU396" s="115"/>
      <c r="WBV396" s="115"/>
      <c r="WBW396" s="115"/>
      <c r="WBX396" s="115"/>
      <c r="WBY396" s="115"/>
      <c r="WBZ396" s="115"/>
      <c r="WCA396" s="115"/>
      <c r="WCB396" s="115"/>
      <c r="WCC396" s="115"/>
      <c r="WCD396" s="115"/>
      <c r="WCE396" s="115"/>
      <c r="WCF396" s="115"/>
      <c r="WCG396" s="115"/>
      <c r="WCH396" s="115"/>
      <c r="WCI396" s="115"/>
      <c r="WCJ396" s="115"/>
      <c r="WCK396" s="115"/>
      <c r="WCL396" s="115"/>
      <c r="WCM396" s="115"/>
      <c r="WCN396" s="115"/>
      <c r="WCO396" s="115"/>
      <c r="WCP396" s="115"/>
      <c r="WCQ396" s="115"/>
      <c r="WCR396" s="115"/>
      <c r="WCS396" s="115"/>
      <c r="WCT396" s="115"/>
      <c r="WCU396" s="115"/>
      <c r="WCV396" s="115"/>
      <c r="WCW396" s="115"/>
      <c r="WCX396" s="115"/>
      <c r="WCY396" s="115"/>
      <c r="WCZ396" s="115"/>
      <c r="WDA396" s="115"/>
      <c r="WDB396" s="115"/>
      <c r="WDC396" s="115"/>
      <c r="WDD396" s="115"/>
      <c r="WDE396" s="115"/>
      <c r="WDF396" s="115"/>
      <c r="WDG396" s="115"/>
      <c r="WDH396" s="115"/>
      <c r="WDI396" s="115"/>
      <c r="WDJ396" s="115"/>
      <c r="WDK396" s="115"/>
      <c r="WDL396" s="115"/>
      <c r="WDM396" s="115"/>
      <c r="WDN396" s="115"/>
      <c r="WDO396" s="115"/>
      <c r="WDP396" s="115"/>
      <c r="WDQ396" s="115"/>
      <c r="WDR396" s="115"/>
      <c r="WDS396" s="115"/>
      <c r="WDT396" s="115"/>
      <c r="WDU396" s="115"/>
      <c r="WDV396" s="115"/>
      <c r="WDW396" s="115"/>
      <c r="WDX396" s="115"/>
      <c r="WDY396" s="115"/>
      <c r="WDZ396" s="115"/>
      <c r="WEA396" s="115"/>
      <c r="WEB396" s="115"/>
      <c r="WEC396" s="115"/>
      <c r="WED396" s="115"/>
      <c r="WEE396" s="115"/>
      <c r="WEF396" s="115"/>
      <c r="WEG396" s="115"/>
      <c r="WEH396" s="115"/>
      <c r="WEI396" s="115"/>
      <c r="WEJ396" s="115"/>
      <c r="WEK396" s="115"/>
      <c r="WEL396" s="115"/>
      <c r="WEM396" s="115"/>
      <c r="WEN396" s="115"/>
      <c r="WEO396" s="115"/>
      <c r="WEP396" s="115"/>
      <c r="WEQ396" s="115"/>
      <c r="WER396" s="115"/>
      <c r="WES396" s="115"/>
      <c r="WET396" s="115"/>
      <c r="WEU396" s="115"/>
      <c r="WEV396" s="115"/>
      <c r="WEW396" s="115"/>
      <c r="WEX396" s="115"/>
      <c r="WEY396" s="115"/>
      <c r="WEZ396" s="115"/>
      <c r="WFA396" s="115"/>
      <c r="WFB396" s="115"/>
      <c r="WFC396" s="115"/>
      <c r="WFD396" s="115"/>
      <c r="WFE396" s="115"/>
      <c r="WFF396" s="115"/>
      <c r="WFG396" s="115"/>
      <c r="WFH396" s="115"/>
      <c r="WFI396" s="115"/>
      <c r="WFJ396" s="115"/>
      <c r="WFK396" s="115"/>
      <c r="WFL396" s="115"/>
      <c r="WFM396" s="115"/>
      <c r="WFN396" s="115"/>
      <c r="WFO396" s="115"/>
      <c r="WFP396" s="115"/>
      <c r="WFQ396" s="115"/>
      <c r="WFR396" s="115"/>
      <c r="WFS396" s="115"/>
      <c r="WFT396" s="115"/>
      <c r="WFU396" s="115"/>
      <c r="WFV396" s="115"/>
      <c r="WFW396" s="115"/>
      <c r="WFX396" s="115"/>
      <c r="WFY396" s="115"/>
      <c r="WFZ396" s="115"/>
      <c r="WGA396" s="115"/>
      <c r="WGB396" s="115"/>
      <c r="WGC396" s="115"/>
      <c r="WGD396" s="115"/>
      <c r="WGE396" s="115"/>
      <c r="WGF396" s="115"/>
      <c r="WGG396" s="115"/>
      <c r="WGH396" s="115"/>
      <c r="WGI396" s="115"/>
      <c r="WGJ396" s="115"/>
      <c r="WGK396" s="115"/>
      <c r="WGL396" s="115"/>
      <c r="WGM396" s="115"/>
      <c r="WGN396" s="115"/>
      <c r="WGO396" s="115"/>
      <c r="WGP396" s="115"/>
      <c r="WGQ396" s="115"/>
      <c r="WGR396" s="115"/>
      <c r="WGS396" s="115"/>
      <c r="WGT396" s="115"/>
      <c r="WGU396" s="115"/>
      <c r="WGV396" s="115"/>
      <c r="WGW396" s="115"/>
      <c r="WGX396" s="115"/>
      <c r="WGY396" s="115"/>
      <c r="WGZ396" s="115"/>
      <c r="WHA396" s="115"/>
      <c r="WHB396" s="115"/>
      <c r="WHC396" s="115"/>
      <c r="WHD396" s="115"/>
      <c r="WHE396" s="115"/>
      <c r="WHF396" s="115"/>
      <c r="WHG396" s="115"/>
      <c r="WHH396" s="115"/>
      <c r="WHI396" s="115"/>
      <c r="WHJ396" s="115"/>
      <c r="WHK396" s="115"/>
      <c r="WHL396" s="115"/>
      <c r="WHM396" s="115"/>
      <c r="WHN396" s="115"/>
      <c r="WHO396" s="115"/>
      <c r="WHP396" s="115"/>
      <c r="WHQ396" s="115"/>
      <c r="WHR396" s="115"/>
      <c r="WHS396" s="115"/>
      <c r="WHT396" s="115"/>
      <c r="WHU396" s="115"/>
      <c r="WHV396" s="115"/>
      <c r="WHW396" s="115"/>
      <c r="WHX396" s="115"/>
      <c r="WHY396" s="115"/>
      <c r="WHZ396" s="115"/>
      <c r="WIA396" s="115"/>
      <c r="WIB396" s="115"/>
      <c r="WIC396" s="115"/>
      <c r="WID396" s="115"/>
      <c r="WIE396" s="115"/>
      <c r="WIF396" s="115"/>
      <c r="WIG396" s="115"/>
      <c r="WIH396" s="115"/>
      <c r="WII396" s="115"/>
      <c r="WIJ396" s="115"/>
      <c r="WIK396" s="115"/>
      <c r="WIL396" s="115"/>
      <c r="WIM396" s="115"/>
      <c r="WIN396" s="115"/>
      <c r="WIO396" s="115"/>
      <c r="WIP396" s="115"/>
      <c r="WIQ396" s="115"/>
      <c r="WIR396" s="115"/>
      <c r="WIS396" s="115"/>
      <c r="WIT396" s="115"/>
      <c r="WIU396" s="115"/>
      <c r="WIV396" s="115"/>
      <c r="WIW396" s="115"/>
      <c r="WIX396" s="115"/>
      <c r="WIY396" s="115"/>
      <c r="WIZ396" s="115"/>
      <c r="WJA396" s="115"/>
      <c r="WJB396" s="115"/>
      <c r="WJC396" s="115"/>
      <c r="WJD396" s="115"/>
      <c r="WJE396" s="115"/>
      <c r="WJF396" s="115"/>
      <c r="WJG396" s="115"/>
      <c r="WJH396" s="115"/>
      <c r="WJI396" s="115"/>
      <c r="WJJ396" s="115"/>
      <c r="WJK396" s="115"/>
      <c r="WJL396" s="115"/>
      <c r="WJM396" s="115"/>
      <c r="WJN396" s="115"/>
      <c r="WJO396" s="115"/>
      <c r="WJP396" s="115"/>
      <c r="WJQ396" s="115"/>
      <c r="WJR396" s="115"/>
      <c r="WJS396" s="115"/>
      <c r="WJT396" s="115"/>
      <c r="WJU396" s="115"/>
      <c r="WJV396" s="115"/>
      <c r="WJW396" s="115"/>
      <c r="WJX396" s="115"/>
      <c r="WJY396" s="115"/>
      <c r="WJZ396" s="115"/>
      <c r="WKA396" s="115"/>
      <c r="WKB396" s="115"/>
      <c r="WKC396" s="115"/>
      <c r="WKD396" s="115"/>
      <c r="WKE396" s="115"/>
      <c r="WKF396" s="115"/>
      <c r="WKG396" s="115"/>
      <c r="WKH396" s="115"/>
      <c r="WKI396" s="115"/>
      <c r="WKJ396" s="115"/>
      <c r="WKK396" s="115"/>
      <c r="WKL396" s="115"/>
      <c r="WKM396" s="115"/>
      <c r="WKN396" s="115"/>
      <c r="WKO396" s="115"/>
      <c r="WKP396" s="115"/>
      <c r="WKQ396" s="115"/>
      <c r="WKR396" s="115"/>
      <c r="WKS396" s="115"/>
      <c r="WKT396" s="115"/>
      <c r="WKU396" s="115"/>
      <c r="WKV396" s="115"/>
      <c r="WKW396" s="115"/>
      <c r="WKX396" s="115"/>
      <c r="WKY396" s="115"/>
      <c r="WKZ396" s="115"/>
      <c r="WLA396" s="115"/>
      <c r="WLB396" s="115"/>
      <c r="WLC396" s="115"/>
      <c r="WLD396" s="115"/>
      <c r="WLE396" s="115"/>
      <c r="WLF396" s="115"/>
      <c r="WLG396" s="115"/>
      <c r="WLH396" s="115"/>
      <c r="WLI396" s="115"/>
      <c r="WLJ396" s="115"/>
      <c r="WLK396" s="115"/>
      <c r="WLL396" s="115"/>
      <c r="WLM396" s="115"/>
      <c r="WLN396" s="115"/>
      <c r="WLO396" s="115"/>
      <c r="WLP396" s="115"/>
      <c r="WLQ396" s="115"/>
      <c r="WLR396" s="115"/>
      <c r="WLS396" s="115"/>
      <c r="WLT396" s="115"/>
      <c r="WLU396" s="115"/>
      <c r="WLV396" s="115"/>
      <c r="WLW396" s="115"/>
      <c r="WLX396" s="115"/>
      <c r="WLY396" s="115"/>
      <c r="WLZ396" s="115"/>
      <c r="WMA396" s="115"/>
      <c r="WMB396" s="115"/>
      <c r="WMC396" s="115"/>
      <c r="WMD396" s="115"/>
      <c r="WME396" s="115"/>
      <c r="WMF396" s="115"/>
      <c r="WMG396" s="115"/>
      <c r="WMH396" s="115"/>
      <c r="WMI396" s="115"/>
      <c r="WMJ396" s="115"/>
      <c r="WMK396" s="115"/>
      <c r="WML396" s="115"/>
      <c r="WMM396" s="115"/>
      <c r="WMN396" s="115"/>
      <c r="WMO396" s="115"/>
      <c r="WMP396" s="115"/>
      <c r="WMQ396" s="115"/>
      <c r="WMR396" s="115"/>
      <c r="WMS396" s="115"/>
      <c r="WMT396" s="115"/>
      <c r="WMU396" s="115"/>
      <c r="WMV396" s="115"/>
      <c r="WMW396" s="115"/>
      <c r="WMX396" s="115"/>
      <c r="WMY396" s="115"/>
      <c r="WMZ396" s="115"/>
      <c r="WNA396" s="115"/>
      <c r="WNB396" s="115"/>
      <c r="WNC396" s="115"/>
      <c r="WND396" s="115"/>
      <c r="WNE396" s="115"/>
      <c r="WNF396" s="115"/>
      <c r="WNG396" s="115"/>
      <c r="WNH396" s="115"/>
      <c r="WNI396" s="115"/>
      <c r="WNJ396" s="115"/>
      <c r="WNK396" s="115"/>
      <c r="WNL396" s="115"/>
      <c r="WNM396" s="115"/>
      <c r="WNN396" s="115"/>
      <c r="WNO396" s="115"/>
      <c r="WNP396" s="115"/>
      <c r="WNQ396" s="115"/>
      <c r="WNR396" s="115"/>
      <c r="WNS396" s="115"/>
      <c r="WNT396" s="115"/>
      <c r="WNU396" s="115"/>
      <c r="WNV396" s="115"/>
      <c r="WNW396" s="115"/>
      <c r="WNX396" s="115"/>
      <c r="WNY396" s="115"/>
      <c r="WNZ396" s="115"/>
      <c r="WOA396" s="115"/>
      <c r="WOB396" s="115"/>
      <c r="WOC396" s="115"/>
      <c r="WOD396" s="115"/>
      <c r="WOE396" s="115"/>
      <c r="WOF396" s="115"/>
      <c r="WOG396" s="115"/>
      <c r="WOH396" s="115"/>
      <c r="WOI396" s="115"/>
      <c r="WOJ396" s="115"/>
      <c r="WOK396" s="115"/>
      <c r="WOL396" s="115"/>
      <c r="WOM396" s="115"/>
      <c r="WON396" s="115"/>
      <c r="WOO396" s="115"/>
      <c r="WOP396" s="115"/>
      <c r="WOQ396" s="115"/>
      <c r="WOR396" s="115"/>
      <c r="WOS396" s="115"/>
      <c r="WOT396" s="115"/>
      <c r="WOU396" s="115"/>
      <c r="WOV396" s="115"/>
      <c r="WOW396" s="115"/>
      <c r="WOX396" s="115"/>
      <c r="WOY396" s="115"/>
      <c r="WOZ396" s="115"/>
      <c r="WPA396" s="115"/>
      <c r="WPB396" s="115"/>
      <c r="WPC396" s="115"/>
      <c r="WPD396" s="115"/>
      <c r="WPE396" s="115"/>
      <c r="WPF396" s="115"/>
      <c r="WPG396" s="115"/>
      <c r="WPH396" s="115"/>
      <c r="WPI396" s="115"/>
      <c r="WPJ396" s="115"/>
      <c r="WPK396" s="115"/>
      <c r="WPL396" s="115"/>
      <c r="WPM396" s="115"/>
      <c r="WPN396" s="115"/>
      <c r="WPO396" s="115"/>
      <c r="WPP396" s="115"/>
      <c r="WPQ396" s="115"/>
      <c r="WPR396" s="115"/>
      <c r="WPS396" s="115"/>
      <c r="WPT396" s="115"/>
      <c r="WPU396" s="115"/>
      <c r="WPV396" s="115"/>
      <c r="WPW396" s="115"/>
      <c r="WPX396" s="115"/>
      <c r="WPY396" s="115"/>
      <c r="WPZ396" s="115"/>
      <c r="WQA396" s="115"/>
      <c r="WQB396" s="115"/>
      <c r="WQC396" s="115"/>
      <c r="WQD396" s="115"/>
      <c r="WQE396" s="115"/>
      <c r="WQF396" s="115"/>
      <c r="WQG396" s="115"/>
      <c r="WQH396" s="115"/>
      <c r="WQI396" s="115"/>
      <c r="WQJ396" s="115"/>
      <c r="WQK396" s="115"/>
      <c r="WQL396" s="115"/>
      <c r="WQM396" s="115"/>
      <c r="WQN396" s="115"/>
      <c r="WQO396" s="115"/>
      <c r="WQP396" s="115"/>
      <c r="WQQ396" s="115"/>
      <c r="WQR396" s="115"/>
      <c r="WQS396" s="115"/>
      <c r="WQT396" s="115"/>
      <c r="WQU396" s="115"/>
      <c r="WQV396" s="115"/>
      <c r="WQW396" s="115"/>
      <c r="WQX396" s="115"/>
      <c r="WQY396" s="115"/>
      <c r="WQZ396" s="115"/>
      <c r="WRA396" s="115"/>
      <c r="WRB396" s="115"/>
      <c r="WRC396" s="115"/>
      <c r="WRD396" s="115"/>
      <c r="WRE396" s="115"/>
      <c r="WRF396" s="115"/>
      <c r="WRG396" s="115"/>
      <c r="WRH396" s="115"/>
      <c r="WRI396" s="115"/>
      <c r="WRJ396" s="115"/>
      <c r="WRK396" s="115"/>
      <c r="WRL396" s="115"/>
      <c r="WRM396" s="115"/>
      <c r="WRN396" s="115"/>
      <c r="WRO396" s="115"/>
      <c r="WRP396" s="115"/>
      <c r="WRQ396" s="115"/>
      <c r="WRR396" s="115"/>
      <c r="WRS396" s="115"/>
      <c r="WRT396" s="115"/>
      <c r="WRU396" s="115"/>
      <c r="WRV396" s="115"/>
      <c r="WRW396" s="115"/>
      <c r="WRX396" s="115"/>
      <c r="WRY396" s="115"/>
      <c r="WRZ396" s="115"/>
      <c r="WSA396" s="115"/>
      <c r="WSB396" s="115"/>
      <c r="WSC396" s="115"/>
      <c r="WSD396" s="115"/>
      <c r="WSE396" s="115"/>
      <c r="WSF396" s="115"/>
      <c r="WSG396" s="115"/>
      <c r="WSH396" s="115"/>
      <c r="WSI396" s="115"/>
      <c r="WSJ396" s="115"/>
      <c r="WSK396" s="115"/>
      <c r="WSL396" s="115"/>
      <c r="WSM396" s="115"/>
      <c r="WSN396" s="115"/>
      <c r="WSO396" s="115"/>
      <c r="WSP396" s="115"/>
      <c r="WSQ396" s="115"/>
      <c r="WSR396" s="115"/>
      <c r="WSS396" s="115"/>
      <c r="WST396" s="115"/>
      <c r="WSU396" s="115"/>
      <c r="WSV396" s="115"/>
      <c r="WSW396" s="115"/>
      <c r="WSX396" s="115"/>
      <c r="WSY396" s="115"/>
      <c r="WSZ396" s="115"/>
      <c r="WTA396" s="115"/>
      <c r="WTB396" s="115"/>
      <c r="WTC396" s="115"/>
      <c r="WTD396" s="115"/>
      <c r="WTE396" s="115"/>
      <c r="WTF396" s="115"/>
      <c r="WTG396" s="115"/>
      <c r="WTH396" s="115"/>
      <c r="WTI396" s="115"/>
      <c r="WTJ396" s="115"/>
      <c r="WTK396" s="115"/>
      <c r="WTL396" s="115"/>
      <c r="WTM396" s="115"/>
      <c r="WTN396" s="115"/>
      <c r="WTO396" s="115"/>
      <c r="WTP396" s="115"/>
      <c r="WTQ396" s="115"/>
      <c r="WTR396" s="115"/>
      <c r="WTS396" s="115"/>
      <c r="WTT396" s="115"/>
      <c r="WTU396" s="115"/>
      <c r="WTV396" s="115"/>
      <c r="WTW396" s="115"/>
      <c r="WTX396" s="115"/>
      <c r="WTY396" s="115"/>
      <c r="WTZ396" s="115"/>
      <c r="WUA396" s="115"/>
      <c r="WUB396" s="115"/>
      <c r="WUC396" s="115"/>
      <c r="WUD396" s="115"/>
      <c r="WUE396" s="115"/>
      <c r="WUF396" s="115"/>
      <c r="WUG396" s="115"/>
      <c r="WUH396" s="115"/>
      <c r="WUI396" s="115"/>
      <c r="WUJ396" s="115"/>
      <c r="WUK396" s="115"/>
      <c r="WUL396" s="115"/>
      <c r="WUM396" s="115"/>
      <c r="WUN396" s="115"/>
      <c r="WUO396" s="115"/>
      <c r="WUP396" s="115"/>
      <c r="WUQ396" s="115"/>
      <c r="WUR396" s="115"/>
      <c r="WUS396" s="115"/>
      <c r="WUT396" s="115"/>
      <c r="WUU396" s="115"/>
      <c r="WUV396" s="115"/>
      <c r="WUW396" s="115"/>
      <c r="WUX396" s="115"/>
      <c r="WUY396" s="115"/>
      <c r="WUZ396" s="115"/>
      <c r="WVA396" s="115"/>
      <c r="WVB396" s="115"/>
      <c r="WVC396" s="115"/>
      <c r="WVD396" s="115"/>
      <c r="WVE396" s="115"/>
      <c r="WVF396" s="115"/>
      <c r="WVG396" s="115"/>
      <c r="WVH396" s="115"/>
      <c r="WVI396" s="115"/>
      <c r="WVJ396" s="115"/>
      <c r="WVK396" s="115"/>
      <c r="WVL396" s="115"/>
      <c r="WVM396" s="115"/>
      <c r="WVN396" s="115"/>
      <c r="WVO396" s="115"/>
      <c r="WVP396" s="115"/>
      <c r="WVQ396" s="115"/>
      <c r="WVR396" s="115"/>
      <c r="WVS396" s="115"/>
      <c r="WVT396" s="115"/>
      <c r="WVU396" s="115"/>
      <c r="WVV396" s="115"/>
      <c r="WVW396" s="115"/>
      <c r="WVX396" s="115"/>
      <c r="WVY396" s="115"/>
      <c r="WVZ396" s="115"/>
      <c r="WWA396" s="115"/>
      <c r="WWB396" s="115"/>
      <c r="WWC396" s="115"/>
      <c r="WWD396" s="115"/>
      <c r="WWE396" s="115"/>
      <c r="WWF396" s="115"/>
      <c r="WWG396" s="115"/>
      <c r="WWH396" s="115"/>
      <c r="WWI396" s="115"/>
      <c r="WWJ396" s="115"/>
      <c r="WWK396" s="115"/>
      <c r="WWL396" s="115"/>
      <c r="WWM396" s="115"/>
      <c r="WWN396" s="115"/>
      <c r="WWO396" s="115"/>
      <c r="WWP396" s="115"/>
      <c r="WWQ396" s="115"/>
      <c r="WWR396" s="115"/>
      <c r="WWS396" s="115"/>
      <c r="WWT396" s="115"/>
      <c r="WWU396" s="115"/>
      <c r="WWV396" s="115"/>
      <c r="WWW396" s="115"/>
      <c r="WWX396" s="115"/>
      <c r="WWY396" s="115"/>
      <c r="WWZ396" s="115"/>
      <c r="WXA396" s="115"/>
      <c r="WXB396" s="115"/>
      <c r="WXC396" s="115"/>
      <c r="WXD396" s="115"/>
      <c r="WXE396" s="115"/>
      <c r="WXF396" s="115"/>
      <c r="WXG396" s="115"/>
      <c r="WXH396" s="115"/>
      <c r="WXI396" s="115"/>
      <c r="WXJ396" s="115"/>
      <c r="WXK396" s="115"/>
      <c r="WXL396" s="115"/>
      <c r="WXM396" s="115"/>
      <c r="WXN396" s="115"/>
      <c r="WXO396" s="115"/>
      <c r="WXP396" s="115"/>
      <c r="WXQ396" s="115"/>
      <c r="WXR396" s="115"/>
      <c r="WXS396" s="115"/>
      <c r="WXT396" s="115"/>
      <c r="WXU396" s="115"/>
      <c r="WXV396" s="115"/>
      <c r="WXW396" s="115"/>
      <c r="WXX396" s="115"/>
      <c r="WXY396" s="115"/>
      <c r="WXZ396" s="115"/>
      <c r="WYA396" s="115"/>
      <c r="WYB396" s="115"/>
      <c r="WYC396" s="115"/>
      <c r="WYD396" s="115"/>
      <c r="WYE396" s="115"/>
      <c r="WYF396" s="115"/>
      <c r="WYG396" s="115"/>
      <c r="WYH396" s="115"/>
      <c r="WYI396" s="115"/>
      <c r="WYJ396" s="115"/>
      <c r="WYK396" s="115"/>
      <c r="WYL396" s="115"/>
      <c r="WYM396" s="115"/>
      <c r="WYN396" s="115"/>
      <c r="WYO396" s="115"/>
      <c r="WYP396" s="115"/>
      <c r="WYQ396" s="115"/>
      <c r="WYR396" s="115"/>
      <c r="WYS396" s="115"/>
      <c r="WYT396" s="115"/>
      <c r="WYU396" s="115"/>
      <c r="WYV396" s="115"/>
      <c r="WYW396" s="115"/>
      <c r="WYX396" s="115"/>
      <c r="WYY396" s="115"/>
      <c r="WYZ396" s="115"/>
      <c r="WZA396" s="115"/>
      <c r="WZB396" s="115"/>
      <c r="WZC396" s="115"/>
      <c r="WZD396" s="115"/>
      <c r="WZE396" s="115"/>
      <c r="WZF396" s="115"/>
      <c r="WZG396" s="115"/>
      <c r="WZH396" s="115"/>
      <c r="WZI396" s="115"/>
      <c r="WZJ396" s="115"/>
      <c r="WZK396" s="115"/>
      <c r="WZL396" s="115"/>
      <c r="WZM396" s="115"/>
      <c r="WZN396" s="115"/>
      <c r="WZO396" s="115"/>
      <c r="WZP396" s="115"/>
      <c r="WZQ396" s="115"/>
      <c r="WZR396" s="115"/>
      <c r="WZS396" s="115"/>
      <c r="WZT396" s="115"/>
      <c r="WZU396" s="115"/>
      <c r="WZV396" s="115"/>
      <c r="WZW396" s="115"/>
      <c r="WZX396" s="115"/>
      <c r="WZY396" s="115"/>
      <c r="WZZ396" s="115"/>
      <c r="XAA396" s="115"/>
      <c r="XAB396" s="115"/>
      <c r="XAC396" s="115"/>
      <c r="XAD396" s="115"/>
      <c r="XAE396" s="115"/>
      <c r="XAF396" s="115"/>
      <c r="XAG396" s="115"/>
      <c r="XAH396" s="115"/>
      <c r="XAI396" s="115"/>
      <c r="XAJ396" s="115"/>
      <c r="XAK396" s="115"/>
      <c r="XAL396" s="115"/>
      <c r="XAM396" s="115"/>
      <c r="XAN396" s="115"/>
      <c r="XAO396" s="115"/>
      <c r="XAP396" s="115"/>
      <c r="XAQ396" s="115"/>
      <c r="XAR396" s="115"/>
      <c r="XAS396" s="115"/>
      <c r="XAT396" s="115"/>
      <c r="XAU396" s="115"/>
      <c r="XAV396" s="115"/>
      <c r="XAW396" s="115"/>
      <c r="XAX396" s="115"/>
      <c r="XAY396" s="115"/>
      <c r="XAZ396" s="115"/>
      <c r="XBA396" s="115"/>
      <c r="XBB396" s="115"/>
      <c r="XBC396" s="115"/>
      <c r="XBD396" s="115"/>
      <c r="XBE396" s="115"/>
      <c r="XBF396" s="115"/>
      <c r="XBG396" s="115"/>
      <c r="XBH396" s="115"/>
      <c r="XBI396" s="115"/>
      <c r="XBJ396" s="115"/>
      <c r="XBK396" s="115"/>
      <c r="XBL396" s="115"/>
      <c r="XBM396" s="115"/>
      <c r="XBN396" s="115"/>
      <c r="XBO396" s="115"/>
      <c r="XBP396" s="115"/>
      <c r="XBQ396" s="115"/>
      <c r="XBR396" s="115"/>
      <c r="XBS396" s="115"/>
      <c r="XBT396" s="115"/>
      <c r="XBU396" s="115"/>
      <c r="XBV396" s="115"/>
      <c r="XBW396" s="115"/>
      <c r="XBX396" s="115"/>
      <c r="XBY396" s="115"/>
      <c r="XBZ396" s="115"/>
      <c r="XCA396" s="115"/>
      <c r="XCB396" s="115"/>
      <c r="XCC396" s="115"/>
      <c r="XCD396" s="115"/>
      <c r="XCE396" s="115"/>
      <c r="XCF396" s="115"/>
      <c r="XCG396" s="115"/>
      <c r="XCH396" s="115"/>
      <c r="XCI396" s="115"/>
      <c r="XCJ396" s="115"/>
      <c r="XCK396" s="115"/>
      <c r="XCL396" s="115"/>
      <c r="XCM396" s="115"/>
      <c r="XCN396" s="115"/>
      <c r="XCO396" s="115"/>
      <c r="XCP396" s="115"/>
      <c r="XCQ396" s="115"/>
      <c r="XCR396" s="115"/>
      <c r="XCS396" s="115"/>
      <c r="XCT396" s="115"/>
      <c r="XCU396" s="115"/>
      <c r="XCV396" s="115"/>
      <c r="XCW396" s="115"/>
      <c r="XCX396" s="115"/>
      <c r="XCY396" s="115"/>
      <c r="XCZ396" s="115"/>
      <c r="XDA396" s="115"/>
      <c r="XDB396" s="115"/>
      <c r="XDC396" s="115"/>
      <c r="XDD396" s="115"/>
      <c r="XDE396" s="115"/>
      <c r="XDF396" s="115"/>
      <c r="XDG396" s="115"/>
      <c r="XDH396" s="115"/>
      <c r="XDI396" s="115"/>
      <c r="XDJ396" s="115"/>
      <c r="XDK396" s="115"/>
      <c r="XDL396" s="115"/>
      <c r="XDM396" s="115"/>
      <c r="XDN396" s="115"/>
      <c r="XDO396" s="115"/>
      <c r="XDP396" s="115"/>
      <c r="XDQ396" s="115"/>
      <c r="XDR396" s="115"/>
      <c r="XDS396" s="115"/>
      <c r="XDT396" s="115"/>
      <c r="XDU396" s="115"/>
      <c r="XDV396" s="115"/>
      <c r="XDW396" s="115"/>
      <c r="XDX396" s="115"/>
      <c r="XDY396" s="115"/>
      <c r="XDZ396" s="115"/>
      <c r="XEA396" s="115"/>
      <c r="XEB396" s="115"/>
      <c r="XEC396" s="115"/>
      <c r="XED396" s="115"/>
      <c r="XEE396" s="115"/>
      <c r="XEF396" s="115"/>
      <c r="XEG396" s="115"/>
      <c r="XEH396" s="115"/>
      <c r="XEI396" s="115"/>
      <c r="XEJ396" s="115"/>
      <c r="XEK396" s="115"/>
      <c r="XEL396" s="115"/>
      <c r="XEM396" s="115"/>
      <c r="XEN396" s="115"/>
      <c r="XEO396" s="115"/>
      <c r="XEP396" s="115"/>
      <c r="XEQ396" s="115"/>
      <c r="XER396" s="115"/>
      <c r="XES396" s="115"/>
      <c r="XET396" s="115"/>
      <c r="XEU396" s="115"/>
      <c r="XEV396" s="115"/>
      <c r="XEW396" s="115"/>
      <c r="XEX396" s="115"/>
      <c r="XEY396" s="115"/>
      <c r="XEZ396" s="115"/>
      <c r="XFA396" s="115"/>
      <c r="XFB396" s="115"/>
      <c r="XFC396" s="115"/>
      <c r="XFD396" s="115"/>
    </row>
    <row r="397" spans="1:16384" ht="15.75" hidden="1" customHeight="1" x14ac:dyDescent="0.25">
      <c r="A397" s="37"/>
      <c r="B397" s="36"/>
      <c r="C397" s="36"/>
      <c r="D397" s="71"/>
      <c r="E397" s="55"/>
      <c r="F397" s="56"/>
      <c r="G397" s="66"/>
      <c r="H397" s="53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  <c r="HU397" s="16"/>
      <c r="HV397" s="16"/>
      <c r="HW397" s="16"/>
      <c r="HX397" s="16"/>
      <c r="HY397" s="16"/>
      <c r="HZ397" s="16"/>
      <c r="IA397" s="16"/>
      <c r="IB397" s="16"/>
      <c r="IC397" s="16"/>
      <c r="ID397" s="16"/>
      <c r="IE397" s="16"/>
      <c r="IF397" s="16"/>
      <c r="IG397" s="16"/>
      <c r="IH397" s="16"/>
      <c r="II397" s="16"/>
      <c r="IJ397" s="16"/>
      <c r="IK397" s="16"/>
      <c r="IL397" s="16"/>
      <c r="IM397" s="16"/>
      <c r="IN397" s="16"/>
      <c r="IO397" s="16"/>
      <c r="IP397" s="16"/>
      <c r="IQ397" s="16"/>
      <c r="IR397" s="16"/>
      <c r="IS397" s="16"/>
      <c r="IT397" s="16"/>
      <c r="IU397" s="16"/>
      <c r="IV397" s="16"/>
      <c r="IW397" s="16"/>
      <c r="IX397" s="16"/>
      <c r="IY397" s="16"/>
      <c r="IZ397" s="16"/>
      <c r="JA397" s="16"/>
      <c r="JB397" s="16"/>
      <c r="JC397" s="16"/>
      <c r="JD397" s="16"/>
      <c r="JE397" s="16"/>
      <c r="JF397" s="16"/>
      <c r="JG397" s="16"/>
      <c r="JH397" s="16"/>
      <c r="JI397" s="16"/>
      <c r="JJ397" s="16"/>
      <c r="JK397" s="16"/>
      <c r="JL397" s="16"/>
      <c r="JM397" s="16"/>
      <c r="JN397" s="16"/>
      <c r="JO397" s="16"/>
      <c r="JP397" s="16"/>
      <c r="JQ397" s="16"/>
      <c r="JR397" s="16"/>
      <c r="JS397" s="16"/>
      <c r="JT397" s="16"/>
      <c r="JU397" s="16"/>
      <c r="JV397" s="16"/>
      <c r="JW397" s="16"/>
      <c r="JX397" s="16"/>
      <c r="JY397" s="16"/>
      <c r="JZ397" s="16"/>
      <c r="KA397" s="16"/>
      <c r="KB397" s="16"/>
      <c r="KC397" s="16"/>
      <c r="KD397" s="16"/>
      <c r="KE397" s="16"/>
      <c r="KF397" s="16"/>
      <c r="KG397" s="16"/>
      <c r="KH397" s="16"/>
      <c r="KI397" s="16"/>
      <c r="KJ397" s="16"/>
      <c r="KK397" s="16"/>
      <c r="KL397" s="116"/>
      <c r="KM397" s="116"/>
      <c r="KN397" s="116"/>
      <c r="KO397" s="116"/>
      <c r="KP397" s="116"/>
      <c r="KQ397" s="116"/>
      <c r="KR397" s="116"/>
      <c r="KS397" s="116"/>
      <c r="KT397" s="116"/>
      <c r="KU397" s="116"/>
      <c r="KV397" s="116"/>
      <c r="KW397" s="116"/>
      <c r="KX397" s="116"/>
      <c r="KY397" s="116"/>
      <c r="KZ397" s="116"/>
      <c r="LA397" s="116"/>
      <c r="LB397" s="116"/>
      <c r="LC397" s="116"/>
      <c r="LD397" s="116"/>
      <c r="LE397" s="116"/>
      <c r="LF397" s="116"/>
      <c r="LG397" s="116"/>
      <c r="LH397" s="116"/>
      <c r="LI397" s="116"/>
      <c r="LJ397" s="116"/>
      <c r="LK397" s="116"/>
      <c r="LL397" s="116"/>
      <c r="LM397" s="116"/>
      <c r="LN397" s="116"/>
      <c r="LO397" s="116"/>
      <c r="LP397" s="116"/>
      <c r="LQ397" s="116"/>
      <c r="LR397" s="116"/>
      <c r="LS397" s="116"/>
      <c r="LT397" s="116"/>
      <c r="LU397" s="116"/>
      <c r="LV397" s="116"/>
      <c r="LW397" s="116"/>
      <c r="LX397" s="116"/>
      <c r="LY397" s="116"/>
      <c r="LZ397" s="116"/>
      <c r="MA397" s="116"/>
      <c r="MB397" s="116"/>
      <c r="MC397" s="116"/>
      <c r="MD397" s="116"/>
      <c r="ME397" s="116"/>
      <c r="MF397" s="116"/>
      <c r="MG397" s="116"/>
      <c r="MH397" s="116"/>
      <c r="MI397" s="116"/>
      <c r="MJ397" s="116"/>
      <c r="MK397" s="116"/>
      <c r="ML397" s="116"/>
      <c r="MM397" s="116"/>
      <c r="MN397" s="116"/>
      <c r="MO397" s="116"/>
      <c r="MP397" s="116"/>
      <c r="MQ397" s="116"/>
      <c r="MR397" s="116"/>
      <c r="MS397" s="116"/>
      <c r="MT397" s="116"/>
      <c r="MU397" s="116"/>
      <c r="MV397" s="116"/>
      <c r="MW397" s="116"/>
      <c r="MX397" s="116"/>
      <c r="MY397" s="116"/>
      <c r="MZ397" s="116"/>
      <c r="NA397" s="116"/>
      <c r="NB397" s="116"/>
      <c r="NC397" s="116"/>
      <c r="ND397" s="116"/>
      <c r="NE397" s="116"/>
      <c r="NF397" s="116"/>
      <c r="NG397" s="116"/>
      <c r="NH397" s="116"/>
      <c r="NI397" s="116"/>
      <c r="NJ397" s="116"/>
      <c r="NK397" s="116"/>
      <c r="NL397" s="116"/>
      <c r="NM397" s="116"/>
      <c r="NN397" s="116"/>
      <c r="NO397" s="116"/>
      <c r="NP397" s="116"/>
      <c r="NQ397" s="116"/>
      <c r="NR397" s="116"/>
      <c r="NS397" s="116"/>
      <c r="NT397" s="116"/>
      <c r="NU397" s="116"/>
      <c r="NV397" s="116"/>
      <c r="NW397" s="116"/>
      <c r="NX397" s="116"/>
      <c r="NY397" s="116"/>
      <c r="NZ397" s="116"/>
      <c r="OA397" s="116"/>
      <c r="OB397" s="116"/>
      <c r="OC397" s="116"/>
      <c r="OD397" s="116"/>
      <c r="OE397" s="116"/>
      <c r="OF397" s="116"/>
      <c r="OG397" s="116"/>
      <c r="OH397" s="116"/>
      <c r="OI397" s="116"/>
      <c r="OJ397" s="116"/>
      <c r="OK397" s="116"/>
      <c r="OL397" s="116"/>
      <c r="OM397" s="116"/>
      <c r="ON397" s="116"/>
      <c r="OO397" s="116"/>
      <c r="OP397" s="116"/>
      <c r="OQ397" s="116"/>
      <c r="OR397" s="116"/>
      <c r="OS397" s="116"/>
      <c r="OT397" s="116"/>
      <c r="OU397" s="116"/>
      <c r="OV397" s="116"/>
      <c r="OW397" s="116"/>
      <c r="OX397" s="116"/>
      <c r="OY397" s="116"/>
      <c r="OZ397" s="116"/>
      <c r="PA397" s="116"/>
      <c r="PB397" s="116"/>
      <c r="PC397" s="116"/>
      <c r="PD397" s="116"/>
      <c r="PE397" s="116"/>
      <c r="PF397" s="116"/>
      <c r="PG397" s="116"/>
      <c r="PH397" s="116"/>
      <c r="PI397" s="116"/>
      <c r="PJ397" s="116"/>
      <c r="PK397" s="116"/>
      <c r="PL397" s="116"/>
      <c r="PM397" s="116"/>
      <c r="PN397" s="116"/>
      <c r="PO397" s="116"/>
      <c r="PP397" s="116"/>
      <c r="PQ397" s="116"/>
      <c r="PR397" s="116"/>
      <c r="PS397" s="116"/>
      <c r="PT397" s="116"/>
      <c r="PU397" s="116"/>
      <c r="PV397" s="116"/>
      <c r="PW397" s="116"/>
      <c r="PX397" s="116"/>
      <c r="PY397" s="116"/>
      <c r="PZ397" s="116"/>
      <c r="QA397" s="116"/>
      <c r="QB397" s="116"/>
      <c r="QC397" s="116"/>
      <c r="QD397" s="116"/>
      <c r="QE397" s="116"/>
      <c r="QF397" s="116"/>
      <c r="QG397" s="116"/>
      <c r="QH397" s="116"/>
      <c r="QI397" s="116"/>
      <c r="QJ397" s="116"/>
      <c r="QK397" s="116"/>
      <c r="QL397" s="116"/>
      <c r="QM397" s="116"/>
      <c r="QN397" s="116"/>
      <c r="QO397" s="116"/>
      <c r="QP397" s="116"/>
      <c r="QQ397" s="116"/>
      <c r="QR397" s="116"/>
      <c r="QS397" s="116"/>
      <c r="QT397" s="116"/>
      <c r="QU397" s="116"/>
      <c r="QV397" s="116"/>
      <c r="QW397" s="116"/>
      <c r="QX397" s="116"/>
      <c r="QY397" s="116"/>
      <c r="QZ397" s="116"/>
      <c r="RA397" s="116"/>
      <c r="RB397" s="116"/>
      <c r="RC397" s="116"/>
      <c r="RD397" s="116"/>
      <c r="RE397" s="116"/>
      <c r="RF397" s="116"/>
      <c r="RG397" s="116"/>
      <c r="RH397" s="116"/>
      <c r="RI397" s="116"/>
      <c r="RJ397" s="116"/>
      <c r="RK397" s="116"/>
      <c r="RL397" s="116"/>
      <c r="RM397" s="116"/>
      <c r="RN397" s="116"/>
      <c r="RO397" s="116"/>
      <c r="RP397" s="116"/>
      <c r="RQ397" s="116"/>
      <c r="RR397" s="116"/>
      <c r="RS397" s="116"/>
      <c r="RT397" s="116"/>
      <c r="RU397" s="116"/>
      <c r="RV397" s="116"/>
      <c r="RW397" s="116"/>
      <c r="RX397" s="116"/>
      <c r="RY397" s="116"/>
      <c r="RZ397" s="116"/>
      <c r="SA397" s="116"/>
      <c r="SB397" s="116"/>
      <c r="SC397" s="116"/>
      <c r="SD397" s="116"/>
      <c r="SE397" s="116"/>
      <c r="SF397" s="116"/>
      <c r="SG397" s="116"/>
      <c r="SH397" s="116"/>
      <c r="SI397" s="116"/>
      <c r="SJ397" s="116"/>
      <c r="SK397" s="116"/>
      <c r="SL397" s="116"/>
      <c r="SM397" s="116"/>
      <c r="SN397" s="116"/>
      <c r="SO397" s="116"/>
      <c r="SP397" s="116"/>
      <c r="SQ397" s="116"/>
      <c r="SR397" s="116"/>
      <c r="SS397" s="116"/>
      <c r="ST397" s="116"/>
      <c r="SU397" s="116"/>
      <c r="SV397" s="116"/>
      <c r="SW397" s="116"/>
      <c r="SX397" s="116"/>
      <c r="SY397" s="116"/>
      <c r="SZ397" s="116"/>
      <c r="TA397" s="116"/>
      <c r="TB397" s="116"/>
      <c r="TC397" s="116"/>
      <c r="TD397" s="116"/>
      <c r="TE397" s="116"/>
      <c r="TF397" s="116"/>
      <c r="TG397" s="116"/>
      <c r="TH397" s="116"/>
      <c r="TI397" s="116"/>
      <c r="TJ397" s="116"/>
      <c r="TK397" s="116"/>
      <c r="TL397" s="116"/>
      <c r="TM397" s="116"/>
      <c r="TN397" s="116"/>
      <c r="TO397" s="116"/>
      <c r="TP397" s="116"/>
      <c r="TQ397" s="116"/>
      <c r="TR397" s="116"/>
      <c r="TS397" s="116"/>
      <c r="TT397" s="116"/>
      <c r="TU397" s="116"/>
      <c r="TV397" s="116"/>
      <c r="TW397" s="116"/>
      <c r="TX397" s="116"/>
      <c r="TY397" s="116"/>
      <c r="TZ397" s="116"/>
      <c r="UA397" s="116"/>
      <c r="UB397" s="116"/>
      <c r="UC397" s="116"/>
      <c r="UD397" s="116"/>
      <c r="UE397" s="116"/>
      <c r="UF397" s="116"/>
      <c r="UG397" s="116"/>
      <c r="UH397" s="116"/>
      <c r="UI397" s="116"/>
      <c r="UJ397" s="116"/>
      <c r="UK397" s="116"/>
      <c r="UL397" s="116"/>
      <c r="UM397" s="116"/>
      <c r="UN397" s="116"/>
      <c r="UO397" s="116"/>
      <c r="UP397" s="116"/>
      <c r="UQ397" s="116"/>
      <c r="UR397" s="116"/>
      <c r="US397" s="116"/>
      <c r="UT397" s="116"/>
      <c r="UU397" s="116"/>
      <c r="UV397" s="116"/>
      <c r="UW397" s="116"/>
      <c r="UX397" s="116"/>
      <c r="UY397" s="116"/>
      <c r="UZ397" s="116"/>
      <c r="VA397" s="116"/>
      <c r="VB397" s="116"/>
      <c r="VC397" s="116"/>
      <c r="VD397" s="116"/>
      <c r="VE397" s="116"/>
      <c r="VF397" s="116"/>
      <c r="VG397" s="116"/>
      <c r="VH397" s="116"/>
      <c r="VI397" s="116"/>
      <c r="VJ397" s="116"/>
      <c r="VK397" s="116"/>
      <c r="VL397" s="116"/>
      <c r="VM397" s="116"/>
      <c r="VN397" s="116"/>
      <c r="VO397" s="116"/>
      <c r="VP397" s="116"/>
      <c r="VQ397" s="116"/>
      <c r="VR397" s="116"/>
      <c r="VS397" s="116"/>
      <c r="VT397" s="116"/>
      <c r="VU397" s="116"/>
      <c r="VV397" s="116"/>
      <c r="VW397" s="116"/>
      <c r="VX397" s="116"/>
      <c r="VY397" s="116"/>
      <c r="VZ397" s="116"/>
      <c r="WA397" s="116"/>
      <c r="WB397" s="116"/>
      <c r="WC397" s="116"/>
      <c r="WD397" s="116"/>
      <c r="WE397" s="116"/>
      <c r="WF397" s="116"/>
      <c r="WG397" s="116"/>
      <c r="WH397" s="116"/>
      <c r="WI397" s="116"/>
      <c r="WJ397" s="116"/>
      <c r="WK397" s="116"/>
      <c r="WL397" s="116"/>
      <c r="WM397" s="116"/>
      <c r="WN397" s="116"/>
      <c r="WO397" s="116"/>
      <c r="WP397" s="116"/>
      <c r="WQ397" s="116"/>
      <c r="WR397" s="116"/>
      <c r="WS397" s="116"/>
      <c r="WT397" s="116"/>
      <c r="WU397" s="116"/>
      <c r="WV397" s="116"/>
      <c r="WW397" s="116"/>
      <c r="WX397" s="116"/>
      <c r="WY397" s="116"/>
      <c r="WZ397" s="116"/>
      <c r="XA397" s="116"/>
      <c r="XB397" s="116"/>
      <c r="XC397" s="116"/>
      <c r="XD397" s="116"/>
      <c r="XE397" s="116"/>
      <c r="XF397" s="116"/>
      <c r="XG397" s="116"/>
      <c r="XH397" s="116"/>
      <c r="XI397" s="116"/>
      <c r="XJ397" s="116"/>
      <c r="XK397" s="116"/>
      <c r="XL397" s="116"/>
      <c r="XM397" s="116"/>
      <c r="XN397" s="116"/>
      <c r="XO397" s="116"/>
      <c r="XP397" s="116"/>
      <c r="XQ397" s="116"/>
      <c r="XR397" s="116"/>
      <c r="XS397" s="116"/>
      <c r="XT397" s="116"/>
      <c r="XU397" s="116"/>
      <c r="XV397" s="116"/>
      <c r="XW397" s="116"/>
      <c r="XX397" s="116"/>
      <c r="XY397" s="116"/>
      <c r="XZ397" s="116"/>
      <c r="YA397" s="116"/>
      <c r="YB397" s="116"/>
      <c r="YC397" s="116"/>
      <c r="YD397" s="116"/>
      <c r="YE397" s="116"/>
      <c r="YF397" s="116"/>
      <c r="YG397" s="116"/>
      <c r="YH397" s="116"/>
      <c r="YI397" s="116"/>
      <c r="YJ397" s="116"/>
      <c r="YK397" s="116"/>
      <c r="YL397" s="116"/>
      <c r="YM397" s="116"/>
      <c r="YN397" s="116"/>
      <c r="YO397" s="116"/>
      <c r="YP397" s="116"/>
      <c r="YQ397" s="116"/>
      <c r="YR397" s="116"/>
      <c r="YS397" s="116"/>
      <c r="YT397" s="116"/>
      <c r="YU397" s="116"/>
      <c r="YV397" s="116"/>
      <c r="YW397" s="116"/>
      <c r="YX397" s="116"/>
      <c r="YY397" s="116"/>
      <c r="YZ397" s="116"/>
      <c r="ZA397" s="116"/>
      <c r="ZB397" s="116"/>
      <c r="ZC397" s="116"/>
      <c r="ZD397" s="116"/>
      <c r="ZE397" s="116"/>
      <c r="ZF397" s="116"/>
      <c r="ZG397" s="116"/>
      <c r="ZH397" s="116"/>
      <c r="ZI397" s="116"/>
      <c r="ZJ397" s="116"/>
      <c r="ZK397" s="116"/>
      <c r="ZL397" s="116"/>
      <c r="ZM397" s="116"/>
      <c r="ZN397" s="116"/>
      <c r="ZO397" s="116"/>
      <c r="ZP397" s="116"/>
      <c r="ZQ397" s="116"/>
      <c r="ZR397" s="116"/>
      <c r="ZS397" s="116"/>
      <c r="ZT397" s="116"/>
      <c r="ZU397" s="116"/>
      <c r="ZV397" s="116"/>
      <c r="ZW397" s="116"/>
      <c r="ZX397" s="116"/>
      <c r="ZY397" s="116"/>
      <c r="ZZ397" s="116"/>
      <c r="AAA397" s="116"/>
      <c r="AAB397" s="116"/>
      <c r="AAC397" s="116"/>
      <c r="AAD397" s="116"/>
      <c r="AAE397" s="116"/>
      <c r="AAF397" s="116"/>
      <c r="AAG397" s="116"/>
      <c r="AAH397" s="116"/>
      <c r="AAI397" s="116"/>
      <c r="AAJ397" s="116"/>
      <c r="AAK397" s="116"/>
      <c r="AAL397" s="116"/>
      <c r="AAM397" s="116"/>
      <c r="AAN397" s="116"/>
      <c r="AAO397" s="116"/>
      <c r="AAP397" s="116"/>
      <c r="AAQ397" s="116"/>
      <c r="AAR397" s="116"/>
      <c r="AAS397" s="116"/>
      <c r="AAT397" s="116"/>
      <c r="AAU397" s="116"/>
      <c r="AAV397" s="116"/>
      <c r="AAW397" s="116"/>
      <c r="AAX397" s="116"/>
      <c r="AAY397" s="116"/>
      <c r="AAZ397" s="116"/>
      <c r="ABA397" s="116"/>
      <c r="ABB397" s="116"/>
      <c r="ABC397" s="116"/>
      <c r="ABD397" s="116"/>
      <c r="ABE397" s="116"/>
      <c r="ABF397" s="116"/>
      <c r="ABG397" s="116"/>
      <c r="ABH397" s="116"/>
      <c r="ABI397" s="116"/>
      <c r="ABJ397" s="116"/>
      <c r="ABK397" s="116"/>
      <c r="ABL397" s="116"/>
      <c r="ABM397" s="116"/>
      <c r="ABN397" s="116"/>
      <c r="ABO397" s="116"/>
      <c r="ABP397" s="116"/>
      <c r="ABQ397" s="116"/>
      <c r="ABR397" s="116"/>
      <c r="ABS397" s="116"/>
      <c r="ABT397" s="116"/>
      <c r="ABU397" s="116"/>
      <c r="ABV397" s="116"/>
      <c r="ABW397" s="116"/>
      <c r="ABX397" s="116"/>
      <c r="ABY397" s="116"/>
      <c r="ABZ397" s="116"/>
      <c r="ACA397" s="116"/>
      <c r="ACB397" s="116"/>
      <c r="ACC397" s="116"/>
      <c r="ACD397" s="116"/>
      <c r="ACE397" s="116"/>
      <c r="ACF397" s="116"/>
      <c r="ACG397" s="116"/>
      <c r="ACH397" s="116"/>
      <c r="ACI397" s="116"/>
      <c r="ACJ397" s="116"/>
      <c r="ACK397" s="116"/>
      <c r="ACL397" s="116"/>
      <c r="ACM397" s="116"/>
      <c r="ACN397" s="116"/>
      <c r="ACO397" s="116"/>
      <c r="ACP397" s="116"/>
      <c r="ACQ397" s="116"/>
      <c r="ACR397" s="116"/>
      <c r="ACS397" s="116"/>
      <c r="ACT397" s="116"/>
      <c r="ACU397" s="116"/>
      <c r="ACV397" s="116"/>
      <c r="ACW397" s="116"/>
      <c r="ACX397" s="116"/>
      <c r="ACY397" s="116"/>
      <c r="ACZ397" s="116"/>
      <c r="ADA397" s="116"/>
      <c r="ADB397" s="116"/>
      <c r="ADC397" s="116"/>
      <c r="ADD397" s="116"/>
      <c r="ADE397" s="116"/>
      <c r="ADF397" s="116"/>
      <c r="ADG397" s="116"/>
      <c r="ADH397" s="116"/>
      <c r="ADI397" s="116"/>
      <c r="ADJ397" s="116"/>
      <c r="ADK397" s="116"/>
      <c r="ADL397" s="116"/>
      <c r="ADM397" s="116"/>
      <c r="ADN397" s="116"/>
      <c r="ADO397" s="116"/>
      <c r="ADP397" s="116"/>
      <c r="ADQ397" s="116"/>
      <c r="ADR397" s="116"/>
      <c r="ADS397" s="116"/>
      <c r="ADT397" s="116"/>
      <c r="ADU397" s="116"/>
      <c r="ADV397" s="116"/>
      <c r="ADW397" s="116"/>
      <c r="ADX397" s="116"/>
      <c r="ADY397" s="116"/>
      <c r="ADZ397" s="116"/>
      <c r="AEA397" s="116"/>
      <c r="AEB397" s="116"/>
      <c r="AEC397" s="116"/>
      <c r="AED397" s="116"/>
      <c r="AEE397" s="116"/>
      <c r="AEF397" s="116"/>
      <c r="AEG397" s="116"/>
      <c r="AEH397" s="116"/>
      <c r="AEI397" s="116"/>
      <c r="AEJ397" s="116"/>
      <c r="AEK397" s="116"/>
      <c r="AEL397" s="116"/>
      <c r="AEM397" s="116"/>
      <c r="AEN397" s="116"/>
      <c r="AEO397" s="116"/>
      <c r="AEP397" s="116"/>
      <c r="AEQ397" s="116"/>
      <c r="AER397" s="116"/>
      <c r="AES397" s="116"/>
      <c r="AET397" s="116"/>
      <c r="AEU397" s="116"/>
      <c r="AEV397" s="116"/>
      <c r="AEW397" s="116"/>
      <c r="AEX397" s="116"/>
      <c r="AEY397" s="116"/>
      <c r="AEZ397" s="116"/>
      <c r="AFA397" s="116"/>
      <c r="AFB397" s="116"/>
      <c r="AFC397" s="116"/>
      <c r="AFD397" s="116"/>
      <c r="AFE397" s="116"/>
      <c r="AFF397" s="116"/>
      <c r="AFG397" s="116"/>
      <c r="AFH397" s="116"/>
      <c r="AFI397" s="116"/>
      <c r="AFJ397" s="116"/>
      <c r="AFK397" s="116"/>
      <c r="AFL397" s="116"/>
      <c r="AFM397" s="116"/>
      <c r="AFN397" s="116"/>
      <c r="AFO397" s="116"/>
      <c r="AFP397" s="116"/>
      <c r="AFQ397" s="116"/>
      <c r="AFR397" s="116"/>
      <c r="AFS397" s="116"/>
      <c r="AFT397" s="116"/>
      <c r="AFU397" s="116"/>
      <c r="AFV397" s="116"/>
      <c r="AFW397" s="116"/>
      <c r="AFX397" s="116"/>
      <c r="AFY397" s="116"/>
      <c r="AFZ397" s="116"/>
      <c r="AGA397" s="116"/>
      <c r="AGB397" s="116"/>
      <c r="AGC397" s="116"/>
      <c r="AGD397" s="116"/>
      <c r="AGE397" s="116"/>
      <c r="AGF397" s="116"/>
      <c r="AGG397" s="116"/>
      <c r="AGH397" s="116"/>
      <c r="AGI397" s="116"/>
      <c r="AGJ397" s="116"/>
      <c r="AGK397" s="116"/>
      <c r="AGL397" s="116"/>
      <c r="AGM397" s="116"/>
      <c r="AGN397" s="116"/>
      <c r="AGO397" s="116"/>
      <c r="AGP397" s="116"/>
      <c r="AGQ397" s="116"/>
      <c r="AGR397" s="116"/>
      <c r="AGS397" s="116"/>
      <c r="AGT397" s="116"/>
      <c r="AGU397" s="116"/>
      <c r="AGV397" s="116"/>
      <c r="AGW397" s="116"/>
      <c r="AGX397" s="116"/>
      <c r="AGY397" s="116"/>
      <c r="AGZ397" s="116"/>
      <c r="AHA397" s="116"/>
      <c r="AHB397" s="116"/>
      <c r="AHC397" s="116"/>
      <c r="AHD397" s="116"/>
      <c r="AHE397" s="116"/>
      <c r="AHF397" s="116"/>
      <c r="AHG397" s="116"/>
      <c r="AHH397" s="116"/>
      <c r="AHI397" s="116"/>
      <c r="AHJ397" s="116"/>
      <c r="AHK397" s="116"/>
      <c r="AHL397" s="116"/>
      <c r="AHM397" s="116"/>
      <c r="AHN397" s="116"/>
      <c r="AHO397" s="116"/>
      <c r="AHP397" s="116"/>
      <c r="AHQ397" s="116"/>
      <c r="AHR397" s="116"/>
      <c r="AHS397" s="116"/>
      <c r="AHT397" s="116"/>
      <c r="AHU397" s="116"/>
      <c r="AHV397" s="116"/>
      <c r="AHW397" s="116"/>
      <c r="AHX397" s="116"/>
      <c r="AHY397" s="116"/>
      <c r="AHZ397" s="116"/>
      <c r="AIA397" s="116"/>
      <c r="AIB397" s="116"/>
      <c r="AIC397" s="116"/>
      <c r="AID397" s="116"/>
      <c r="AIE397" s="116"/>
      <c r="AIF397" s="116"/>
      <c r="AIG397" s="116"/>
      <c r="AIH397" s="116"/>
      <c r="AII397" s="116"/>
      <c r="AIJ397" s="116"/>
      <c r="AIK397" s="116"/>
      <c r="AIL397" s="116"/>
      <c r="AIM397" s="116"/>
      <c r="AIN397" s="116"/>
      <c r="AIO397" s="116"/>
      <c r="AIP397" s="116"/>
      <c r="AIQ397" s="116"/>
      <c r="AIR397" s="116"/>
      <c r="AIS397" s="116"/>
      <c r="AIT397" s="116"/>
      <c r="AIU397" s="116"/>
      <c r="AIV397" s="116"/>
      <c r="AIW397" s="116"/>
      <c r="AIX397" s="116"/>
      <c r="AIY397" s="116"/>
      <c r="AIZ397" s="116"/>
      <c r="AJA397" s="116"/>
      <c r="AJB397" s="116"/>
      <c r="AJC397" s="116"/>
      <c r="AJD397" s="116"/>
      <c r="AJE397" s="116"/>
      <c r="AJF397" s="116"/>
      <c r="AJG397" s="116"/>
      <c r="AJH397" s="116"/>
      <c r="AJI397" s="116"/>
      <c r="AJJ397" s="116"/>
      <c r="AJK397" s="116"/>
      <c r="AJL397" s="116"/>
      <c r="AJM397" s="116"/>
      <c r="AJN397" s="116"/>
      <c r="AJO397" s="116"/>
      <c r="AJP397" s="116"/>
      <c r="AJQ397" s="116"/>
      <c r="AJR397" s="116"/>
      <c r="AJS397" s="116"/>
      <c r="AJT397" s="116"/>
      <c r="AJU397" s="116"/>
      <c r="AJV397" s="116"/>
      <c r="AJW397" s="116"/>
      <c r="AJX397" s="116"/>
      <c r="AJY397" s="116"/>
      <c r="AJZ397" s="116"/>
      <c r="AKA397" s="116"/>
      <c r="AKB397" s="116"/>
      <c r="AKC397" s="116"/>
      <c r="AKD397" s="116"/>
      <c r="AKE397" s="116"/>
      <c r="AKF397" s="116"/>
      <c r="AKG397" s="116"/>
      <c r="AKH397" s="116"/>
      <c r="AKI397" s="116"/>
      <c r="AKJ397" s="116"/>
      <c r="AKK397" s="116"/>
      <c r="AKL397" s="116"/>
      <c r="AKM397" s="116"/>
      <c r="AKN397" s="116"/>
      <c r="AKO397" s="116"/>
      <c r="AKP397" s="116"/>
      <c r="AKQ397" s="116"/>
      <c r="AKR397" s="116"/>
      <c r="AKS397" s="116"/>
      <c r="AKT397" s="116"/>
      <c r="AKU397" s="116"/>
      <c r="AKV397" s="116"/>
      <c r="AKW397" s="116"/>
      <c r="AKX397" s="116"/>
      <c r="AKY397" s="116"/>
      <c r="AKZ397" s="116"/>
      <c r="ALA397" s="116"/>
      <c r="ALB397" s="116"/>
      <c r="ALC397" s="116"/>
      <c r="ALD397" s="116"/>
      <c r="ALE397" s="116"/>
      <c r="ALF397" s="116"/>
      <c r="ALG397" s="116"/>
      <c r="ALH397" s="116"/>
      <c r="ALI397" s="116"/>
      <c r="ALJ397" s="116"/>
      <c r="ALK397" s="116"/>
      <c r="ALL397" s="116"/>
      <c r="ALM397" s="116"/>
      <c r="ALN397" s="116"/>
      <c r="ALO397" s="116"/>
      <c r="ALP397" s="116"/>
      <c r="ALQ397" s="116"/>
      <c r="ALR397" s="116"/>
      <c r="ALS397" s="116"/>
      <c r="ALT397" s="116"/>
      <c r="ALU397" s="116"/>
      <c r="ALV397" s="116"/>
      <c r="ALW397" s="116"/>
      <c r="ALX397" s="116"/>
      <c r="ALY397" s="116"/>
      <c r="ALZ397" s="116"/>
      <c r="AMA397" s="116"/>
      <c r="AMB397" s="116"/>
      <c r="AMC397" s="116"/>
      <c r="AMD397" s="116"/>
      <c r="AME397" s="116"/>
      <c r="AMF397" s="116"/>
      <c r="AMG397" s="116"/>
      <c r="AMH397" s="116"/>
      <c r="AMI397" s="116"/>
      <c r="AMJ397" s="116"/>
      <c r="AMK397" s="116"/>
      <c r="AML397" s="116"/>
      <c r="AMM397" s="116"/>
      <c r="AMN397" s="116"/>
      <c r="AMO397" s="116"/>
      <c r="AMP397" s="116"/>
      <c r="AMQ397" s="116"/>
      <c r="AMR397" s="116"/>
      <c r="AMS397" s="116"/>
      <c r="AMT397" s="116"/>
      <c r="AMU397" s="116"/>
      <c r="AMV397" s="116"/>
      <c r="AMW397" s="116"/>
      <c r="AMX397" s="116"/>
      <c r="AMY397" s="116"/>
      <c r="AMZ397" s="116"/>
      <c r="ANA397" s="116"/>
      <c r="ANB397" s="116"/>
      <c r="ANC397" s="116"/>
      <c r="AND397" s="116"/>
      <c r="ANE397" s="116"/>
      <c r="ANF397" s="116"/>
      <c r="ANG397" s="116"/>
      <c r="ANH397" s="116"/>
      <c r="ANI397" s="116"/>
      <c r="ANJ397" s="116"/>
      <c r="ANK397" s="116"/>
      <c r="ANL397" s="116"/>
      <c r="ANM397" s="116"/>
      <c r="ANN397" s="116"/>
      <c r="ANO397" s="116"/>
      <c r="ANP397" s="116"/>
      <c r="ANQ397" s="116"/>
      <c r="ANR397" s="116"/>
      <c r="ANS397" s="116"/>
      <c r="ANT397" s="116"/>
      <c r="ANU397" s="116"/>
      <c r="ANV397" s="116"/>
      <c r="ANW397" s="116"/>
      <c r="ANX397" s="116"/>
      <c r="ANY397" s="116"/>
      <c r="ANZ397" s="116"/>
      <c r="AOA397" s="116"/>
      <c r="AOB397" s="116"/>
      <c r="AOC397" s="116"/>
      <c r="AOD397" s="116"/>
      <c r="AOE397" s="116"/>
      <c r="AOF397" s="116"/>
      <c r="AOG397" s="116"/>
      <c r="AOH397" s="116"/>
      <c r="AOI397" s="116"/>
      <c r="AOJ397" s="116"/>
      <c r="AOK397" s="116"/>
      <c r="AOL397" s="116"/>
      <c r="AOM397" s="116"/>
      <c r="AON397" s="116"/>
      <c r="AOO397" s="116"/>
      <c r="AOP397" s="116"/>
      <c r="AOQ397" s="116"/>
      <c r="AOR397" s="116"/>
      <c r="AOS397" s="116"/>
      <c r="AOT397" s="116"/>
      <c r="AOU397" s="116"/>
      <c r="AOV397" s="116"/>
      <c r="AOW397" s="116"/>
      <c r="AOX397" s="116"/>
      <c r="AOY397" s="116"/>
      <c r="AOZ397" s="116"/>
      <c r="APA397" s="116"/>
      <c r="APB397" s="116"/>
      <c r="APC397" s="116"/>
      <c r="APD397" s="116"/>
      <c r="APE397" s="116"/>
      <c r="APF397" s="116"/>
      <c r="APG397" s="116"/>
      <c r="APH397" s="116"/>
      <c r="API397" s="116"/>
      <c r="APJ397" s="116"/>
      <c r="APK397" s="116"/>
      <c r="APL397" s="116"/>
      <c r="APM397" s="116"/>
      <c r="APN397" s="116"/>
      <c r="APO397" s="116"/>
      <c r="APP397" s="116"/>
      <c r="APQ397" s="116"/>
      <c r="APR397" s="116"/>
      <c r="APS397" s="116"/>
      <c r="APT397" s="116"/>
      <c r="APU397" s="116"/>
      <c r="APV397" s="116"/>
      <c r="APW397" s="116"/>
      <c r="APX397" s="116"/>
      <c r="APY397" s="116"/>
      <c r="APZ397" s="116"/>
      <c r="AQA397" s="116"/>
      <c r="AQB397" s="116"/>
      <c r="AQC397" s="116"/>
      <c r="AQD397" s="116"/>
      <c r="AQE397" s="116"/>
      <c r="AQF397" s="116"/>
      <c r="AQG397" s="116"/>
      <c r="AQH397" s="116"/>
      <c r="AQI397" s="116"/>
      <c r="AQJ397" s="116"/>
      <c r="AQK397" s="116"/>
      <c r="AQL397" s="116"/>
      <c r="AQM397" s="116"/>
      <c r="AQN397" s="116"/>
      <c r="AQO397" s="116"/>
      <c r="AQP397" s="116"/>
      <c r="AQQ397" s="116"/>
      <c r="AQR397" s="116"/>
      <c r="AQS397" s="116"/>
      <c r="AQT397" s="116"/>
      <c r="AQU397" s="116"/>
      <c r="AQV397" s="116"/>
      <c r="AQW397" s="116"/>
      <c r="AQX397" s="116"/>
      <c r="AQY397" s="116"/>
      <c r="AQZ397" s="116"/>
      <c r="ARA397" s="116"/>
      <c r="ARB397" s="116"/>
      <c r="ARC397" s="116"/>
      <c r="ARD397" s="116"/>
      <c r="ARE397" s="116"/>
      <c r="ARF397" s="116"/>
      <c r="ARG397" s="116"/>
      <c r="ARH397" s="116"/>
      <c r="ARI397" s="116"/>
      <c r="ARJ397" s="116"/>
      <c r="ARK397" s="116"/>
      <c r="ARL397" s="116"/>
      <c r="ARM397" s="116"/>
      <c r="ARN397" s="116"/>
      <c r="ARO397" s="116"/>
      <c r="ARP397" s="116"/>
      <c r="ARQ397" s="116"/>
      <c r="ARR397" s="116"/>
      <c r="ARS397" s="116"/>
      <c r="ART397" s="116"/>
      <c r="ARU397" s="116"/>
      <c r="ARV397" s="116"/>
      <c r="ARW397" s="116"/>
      <c r="ARX397" s="116"/>
      <c r="ARY397" s="116"/>
      <c r="ARZ397" s="116"/>
      <c r="ASA397" s="116"/>
      <c r="ASB397" s="116"/>
      <c r="ASC397" s="116"/>
      <c r="ASD397" s="116"/>
      <c r="ASE397" s="116"/>
      <c r="ASF397" s="116"/>
      <c r="ASG397" s="116"/>
      <c r="ASH397" s="116"/>
      <c r="ASI397" s="116"/>
      <c r="ASJ397" s="116"/>
      <c r="ASK397" s="116"/>
      <c r="ASL397" s="116"/>
      <c r="ASM397" s="116"/>
      <c r="ASN397" s="116"/>
      <c r="ASO397" s="116"/>
      <c r="ASP397" s="116"/>
      <c r="ASQ397" s="116"/>
      <c r="ASR397" s="116"/>
      <c r="ASS397" s="116"/>
      <c r="AST397" s="116"/>
      <c r="ASU397" s="116"/>
      <c r="ASV397" s="116"/>
      <c r="ASW397" s="116"/>
      <c r="ASX397" s="116"/>
      <c r="ASY397" s="116"/>
      <c r="ASZ397" s="116"/>
      <c r="ATA397" s="116"/>
      <c r="ATB397" s="116"/>
      <c r="ATC397" s="116"/>
      <c r="ATD397" s="116"/>
      <c r="ATE397" s="116"/>
      <c r="ATF397" s="116"/>
      <c r="ATG397" s="116"/>
      <c r="ATH397" s="116"/>
      <c r="ATI397" s="116"/>
      <c r="ATJ397" s="116"/>
      <c r="ATK397" s="116"/>
      <c r="ATL397" s="116"/>
      <c r="ATM397" s="116"/>
      <c r="ATN397" s="116"/>
      <c r="ATO397" s="116"/>
      <c r="ATP397" s="116"/>
      <c r="ATQ397" s="116"/>
      <c r="ATR397" s="116"/>
      <c r="ATS397" s="116"/>
      <c r="ATT397" s="116"/>
      <c r="ATU397" s="116"/>
      <c r="ATV397" s="116"/>
      <c r="ATW397" s="116"/>
      <c r="ATX397" s="116"/>
      <c r="ATY397" s="116"/>
      <c r="ATZ397" s="116"/>
      <c r="AUA397" s="116"/>
      <c r="AUB397" s="116"/>
      <c r="AUC397" s="116"/>
      <c r="AUD397" s="116"/>
      <c r="AUE397" s="116"/>
      <c r="AUF397" s="116"/>
      <c r="AUG397" s="116"/>
      <c r="AUH397" s="116"/>
      <c r="AUI397" s="116"/>
      <c r="AUJ397" s="116"/>
      <c r="AUK397" s="116"/>
      <c r="AUL397" s="116"/>
      <c r="AUM397" s="116"/>
      <c r="AUN397" s="116"/>
      <c r="AUO397" s="116"/>
      <c r="AUP397" s="116"/>
      <c r="AUQ397" s="116"/>
      <c r="AUR397" s="116"/>
      <c r="AUS397" s="116"/>
      <c r="AUT397" s="116"/>
      <c r="AUU397" s="116"/>
      <c r="AUV397" s="116"/>
      <c r="AUW397" s="116"/>
      <c r="AUX397" s="116"/>
      <c r="AUY397" s="116"/>
      <c r="AUZ397" s="116"/>
      <c r="AVA397" s="116"/>
      <c r="AVB397" s="116"/>
      <c r="AVC397" s="116"/>
      <c r="AVD397" s="116"/>
      <c r="AVE397" s="116"/>
      <c r="AVF397" s="116"/>
      <c r="AVG397" s="116"/>
      <c r="AVH397" s="116"/>
      <c r="AVI397" s="116"/>
      <c r="AVJ397" s="116"/>
      <c r="AVK397" s="116"/>
      <c r="AVL397" s="116"/>
      <c r="AVM397" s="116"/>
      <c r="AVN397" s="116"/>
      <c r="AVO397" s="116"/>
      <c r="AVP397" s="116"/>
      <c r="AVQ397" s="116"/>
      <c r="AVR397" s="116"/>
      <c r="AVS397" s="116"/>
      <c r="AVT397" s="116"/>
      <c r="AVU397" s="116"/>
      <c r="AVV397" s="116"/>
      <c r="AVW397" s="116"/>
      <c r="AVX397" s="116"/>
      <c r="AVY397" s="116"/>
      <c r="AVZ397" s="116"/>
      <c r="AWA397" s="116"/>
      <c r="AWB397" s="116"/>
      <c r="AWC397" s="116"/>
      <c r="AWD397" s="116"/>
      <c r="AWE397" s="116"/>
      <c r="AWF397" s="116"/>
      <c r="AWG397" s="116"/>
      <c r="AWH397" s="116"/>
      <c r="AWI397" s="116"/>
      <c r="AWJ397" s="116"/>
      <c r="AWK397" s="116"/>
      <c r="AWL397" s="116"/>
      <c r="AWM397" s="116"/>
      <c r="AWN397" s="116"/>
      <c r="AWO397" s="116"/>
      <c r="AWP397" s="116"/>
      <c r="AWQ397" s="116"/>
      <c r="AWR397" s="116"/>
      <c r="AWS397" s="116"/>
      <c r="AWT397" s="116"/>
      <c r="AWU397" s="116"/>
      <c r="AWV397" s="116"/>
      <c r="AWW397" s="116"/>
      <c r="AWX397" s="116"/>
      <c r="AWY397" s="116"/>
      <c r="AWZ397" s="116"/>
      <c r="AXA397" s="116"/>
      <c r="AXB397" s="116"/>
      <c r="AXC397" s="116"/>
      <c r="AXD397" s="116"/>
      <c r="AXE397" s="116"/>
      <c r="AXF397" s="116"/>
      <c r="AXG397" s="116"/>
      <c r="AXH397" s="116"/>
      <c r="AXI397" s="116"/>
      <c r="AXJ397" s="116"/>
      <c r="AXK397" s="116"/>
      <c r="AXL397" s="116"/>
      <c r="AXM397" s="116"/>
      <c r="AXN397" s="116"/>
      <c r="AXO397" s="116"/>
      <c r="AXP397" s="116"/>
      <c r="AXQ397" s="116"/>
      <c r="AXR397" s="116"/>
      <c r="AXS397" s="116"/>
      <c r="AXT397" s="116"/>
      <c r="AXU397" s="116"/>
      <c r="AXV397" s="116"/>
      <c r="AXW397" s="116"/>
      <c r="AXX397" s="116"/>
      <c r="AXY397" s="116"/>
      <c r="AXZ397" s="116"/>
      <c r="AYA397" s="116"/>
      <c r="AYB397" s="116"/>
      <c r="AYC397" s="116"/>
      <c r="AYD397" s="116"/>
      <c r="AYE397" s="116"/>
      <c r="AYF397" s="116"/>
      <c r="AYG397" s="116"/>
      <c r="AYH397" s="116"/>
      <c r="AYI397" s="116"/>
      <c r="AYJ397" s="116"/>
      <c r="AYK397" s="116"/>
      <c r="AYL397" s="116"/>
      <c r="AYM397" s="116"/>
      <c r="AYN397" s="116"/>
      <c r="AYO397" s="116"/>
      <c r="AYP397" s="116"/>
      <c r="AYQ397" s="116"/>
      <c r="AYR397" s="116"/>
      <c r="AYS397" s="116"/>
      <c r="AYT397" s="116"/>
      <c r="AYU397" s="116"/>
      <c r="AYV397" s="116"/>
      <c r="AYW397" s="116"/>
      <c r="AYX397" s="116"/>
      <c r="AYY397" s="116"/>
      <c r="AYZ397" s="116"/>
      <c r="AZA397" s="116"/>
      <c r="AZB397" s="116"/>
      <c r="AZC397" s="116"/>
      <c r="AZD397" s="116"/>
      <c r="AZE397" s="116"/>
      <c r="AZF397" s="116"/>
      <c r="AZG397" s="116"/>
      <c r="AZH397" s="116"/>
      <c r="AZI397" s="116"/>
      <c r="AZJ397" s="116"/>
      <c r="AZK397" s="116"/>
      <c r="AZL397" s="116"/>
      <c r="AZM397" s="116"/>
      <c r="AZN397" s="116"/>
      <c r="AZO397" s="116"/>
      <c r="AZP397" s="116"/>
      <c r="AZQ397" s="116"/>
      <c r="AZR397" s="116"/>
      <c r="AZS397" s="116"/>
      <c r="AZT397" s="116"/>
      <c r="AZU397" s="116"/>
      <c r="AZV397" s="116"/>
      <c r="AZW397" s="116"/>
      <c r="AZX397" s="116"/>
      <c r="AZY397" s="116"/>
      <c r="AZZ397" s="116"/>
      <c r="BAA397" s="116"/>
      <c r="BAB397" s="116"/>
      <c r="BAC397" s="116"/>
      <c r="BAD397" s="116"/>
      <c r="BAE397" s="116"/>
      <c r="BAF397" s="116"/>
      <c r="BAG397" s="116"/>
      <c r="BAH397" s="116"/>
      <c r="BAI397" s="116"/>
      <c r="BAJ397" s="116"/>
      <c r="BAK397" s="116"/>
      <c r="BAL397" s="116"/>
      <c r="BAM397" s="116"/>
      <c r="BAN397" s="116"/>
      <c r="BAO397" s="116"/>
      <c r="BAP397" s="116"/>
      <c r="BAQ397" s="116"/>
      <c r="BAR397" s="116"/>
      <c r="BAS397" s="116"/>
      <c r="BAT397" s="116"/>
      <c r="BAU397" s="116"/>
      <c r="BAV397" s="116"/>
      <c r="BAW397" s="116"/>
      <c r="BAX397" s="116"/>
      <c r="BAY397" s="116"/>
      <c r="BAZ397" s="116"/>
      <c r="BBA397" s="116"/>
      <c r="BBB397" s="116"/>
      <c r="BBC397" s="116"/>
      <c r="BBD397" s="116"/>
      <c r="BBE397" s="116"/>
      <c r="BBF397" s="116"/>
      <c r="BBG397" s="116"/>
      <c r="BBH397" s="116"/>
      <c r="BBI397" s="116"/>
      <c r="BBJ397" s="116"/>
      <c r="BBK397" s="116"/>
      <c r="BBL397" s="116"/>
      <c r="BBM397" s="116"/>
      <c r="BBN397" s="116"/>
      <c r="BBO397" s="116"/>
      <c r="BBP397" s="116"/>
      <c r="BBQ397" s="116"/>
      <c r="BBR397" s="116"/>
      <c r="BBS397" s="116"/>
      <c r="BBT397" s="116"/>
      <c r="BBU397" s="116"/>
      <c r="BBV397" s="116"/>
      <c r="BBW397" s="116"/>
      <c r="BBX397" s="116"/>
      <c r="BBY397" s="116"/>
      <c r="BBZ397" s="116"/>
      <c r="BCA397" s="116"/>
      <c r="BCB397" s="116"/>
      <c r="BCC397" s="116"/>
      <c r="BCD397" s="116"/>
      <c r="BCE397" s="116"/>
      <c r="BCF397" s="116"/>
      <c r="BCG397" s="116"/>
      <c r="BCH397" s="116"/>
      <c r="BCI397" s="116"/>
      <c r="BCJ397" s="116"/>
      <c r="BCK397" s="116"/>
      <c r="BCL397" s="116"/>
      <c r="BCM397" s="116"/>
      <c r="BCN397" s="116"/>
      <c r="BCO397" s="116"/>
      <c r="BCP397" s="116"/>
      <c r="BCQ397" s="116"/>
      <c r="BCR397" s="116"/>
      <c r="BCS397" s="116"/>
      <c r="BCT397" s="116"/>
      <c r="BCU397" s="116"/>
      <c r="BCV397" s="116"/>
      <c r="BCW397" s="116"/>
      <c r="BCX397" s="116"/>
      <c r="BCY397" s="116"/>
      <c r="BCZ397" s="116"/>
      <c r="BDA397" s="116"/>
      <c r="BDB397" s="116"/>
      <c r="BDC397" s="116"/>
      <c r="BDD397" s="116"/>
      <c r="BDE397" s="116"/>
      <c r="BDF397" s="116"/>
      <c r="BDG397" s="116"/>
      <c r="BDH397" s="116"/>
      <c r="BDI397" s="116"/>
      <c r="BDJ397" s="116"/>
      <c r="BDK397" s="116"/>
      <c r="BDL397" s="116"/>
      <c r="BDM397" s="116"/>
      <c r="BDN397" s="116"/>
      <c r="BDO397" s="116"/>
      <c r="BDP397" s="116"/>
      <c r="BDQ397" s="116"/>
      <c r="BDR397" s="116"/>
      <c r="BDS397" s="116"/>
      <c r="BDT397" s="116"/>
      <c r="BDU397" s="116"/>
      <c r="BDV397" s="116"/>
      <c r="BDW397" s="116"/>
      <c r="BDX397" s="116"/>
      <c r="BDY397" s="116"/>
      <c r="BDZ397" s="116"/>
      <c r="BEA397" s="116"/>
      <c r="BEB397" s="116"/>
      <c r="BEC397" s="116"/>
      <c r="BED397" s="116"/>
      <c r="BEE397" s="116"/>
      <c r="BEF397" s="116"/>
      <c r="BEG397" s="116"/>
      <c r="BEH397" s="116"/>
      <c r="BEI397" s="116"/>
      <c r="BEJ397" s="116"/>
      <c r="BEK397" s="116"/>
      <c r="BEL397" s="116"/>
      <c r="BEM397" s="116"/>
      <c r="BEN397" s="116"/>
      <c r="BEO397" s="116"/>
      <c r="BEP397" s="116"/>
      <c r="BEQ397" s="116"/>
      <c r="BER397" s="116"/>
      <c r="BES397" s="116"/>
      <c r="BET397" s="116"/>
      <c r="BEU397" s="116"/>
      <c r="BEV397" s="116"/>
      <c r="BEW397" s="116"/>
      <c r="BEX397" s="116"/>
      <c r="BEY397" s="116"/>
      <c r="BEZ397" s="116"/>
      <c r="BFA397" s="116"/>
      <c r="BFB397" s="116"/>
      <c r="BFC397" s="116"/>
      <c r="BFD397" s="116"/>
      <c r="BFE397" s="116"/>
      <c r="BFF397" s="116"/>
      <c r="BFG397" s="116"/>
      <c r="BFH397" s="116"/>
      <c r="BFI397" s="116"/>
      <c r="BFJ397" s="116"/>
      <c r="BFK397" s="116"/>
      <c r="BFL397" s="116"/>
      <c r="BFM397" s="116"/>
      <c r="BFN397" s="116"/>
      <c r="BFO397" s="116"/>
      <c r="BFP397" s="116"/>
      <c r="BFQ397" s="116"/>
      <c r="BFR397" s="116"/>
      <c r="BFS397" s="116"/>
      <c r="BFT397" s="116"/>
      <c r="BFU397" s="116"/>
      <c r="BFV397" s="116"/>
      <c r="BFW397" s="116"/>
      <c r="BFX397" s="116"/>
      <c r="BFY397" s="116"/>
      <c r="BFZ397" s="116"/>
      <c r="BGA397" s="116"/>
      <c r="BGB397" s="116"/>
      <c r="BGC397" s="116"/>
      <c r="BGD397" s="116"/>
      <c r="BGE397" s="116"/>
      <c r="BGF397" s="116"/>
      <c r="BGG397" s="116"/>
      <c r="BGH397" s="116"/>
      <c r="BGI397" s="116"/>
      <c r="BGJ397" s="116"/>
      <c r="BGK397" s="116"/>
      <c r="BGL397" s="116"/>
      <c r="BGM397" s="116"/>
      <c r="BGN397" s="116"/>
      <c r="BGO397" s="116"/>
      <c r="BGP397" s="116"/>
      <c r="BGQ397" s="116"/>
      <c r="BGR397" s="116"/>
      <c r="BGS397" s="116"/>
      <c r="BGT397" s="116"/>
      <c r="BGU397" s="116"/>
      <c r="BGV397" s="116"/>
      <c r="BGW397" s="116"/>
      <c r="BGX397" s="116"/>
      <c r="BGY397" s="116"/>
      <c r="BGZ397" s="116"/>
      <c r="BHA397" s="116"/>
      <c r="BHB397" s="116"/>
      <c r="BHC397" s="116"/>
      <c r="BHD397" s="116"/>
      <c r="BHE397" s="116"/>
      <c r="BHF397" s="116"/>
      <c r="BHG397" s="116"/>
      <c r="BHH397" s="116"/>
      <c r="BHI397" s="116"/>
      <c r="BHJ397" s="116"/>
      <c r="BHK397" s="116"/>
      <c r="BHL397" s="116"/>
      <c r="BHM397" s="116"/>
      <c r="BHN397" s="116"/>
      <c r="BHO397" s="116"/>
      <c r="BHP397" s="116"/>
      <c r="BHQ397" s="116"/>
      <c r="BHR397" s="116"/>
      <c r="BHS397" s="116"/>
      <c r="BHT397" s="116"/>
      <c r="BHU397" s="116"/>
      <c r="BHV397" s="116"/>
      <c r="BHW397" s="116"/>
      <c r="BHX397" s="116"/>
      <c r="BHY397" s="116"/>
      <c r="BHZ397" s="116"/>
      <c r="BIA397" s="116"/>
      <c r="BIB397" s="116"/>
      <c r="BIC397" s="116"/>
      <c r="BID397" s="116"/>
      <c r="BIE397" s="116"/>
      <c r="BIF397" s="116"/>
      <c r="BIG397" s="116"/>
      <c r="BIH397" s="116"/>
      <c r="BII397" s="116"/>
      <c r="BIJ397" s="116"/>
      <c r="BIK397" s="116"/>
      <c r="BIL397" s="116"/>
      <c r="BIM397" s="116"/>
      <c r="BIN397" s="116"/>
      <c r="BIO397" s="116"/>
      <c r="BIP397" s="116"/>
      <c r="BIQ397" s="116"/>
      <c r="BIR397" s="116"/>
      <c r="BIS397" s="116"/>
      <c r="BIT397" s="116"/>
      <c r="BIU397" s="116"/>
      <c r="BIV397" s="116"/>
      <c r="BIW397" s="116"/>
      <c r="BIX397" s="116"/>
      <c r="BIY397" s="116"/>
      <c r="BIZ397" s="116"/>
      <c r="BJA397" s="116"/>
      <c r="BJB397" s="116"/>
      <c r="BJC397" s="116"/>
      <c r="BJD397" s="116"/>
      <c r="BJE397" s="116"/>
      <c r="BJF397" s="116"/>
      <c r="BJG397" s="116"/>
      <c r="BJH397" s="116"/>
      <c r="BJI397" s="116"/>
      <c r="BJJ397" s="116"/>
      <c r="BJK397" s="116"/>
      <c r="BJL397" s="116"/>
      <c r="BJM397" s="116"/>
      <c r="BJN397" s="116"/>
      <c r="BJO397" s="116"/>
      <c r="BJP397" s="116"/>
      <c r="BJQ397" s="116"/>
      <c r="BJR397" s="116"/>
      <c r="BJS397" s="116"/>
      <c r="BJT397" s="116"/>
      <c r="BJU397" s="116"/>
      <c r="BJV397" s="116"/>
      <c r="BJW397" s="116"/>
      <c r="BJX397" s="116"/>
      <c r="BJY397" s="116"/>
      <c r="BJZ397" s="116"/>
      <c r="BKA397" s="116"/>
      <c r="BKB397" s="116"/>
      <c r="BKC397" s="116"/>
      <c r="BKD397" s="116"/>
      <c r="BKE397" s="116"/>
      <c r="BKF397" s="116"/>
      <c r="BKG397" s="116"/>
      <c r="BKH397" s="116"/>
      <c r="BKI397" s="116"/>
      <c r="BKJ397" s="116"/>
      <c r="BKK397" s="116"/>
      <c r="BKL397" s="116"/>
      <c r="BKM397" s="116"/>
      <c r="BKN397" s="116"/>
      <c r="BKO397" s="116"/>
      <c r="BKP397" s="116"/>
      <c r="BKQ397" s="116"/>
      <c r="BKR397" s="116"/>
      <c r="BKS397" s="116"/>
      <c r="BKT397" s="116"/>
      <c r="BKU397" s="116"/>
      <c r="BKV397" s="116"/>
      <c r="BKW397" s="116"/>
      <c r="BKX397" s="116"/>
      <c r="BKY397" s="116"/>
      <c r="BKZ397" s="116"/>
      <c r="BLA397" s="116"/>
      <c r="BLB397" s="116"/>
      <c r="BLC397" s="116"/>
      <c r="BLD397" s="116"/>
      <c r="BLE397" s="116"/>
      <c r="BLF397" s="116"/>
      <c r="BLG397" s="116"/>
      <c r="BLH397" s="116"/>
      <c r="BLI397" s="116"/>
      <c r="BLJ397" s="116"/>
      <c r="BLK397" s="116"/>
      <c r="BLL397" s="116"/>
      <c r="BLM397" s="116"/>
      <c r="BLN397" s="116"/>
      <c r="BLO397" s="116"/>
      <c r="BLP397" s="116"/>
      <c r="BLQ397" s="116"/>
      <c r="BLR397" s="116"/>
      <c r="BLS397" s="116"/>
      <c r="BLT397" s="116"/>
      <c r="BLU397" s="116"/>
      <c r="BLV397" s="116"/>
      <c r="BLW397" s="116"/>
      <c r="BLX397" s="116"/>
      <c r="BLY397" s="116"/>
      <c r="BLZ397" s="116"/>
      <c r="BMA397" s="116"/>
      <c r="BMB397" s="116"/>
      <c r="BMC397" s="116"/>
      <c r="BMD397" s="116"/>
      <c r="BME397" s="116"/>
      <c r="BMF397" s="116"/>
      <c r="BMG397" s="116"/>
      <c r="BMH397" s="116"/>
      <c r="BMI397" s="116"/>
      <c r="BMJ397" s="116"/>
      <c r="BMK397" s="116"/>
      <c r="BML397" s="116"/>
      <c r="BMM397" s="116"/>
      <c r="BMN397" s="116"/>
      <c r="BMO397" s="116"/>
      <c r="BMP397" s="116"/>
      <c r="BMQ397" s="116"/>
      <c r="BMR397" s="116"/>
      <c r="BMS397" s="116"/>
      <c r="BMT397" s="116"/>
      <c r="BMU397" s="116"/>
      <c r="BMV397" s="116"/>
      <c r="BMW397" s="116"/>
      <c r="BMX397" s="116"/>
      <c r="BMY397" s="116"/>
      <c r="BMZ397" s="116"/>
      <c r="BNA397" s="116"/>
      <c r="BNB397" s="116"/>
      <c r="BNC397" s="116"/>
      <c r="BND397" s="116"/>
      <c r="BNE397" s="116"/>
      <c r="BNF397" s="116"/>
      <c r="BNG397" s="116"/>
      <c r="BNH397" s="116"/>
      <c r="BNI397" s="116"/>
      <c r="BNJ397" s="116"/>
      <c r="BNK397" s="116"/>
      <c r="BNL397" s="116"/>
      <c r="BNM397" s="116"/>
      <c r="BNN397" s="116"/>
      <c r="BNO397" s="116"/>
      <c r="BNP397" s="116"/>
      <c r="BNQ397" s="116"/>
      <c r="BNR397" s="116"/>
      <c r="BNS397" s="116"/>
      <c r="BNT397" s="116"/>
      <c r="BNU397" s="116"/>
      <c r="BNV397" s="116"/>
      <c r="BNW397" s="116"/>
      <c r="BNX397" s="116"/>
      <c r="BNY397" s="116"/>
      <c r="BNZ397" s="116"/>
      <c r="BOA397" s="116"/>
      <c r="BOB397" s="116"/>
      <c r="BOC397" s="116"/>
      <c r="BOD397" s="116"/>
      <c r="BOE397" s="116"/>
      <c r="BOF397" s="116"/>
      <c r="BOG397" s="116"/>
      <c r="BOH397" s="116"/>
      <c r="BOI397" s="116"/>
      <c r="BOJ397" s="116"/>
      <c r="BOK397" s="116"/>
      <c r="BOL397" s="116"/>
      <c r="BOM397" s="116"/>
      <c r="BON397" s="116"/>
      <c r="BOO397" s="116"/>
      <c r="BOP397" s="116"/>
      <c r="BOQ397" s="116"/>
      <c r="BOR397" s="116"/>
      <c r="BOS397" s="116"/>
      <c r="BOT397" s="116"/>
      <c r="BOU397" s="116"/>
      <c r="BOV397" s="116"/>
      <c r="BOW397" s="116"/>
      <c r="BOX397" s="116"/>
      <c r="BOY397" s="116"/>
      <c r="BOZ397" s="116"/>
      <c r="BPA397" s="116"/>
      <c r="BPB397" s="116"/>
      <c r="BPC397" s="116"/>
      <c r="BPD397" s="116"/>
      <c r="BPE397" s="116"/>
      <c r="BPF397" s="116"/>
      <c r="BPG397" s="116"/>
      <c r="BPH397" s="116"/>
      <c r="BPI397" s="116"/>
      <c r="BPJ397" s="116"/>
      <c r="BPK397" s="116"/>
      <c r="BPL397" s="116"/>
      <c r="BPM397" s="116"/>
      <c r="BPN397" s="116"/>
      <c r="BPO397" s="116"/>
      <c r="BPP397" s="116"/>
      <c r="BPQ397" s="116"/>
      <c r="BPR397" s="116"/>
      <c r="BPS397" s="116"/>
      <c r="BPT397" s="116"/>
      <c r="BPU397" s="116"/>
      <c r="BPV397" s="116"/>
      <c r="BPW397" s="116"/>
      <c r="BPX397" s="116"/>
      <c r="BPY397" s="116"/>
      <c r="BPZ397" s="116"/>
      <c r="BQA397" s="116"/>
      <c r="BQB397" s="116"/>
      <c r="BQC397" s="116"/>
      <c r="BQD397" s="116"/>
      <c r="BQE397" s="116"/>
      <c r="BQF397" s="116"/>
      <c r="BQG397" s="116"/>
      <c r="BQH397" s="116"/>
      <c r="BQI397" s="116"/>
      <c r="BQJ397" s="116"/>
      <c r="BQK397" s="116"/>
      <c r="BQL397" s="116"/>
      <c r="BQM397" s="116"/>
      <c r="BQN397" s="116"/>
      <c r="BQO397" s="116"/>
      <c r="BQP397" s="116"/>
      <c r="BQQ397" s="116"/>
      <c r="BQR397" s="116"/>
      <c r="BQS397" s="116"/>
      <c r="BQT397" s="116"/>
      <c r="BQU397" s="116"/>
      <c r="BQV397" s="116"/>
      <c r="BQW397" s="116"/>
      <c r="BQX397" s="116"/>
      <c r="BQY397" s="116"/>
      <c r="BQZ397" s="116"/>
      <c r="BRA397" s="116"/>
      <c r="BRB397" s="116"/>
      <c r="BRC397" s="116"/>
      <c r="BRD397" s="116"/>
      <c r="BRE397" s="116"/>
      <c r="BRF397" s="116"/>
      <c r="BRG397" s="116"/>
      <c r="BRH397" s="116"/>
      <c r="BRI397" s="116"/>
      <c r="BRJ397" s="116"/>
      <c r="BRK397" s="116"/>
      <c r="BRL397" s="116"/>
      <c r="BRM397" s="116"/>
      <c r="BRN397" s="116"/>
      <c r="BRO397" s="116"/>
      <c r="BRP397" s="116"/>
      <c r="BRQ397" s="116"/>
      <c r="BRR397" s="116"/>
      <c r="BRS397" s="116"/>
      <c r="BRT397" s="116"/>
      <c r="BRU397" s="116"/>
      <c r="BRV397" s="116"/>
      <c r="BRW397" s="116"/>
      <c r="BRX397" s="116"/>
      <c r="BRY397" s="116"/>
      <c r="BRZ397" s="116"/>
      <c r="BSA397" s="116"/>
      <c r="BSB397" s="116"/>
      <c r="BSC397" s="116"/>
      <c r="BSD397" s="116"/>
      <c r="BSE397" s="116"/>
      <c r="BSF397" s="116"/>
      <c r="BSG397" s="116"/>
      <c r="BSH397" s="116"/>
      <c r="BSI397" s="116"/>
      <c r="BSJ397" s="116"/>
      <c r="BSK397" s="116"/>
      <c r="BSL397" s="116"/>
      <c r="BSM397" s="116"/>
      <c r="BSN397" s="116"/>
      <c r="BSO397" s="116"/>
      <c r="BSP397" s="116"/>
      <c r="BSQ397" s="116"/>
      <c r="BSR397" s="116"/>
      <c r="BSS397" s="116"/>
      <c r="BST397" s="116"/>
      <c r="BSU397" s="116"/>
      <c r="BSV397" s="116"/>
      <c r="BSW397" s="116"/>
      <c r="BSX397" s="116"/>
      <c r="BSY397" s="116"/>
      <c r="BSZ397" s="116"/>
      <c r="BTA397" s="116"/>
      <c r="BTB397" s="116"/>
      <c r="BTC397" s="116"/>
      <c r="BTD397" s="116"/>
      <c r="BTE397" s="116"/>
      <c r="BTF397" s="116"/>
      <c r="BTG397" s="116"/>
      <c r="BTH397" s="116"/>
      <c r="BTI397" s="116"/>
      <c r="BTJ397" s="116"/>
      <c r="BTK397" s="116"/>
      <c r="BTL397" s="116"/>
      <c r="BTM397" s="116"/>
      <c r="BTN397" s="116"/>
      <c r="BTO397" s="116"/>
      <c r="BTP397" s="116"/>
      <c r="BTQ397" s="116"/>
      <c r="BTR397" s="116"/>
      <c r="BTS397" s="116"/>
      <c r="BTT397" s="116"/>
      <c r="BTU397" s="116"/>
      <c r="BTV397" s="116"/>
      <c r="BTW397" s="116"/>
      <c r="BTX397" s="116"/>
      <c r="BTY397" s="116"/>
      <c r="BTZ397" s="116"/>
      <c r="BUA397" s="116"/>
      <c r="BUB397" s="116"/>
      <c r="BUC397" s="116"/>
      <c r="BUD397" s="116"/>
      <c r="BUE397" s="116"/>
      <c r="BUF397" s="116"/>
      <c r="BUG397" s="116"/>
      <c r="BUH397" s="116"/>
      <c r="BUI397" s="116"/>
      <c r="BUJ397" s="116"/>
      <c r="BUK397" s="116"/>
      <c r="BUL397" s="116"/>
      <c r="BUM397" s="116"/>
      <c r="BUN397" s="116"/>
      <c r="BUO397" s="116"/>
      <c r="BUP397" s="116"/>
      <c r="BUQ397" s="116"/>
      <c r="BUR397" s="116"/>
      <c r="BUS397" s="116"/>
      <c r="BUT397" s="116"/>
      <c r="BUU397" s="116"/>
      <c r="BUV397" s="116"/>
      <c r="BUW397" s="116"/>
      <c r="BUX397" s="116"/>
      <c r="BUY397" s="116"/>
      <c r="BUZ397" s="116"/>
      <c r="BVA397" s="116"/>
      <c r="BVB397" s="116"/>
      <c r="BVC397" s="116"/>
      <c r="BVD397" s="116"/>
      <c r="BVE397" s="116"/>
      <c r="BVF397" s="116"/>
      <c r="BVG397" s="116"/>
      <c r="BVH397" s="116"/>
      <c r="BVI397" s="116"/>
      <c r="BVJ397" s="116"/>
      <c r="BVK397" s="116"/>
      <c r="BVL397" s="116"/>
      <c r="BVM397" s="116"/>
      <c r="BVN397" s="116"/>
      <c r="BVO397" s="116"/>
      <c r="BVP397" s="116"/>
      <c r="BVQ397" s="116"/>
      <c r="BVR397" s="116"/>
      <c r="BVS397" s="116"/>
      <c r="BVT397" s="116"/>
      <c r="BVU397" s="116"/>
      <c r="BVV397" s="116"/>
      <c r="BVW397" s="116"/>
      <c r="BVX397" s="116"/>
      <c r="BVY397" s="116"/>
      <c r="BVZ397" s="116"/>
      <c r="BWA397" s="116"/>
      <c r="BWB397" s="116"/>
      <c r="BWC397" s="116"/>
      <c r="BWD397" s="116"/>
      <c r="BWE397" s="116"/>
      <c r="BWF397" s="116"/>
      <c r="BWG397" s="116"/>
      <c r="BWH397" s="116"/>
      <c r="BWI397" s="116"/>
      <c r="BWJ397" s="116"/>
      <c r="BWK397" s="116"/>
      <c r="BWL397" s="116"/>
      <c r="BWM397" s="116"/>
      <c r="BWN397" s="116"/>
      <c r="BWO397" s="116"/>
      <c r="BWP397" s="116"/>
      <c r="BWQ397" s="116"/>
      <c r="BWR397" s="116"/>
      <c r="BWS397" s="116"/>
      <c r="BWT397" s="116"/>
      <c r="BWU397" s="116"/>
      <c r="BWV397" s="116"/>
      <c r="BWW397" s="116"/>
      <c r="BWX397" s="116"/>
      <c r="BWY397" s="116"/>
      <c r="BWZ397" s="116"/>
      <c r="BXA397" s="116"/>
      <c r="BXB397" s="116"/>
      <c r="BXC397" s="116"/>
      <c r="BXD397" s="116"/>
      <c r="BXE397" s="116"/>
      <c r="BXF397" s="116"/>
      <c r="BXG397" s="116"/>
      <c r="BXH397" s="116"/>
      <c r="BXI397" s="116"/>
      <c r="BXJ397" s="116"/>
      <c r="BXK397" s="116"/>
      <c r="BXL397" s="116"/>
      <c r="BXM397" s="116"/>
      <c r="BXN397" s="116"/>
      <c r="BXO397" s="116"/>
      <c r="BXP397" s="116"/>
      <c r="BXQ397" s="116"/>
      <c r="BXR397" s="116"/>
      <c r="BXS397" s="116"/>
      <c r="BXT397" s="116"/>
      <c r="BXU397" s="116"/>
      <c r="BXV397" s="116"/>
      <c r="BXW397" s="116"/>
      <c r="BXX397" s="116"/>
      <c r="BXY397" s="116"/>
      <c r="BXZ397" s="116"/>
      <c r="BYA397" s="116"/>
      <c r="BYB397" s="116"/>
      <c r="BYC397" s="116"/>
      <c r="BYD397" s="116"/>
      <c r="BYE397" s="116"/>
      <c r="BYF397" s="116"/>
      <c r="BYG397" s="116"/>
      <c r="BYH397" s="116"/>
      <c r="BYI397" s="116"/>
      <c r="BYJ397" s="116"/>
      <c r="BYK397" s="116"/>
      <c r="BYL397" s="116"/>
      <c r="BYM397" s="116"/>
      <c r="BYN397" s="116"/>
      <c r="BYO397" s="116"/>
      <c r="BYP397" s="116"/>
      <c r="BYQ397" s="116"/>
      <c r="BYR397" s="116"/>
      <c r="BYS397" s="116"/>
      <c r="BYT397" s="116"/>
      <c r="BYU397" s="116"/>
      <c r="BYV397" s="116"/>
      <c r="BYW397" s="116"/>
      <c r="BYX397" s="116"/>
      <c r="BYY397" s="116"/>
      <c r="BYZ397" s="116"/>
      <c r="BZA397" s="116"/>
      <c r="BZB397" s="116"/>
      <c r="BZC397" s="116"/>
      <c r="BZD397" s="116"/>
      <c r="BZE397" s="116"/>
      <c r="BZF397" s="116"/>
      <c r="BZG397" s="116"/>
      <c r="BZH397" s="116"/>
      <c r="BZI397" s="116"/>
      <c r="BZJ397" s="116"/>
      <c r="BZK397" s="116"/>
      <c r="BZL397" s="116"/>
      <c r="BZM397" s="116"/>
      <c r="BZN397" s="116"/>
      <c r="BZO397" s="116"/>
      <c r="BZP397" s="116"/>
      <c r="BZQ397" s="116"/>
      <c r="BZR397" s="116"/>
      <c r="BZS397" s="116"/>
      <c r="BZT397" s="116"/>
      <c r="BZU397" s="116"/>
      <c r="BZV397" s="116"/>
      <c r="BZW397" s="116"/>
      <c r="BZX397" s="116"/>
      <c r="BZY397" s="116"/>
      <c r="BZZ397" s="116"/>
      <c r="CAA397" s="116"/>
      <c r="CAB397" s="116"/>
      <c r="CAC397" s="116"/>
      <c r="CAD397" s="116"/>
      <c r="CAE397" s="116"/>
      <c r="CAF397" s="116"/>
      <c r="CAG397" s="116"/>
      <c r="CAH397" s="116"/>
      <c r="CAI397" s="116"/>
      <c r="CAJ397" s="116"/>
      <c r="CAK397" s="116"/>
      <c r="CAL397" s="116"/>
      <c r="CAM397" s="116"/>
      <c r="CAN397" s="116"/>
      <c r="CAO397" s="116"/>
      <c r="CAP397" s="116"/>
      <c r="CAQ397" s="116"/>
      <c r="CAR397" s="116"/>
      <c r="CAS397" s="116"/>
      <c r="CAT397" s="116"/>
      <c r="CAU397" s="116"/>
      <c r="CAV397" s="116"/>
      <c r="CAW397" s="116"/>
      <c r="CAX397" s="116"/>
      <c r="CAY397" s="116"/>
      <c r="CAZ397" s="116"/>
      <c r="CBA397" s="116"/>
      <c r="CBB397" s="116"/>
      <c r="CBC397" s="116"/>
      <c r="CBD397" s="116"/>
      <c r="CBE397" s="116"/>
      <c r="CBF397" s="116"/>
      <c r="CBG397" s="116"/>
      <c r="CBH397" s="116"/>
      <c r="CBI397" s="116"/>
      <c r="CBJ397" s="116"/>
      <c r="CBK397" s="116"/>
      <c r="CBL397" s="116"/>
      <c r="CBM397" s="116"/>
      <c r="CBN397" s="116"/>
      <c r="CBO397" s="116"/>
      <c r="CBP397" s="116"/>
      <c r="CBQ397" s="116"/>
      <c r="CBR397" s="116"/>
      <c r="CBS397" s="116"/>
      <c r="CBT397" s="116"/>
      <c r="CBU397" s="116"/>
      <c r="CBV397" s="116"/>
      <c r="CBW397" s="116"/>
      <c r="CBX397" s="116"/>
      <c r="CBY397" s="116"/>
      <c r="CBZ397" s="116"/>
      <c r="CCA397" s="116"/>
      <c r="CCB397" s="116"/>
      <c r="CCC397" s="116"/>
      <c r="CCD397" s="116"/>
      <c r="CCE397" s="116"/>
      <c r="CCF397" s="116"/>
      <c r="CCG397" s="116"/>
      <c r="CCH397" s="116"/>
      <c r="CCI397" s="116"/>
      <c r="CCJ397" s="116"/>
      <c r="CCK397" s="116"/>
      <c r="CCL397" s="116"/>
      <c r="CCM397" s="116"/>
      <c r="CCN397" s="116"/>
      <c r="CCO397" s="116"/>
      <c r="CCP397" s="116"/>
      <c r="CCQ397" s="116"/>
      <c r="CCR397" s="116"/>
      <c r="CCS397" s="116"/>
      <c r="CCT397" s="116"/>
      <c r="CCU397" s="116"/>
      <c r="CCV397" s="116"/>
      <c r="CCW397" s="116"/>
      <c r="CCX397" s="116"/>
      <c r="CCY397" s="116"/>
      <c r="CCZ397" s="116"/>
      <c r="CDA397" s="116"/>
      <c r="CDB397" s="116"/>
      <c r="CDC397" s="116"/>
      <c r="CDD397" s="116"/>
      <c r="CDE397" s="116"/>
      <c r="CDF397" s="116"/>
      <c r="CDG397" s="116"/>
      <c r="CDH397" s="116"/>
      <c r="CDI397" s="116"/>
      <c r="CDJ397" s="116"/>
      <c r="CDK397" s="116"/>
      <c r="CDL397" s="116"/>
      <c r="CDM397" s="116"/>
      <c r="CDN397" s="116"/>
      <c r="CDO397" s="116"/>
      <c r="CDP397" s="116"/>
      <c r="CDQ397" s="116"/>
      <c r="CDR397" s="116"/>
      <c r="CDS397" s="116"/>
      <c r="CDT397" s="116"/>
      <c r="CDU397" s="116"/>
      <c r="CDV397" s="116"/>
      <c r="CDW397" s="116"/>
      <c r="CDX397" s="116"/>
      <c r="CDY397" s="116"/>
      <c r="CDZ397" s="116"/>
      <c r="CEA397" s="116"/>
      <c r="CEB397" s="116"/>
      <c r="CEC397" s="116"/>
      <c r="CED397" s="116"/>
      <c r="CEE397" s="116"/>
      <c r="CEF397" s="116"/>
      <c r="CEG397" s="116"/>
      <c r="CEH397" s="116"/>
      <c r="CEI397" s="116"/>
      <c r="CEJ397" s="116"/>
      <c r="CEK397" s="116"/>
      <c r="CEL397" s="116"/>
      <c r="CEM397" s="116"/>
      <c r="CEN397" s="116"/>
      <c r="CEO397" s="116"/>
      <c r="CEP397" s="116"/>
      <c r="CEQ397" s="116"/>
      <c r="CER397" s="116"/>
      <c r="CES397" s="116"/>
      <c r="CET397" s="116"/>
      <c r="CEU397" s="116"/>
      <c r="CEV397" s="116"/>
      <c r="CEW397" s="116"/>
      <c r="CEX397" s="116"/>
      <c r="CEY397" s="116"/>
      <c r="CEZ397" s="116"/>
      <c r="CFA397" s="116"/>
      <c r="CFB397" s="116"/>
      <c r="CFC397" s="116"/>
      <c r="CFD397" s="116"/>
      <c r="CFE397" s="116"/>
      <c r="CFF397" s="116"/>
      <c r="CFG397" s="116"/>
      <c r="CFH397" s="116"/>
      <c r="CFI397" s="116"/>
      <c r="CFJ397" s="116"/>
      <c r="CFK397" s="116"/>
      <c r="CFL397" s="116"/>
      <c r="CFM397" s="116"/>
      <c r="CFN397" s="116"/>
      <c r="CFO397" s="116"/>
      <c r="CFP397" s="116"/>
      <c r="CFQ397" s="116"/>
      <c r="CFR397" s="116"/>
      <c r="CFS397" s="116"/>
      <c r="CFT397" s="116"/>
      <c r="CFU397" s="116"/>
      <c r="CFV397" s="116"/>
      <c r="CFW397" s="116"/>
      <c r="CFX397" s="116"/>
      <c r="CFY397" s="116"/>
      <c r="CFZ397" s="116"/>
      <c r="CGA397" s="116"/>
      <c r="CGB397" s="116"/>
      <c r="CGC397" s="116"/>
      <c r="CGD397" s="116"/>
      <c r="CGE397" s="116"/>
      <c r="CGF397" s="116"/>
      <c r="CGG397" s="116"/>
      <c r="CGH397" s="116"/>
      <c r="CGI397" s="116"/>
      <c r="CGJ397" s="116"/>
      <c r="CGK397" s="116"/>
      <c r="CGL397" s="116"/>
      <c r="CGM397" s="116"/>
      <c r="CGN397" s="116"/>
      <c r="CGO397" s="116"/>
      <c r="CGP397" s="116"/>
      <c r="CGQ397" s="116"/>
      <c r="CGR397" s="116"/>
      <c r="CGS397" s="116"/>
      <c r="CGT397" s="116"/>
      <c r="CGU397" s="116"/>
      <c r="CGV397" s="116"/>
      <c r="CGW397" s="116"/>
      <c r="CGX397" s="116"/>
      <c r="CGY397" s="116"/>
      <c r="CGZ397" s="116"/>
      <c r="CHA397" s="116"/>
      <c r="CHB397" s="116"/>
      <c r="CHC397" s="116"/>
      <c r="CHD397" s="116"/>
      <c r="CHE397" s="116"/>
      <c r="CHF397" s="116"/>
      <c r="CHG397" s="116"/>
      <c r="CHH397" s="116"/>
      <c r="CHI397" s="116"/>
      <c r="CHJ397" s="116"/>
      <c r="CHK397" s="116"/>
      <c r="CHL397" s="116"/>
      <c r="CHM397" s="116"/>
      <c r="CHN397" s="116"/>
      <c r="CHO397" s="116"/>
      <c r="CHP397" s="116"/>
      <c r="CHQ397" s="116"/>
      <c r="CHR397" s="116"/>
      <c r="CHS397" s="116"/>
      <c r="CHT397" s="116"/>
      <c r="CHU397" s="116"/>
      <c r="CHV397" s="116"/>
      <c r="CHW397" s="116"/>
      <c r="CHX397" s="116"/>
      <c r="CHY397" s="116"/>
      <c r="CHZ397" s="116"/>
      <c r="CIA397" s="116"/>
      <c r="CIB397" s="116"/>
      <c r="CIC397" s="116"/>
      <c r="CID397" s="116"/>
      <c r="CIE397" s="116"/>
      <c r="CIF397" s="116"/>
      <c r="CIG397" s="116"/>
      <c r="CIH397" s="116"/>
      <c r="CII397" s="116"/>
      <c r="CIJ397" s="116"/>
      <c r="CIK397" s="116"/>
      <c r="CIL397" s="116"/>
      <c r="CIM397" s="116"/>
      <c r="CIN397" s="116"/>
      <c r="CIO397" s="116"/>
      <c r="CIP397" s="116"/>
      <c r="CIQ397" s="116"/>
      <c r="CIR397" s="116"/>
      <c r="CIS397" s="116"/>
      <c r="CIT397" s="116"/>
      <c r="CIU397" s="116"/>
      <c r="CIV397" s="116"/>
      <c r="CIW397" s="116"/>
      <c r="CIX397" s="116"/>
      <c r="CIY397" s="116"/>
      <c r="CIZ397" s="116"/>
      <c r="CJA397" s="116"/>
      <c r="CJB397" s="116"/>
      <c r="CJC397" s="116"/>
      <c r="CJD397" s="116"/>
      <c r="CJE397" s="116"/>
      <c r="CJF397" s="116"/>
      <c r="CJG397" s="116"/>
      <c r="CJH397" s="116"/>
      <c r="CJI397" s="116"/>
      <c r="CJJ397" s="116"/>
      <c r="CJK397" s="116"/>
      <c r="CJL397" s="116"/>
      <c r="CJM397" s="116"/>
      <c r="CJN397" s="116"/>
      <c r="CJO397" s="116"/>
      <c r="CJP397" s="116"/>
      <c r="CJQ397" s="116"/>
      <c r="CJR397" s="116"/>
      <c r="CJS397" s="116"/>
      <c r="CJT397" s="116"/>
      <c r="CJU397" s="116"/>
      <c r="CJV397" s="116"/>
      <c r="CJW397" s="116"/>
      <c r="CJX397" s="116"/>
      <c r="CJY397" s="116"/>
      <c r="CJZ397" s="116"/>
      <c r="CKA397" s="116"/>
      <c r="CKB397" s="116"/>
      <c r="CKC397" s="116"/>
      <c r="CKD397" s="116"/>
      <c r="CKE397" s="116"/>
      <c r="CKF397" s="116"/>
      <c r="CKG397" s="116"/>
      <c r="CKH397" s="116"/>
      <c r="CKI397" s="116"/>
      <c r="CKJ397" s="116"/>
      <c r="CKK397" s="116"/>
      <c r="CKL397" s="116"/>
      <c r="CKM397" s="116"/>
      <c r="CKN397" s="116"/>
      <c r="CKO397" s="116"/>
      <c r="CKP397" s="116"/>
      <c r="CKQ397" s="116"/>
      <c r="CKR397" s="116"/>
      <c r="CKS397" s="116"/>
      <c r="CKT397" s="116"/>
      <c r="CKU397" s="116"/>
      <c r="CKV397" s="116"/>
      <c r="CKW397" s="116"/>
      <c r="CKX397" s="116"/>
      <c r="CKY397" s="116"/>
      <c r="CKZ397" s="116"/>
      <c r="CLA397" s="116"/>
      <c r="CLB397" s="116"/>
      <c r="CLC397" s="116"/>
      <c r="CLD397" s="116"/>
      <c r="CLE397" s="116"/>
      <c r="CLF397" s="116"/>
      <c r="CLG397" s="116"/>
      <c r="CLH397" s="116"/>
      <c r="CLI397" s="116"/>
      <c r="CLJ397" s="116"/>
      <c r="CLK397" s="116"/>
      <c r="CLL397" s="116"/>
      <c r="CLM397" s="116"/>
      <c r="CLN397" s="116"/>
      <c r="CLO397" s="116"/>
      <c r="CLP397" s="116"/>
      <c r="CLQ397" s="116"/>
      <c r="CLR397" s="116"/>
      <c r="CLS397" s="116"/>
      <c r="CLT397" s="116"/>
      <c r="CLU397" s="116"/>
      <c r="CLV397" s="116"/>
      <c r="CLW397" s="116"/>
      <c r="CLX397" s="116"/>
      <c r="CLY397" s="116"/>
      <c r="CLZ397" s="116"/>
      <c r="CMA397" s="116"/>
      <c r="CMB397" s="116"/>
      <c r="CMC397" s="116"/>
      <c r="CMD397" s="116"/>
      <c r="CME397" s="116"/>
      <c r="CMF397" s="116"/>
      <c r="CMG397" s="116"/>
      <c r="CMH397" s="116"/>
      <c r="CMI397" s="116"/>
      <c r="CMJ397" s="116"/>
      <c r="CMK397" s="116"/>
      <c r="CML397" s="116"/>
      <c r="CMM397" s="116"/>
      <c r="CMN397" s="116"/>
      <c r="CMO397" s="116"/>
      <c r="CMP397" s="116"/>
      <c r="CMQ397" s="116"/>
      <c r="CMR397" s="116"/>
      <c r="CMS397" s="116"/>
      <c r="CMT397" s="116"/>
      <c r="CMU397" s="116"/>
      <c r="CMV397" s="116"/>
      <c r="CMW397" s="116"/>
      <c r="CMX397" s="116"/>
      <c r="CMY397" s="116"/>
      <c r="CMZ397" s="116"/>
      <c r="CNA397" s="116"/>
      <c r="CNB397" s="116"/>
      <c r="CNC397" s="116"/>
      <c r="CND397" s="116"/>
      <c r="CNE397" s="116"/>
      <c r="CNF397" s="116"/>
      <c r="CNG397" s="116"/>
      <c r="CNH397" s="116"/>
      <c r="CNI397" s="116"/>
      <c r="CNJ397" s="116"/>
      <c r="CNK397" s="116"/>
      <c r="CNL397" s="116"/>
      <c r="CNM397" s="116"/>
      <c r="CNN397" s="116"/>
      <c r="CNO397" s="116"/>
      <c r="CNP397" s="116"/>
      <c r="CNQ397" s="116"/>
      <c r="CNR397" s="116"/>
      <c r="CNS397" s="116"/>
      <c r="CNT397" s="116"/>
      <c r="CNU397" s="116"/>
      <c r="CNV397" s="116"/>
      <c r="CNW397" s="116"/>
      <c r="CNX397" s="116"/>
      <c r="CNY397" s="116"/>
      <c r="CNZ397" s="116"/>
      <c r="COA397" s="116"/>
      <c r="COB397" s="116"/>
      <c r="COC397" s="116"/>
      <c r="COD397" s="116"/>
      <c r="COE397" s="116"/>
      <c r="COF397" s="116"/>
      <c r="COG397" s="116"/>
      <c r="COH397" s="116"/>
      <c r="COI397" s="116"/>
      <c r="COJ397" s="116"/>
      <c r="COK397" s="116"/>
      <c r="COL397" s="116"/>
      <c r="COM397" s="116"/>
      <c r="CON397" s="116"/>
      <c r="COO397" s="116"/>
      <c r="COP397" s="116"/>
      <c r="COQ397" s="116"/>
      <c r="COR397" s="116"/>
      <c r="COS397" s="116"/>
      <c r="COT397" s="116"/>
      <c r="COU397" s="116"/>
      <c r="COV397" s="116"/>
      <c r="COW397" s="116"/>
      <c r="COX397" s="116"/>
      <c r="COY397" s="116"/>
      <c r="COZ397" s="116"/>
      <c r="CPA397" s="116"/>
      <c r="CPB397" s="116"/>
      <c r="CPC397" s="116"/>
      <c r="CPD397" s="116"/>
      <c r="CPE397" s="116"/>
      <c r="CPF397" s="116"/>
      <c r="CPG397" s="116"/>
      <c r="CPH397" s="116"/>
      <c r="CPI397" s="116"/>
      <c r="CPJ397" s="116"/>
      <c r="CPK397" s="116"/>
      <c r="CPL397" s="116"/>
      <c r="CPM397" s="116"/>
      <c r="CPN397" s="116"/>
      <c r="CPO397" s="116"/>
      <c r="CPP397" s="116"/>
      <c r="CPQ397" s="116"/>
      <c r="CPR397" s="116"/>
      <c r="CPS397" s="116"/>
      <c r="CPT397" s="116"/>
      <c r="CPU397" s="116"/>
      <c r="CPV397" s="116"/>
      <c r="CPW397" s="116"/>
      <c r="CPX397" s="116"/>
      <c r="CPY397" s="116"/>
      <c r="CPZ397" s="116"/>
      <c r="CQA397" s="116"/>
      <c r="CQB397" s="116"/>
      <c r="CQC397" s="116"/>
      <c r="CQD397" s="116"/>
      <c r="CQE397" s="116"/>
      <c r="CQF397" s="116"/>
      <c r="CQG397" s="116"/>
      <c r="CQH397" s="116"/>
      <c r="CQI397" s="116"/>
      <c r="CQJ397" s="116"/>
      <c r="CQK397" s="116"/>
      <c r="CQL397" s="116"/>
      <c r="CQM397" s="116"/>
      <c r="CQN397" s="116"/>
      <c r="CQO397" s="116"/>
      <c r="CQP397" s="116"/>
      <c r="CQQ397" s="116"/>
      <c r="CQR397" s="116"/>
      <c r="CQS397" s="116"/>
      <c r="CQT397" s="116"/>
      <c r="CQU397" s="116"/>
      <c r="CQV397" s="116"/>
      <c r="CQW397" s="116"/>
      <c r="CQX397" s="116"/>
      <c r="CQY397" s="116"/>
      <c r="CQZ397" s="116"/>
      <c r="CRA397" s="116"/>
      <c r="CRB397" s="116"/>
      <c r="CRC397" s="116"/>
      <c r="CRD397" s="116"/>
      <c r="CRE397" s="116"/>
      <c r="CRF397" s="116"/>
      <c r="CRG397" s="116"/>
      <c r="CRH397" s="116"/>
      <c r="CRI397" s="116"/>
      <c r="CRJ397" s="116"/>
      <c r="CRK397" s="116"/>
      <c r="CRL397" s="116"/>
      <c r="CRM397" s="116"/>
      <c r="CRN397" s="116"/>
      <c r="CRO397" s="116"/>
      <c r="CRP397" s="116"/>
      <c r="CRQ397" s="116"/>
      <c r="CRR397" s="116"/>
      <c r="CRS397" s="116"/>
      <c r="CRT397" s="116"/>
      <c r="CRU397" s="116"/>
      <c r="CRV397" s="116"/>
      <c r="CRW397" s="116"/>
      <c r="CRX397" s="116"/>
      <c r="CRY397" s="116"/>
      <c r="CRZ397" s="116"/>
      <c r="CSA397" s="116"/>
      <c r="CSB397" s="116"/>
      <c r="CSC397" s="116"/>
      <c r="CSD397" s="116"/>
      <c r="CSE397" s="116"/>
      <c r="CSF397" s="116"/>
      <c r="CSG397" s="116"/>
      <c r="CSH397" s="116"/>
      <c r="CSI397" s="116"/>
      <c r="CSJ397" s="116"/>
      <c r="CSK397" s="116"/>
      <c r="CSL397" s="116"/>
      <c r="CSM397" s="116"/>
      <c r="CSN397" s="116"/>
      <c r="CSO397" s="116"/>
      <c r="CSP397" s="116"/>
      <c r="CSQ397" s="116"/>
      <c r="CSR397" s="116"/>
      <c r="CSS397" s="116"/>
      <c r="CST397" s="116"/>
      <c r="CSU397" s="116"/>
      <c r="CSV397" s="116"/>
      <c r="CSW397" s="116"/>
      <c r="CSX397" s="116"/>
      <c r="CSY397" s="116"/>
      <c r="CSZ397" s="116"/>
      <c r="CTA397" s="116"/>
      <c r="CTB397" s="116"/>
      <c r="CTC397" s="116"/>
      <c r="CTD397" s="116"/>
      <c r="CTE397" s="116"/>
      <c r="CTF397" s="116"/>
      <c r="CTG397" s="116"/>
      <c r="CTH397" s="116"/>
      <c r="CTI397" s="116"/>
      <c r="CTJ397" s="116"/>
      <c r="CTK397" s="116"/>
      <c r="CTL397" s="116"/>
      <c r="CTM397" s="116"/>
      <c r="CTN397" s="116"/>
      <c r="CTO397" s="116"/>
      <c r="CTP397" s="116"/>
      <c r="CTQ397" s="116"/>
      <c r="CTR397" s="116"/>
      <c r="CTS397" s="116"/>
      <c r="CTT397" s="116"/>
      <c r="CTU397" s="116"/>
      <c r="CTV397" s="116"/>
      <c r="CTW397" s="116"/>
      <c r="CTX397" s="116"/>
      <c r="CTY397" s="116"/>
      <c r="CTZ397" s="116"/>
      <c r="CUA397" s="116"/>
      <c r="CUB397" s="116"/>
      <c r="CUC397" s="116"/>
      <c r="CUD397" s="116"/>
      <c r="CUE397" s="116"/>
      <c r="CUF397" s="116"/>
      <c r="CUG397" s="116"/>
      <c r="CUH397" s="116"/>
      <c r="CUI397" s="116"/>
      <c r="CUJ397" s="116"/>
      <c r="CUK397" s="116"/>
      <c r="CUL397" s="116"/>
      <c r="CUM397" s="116"/>
      <c r="CUN397" s="116"/>
      <c r="CUO397" s="116"/>
      <c r="CUP397" s="116"/>
      <c r="CUQ397" s="116"/>
      <c r="CUR397" s="116"/>
      <c r="CUS397" s="116"/>
      <c r="CUT397" s="116"/>
      <c r="CUU397" s="116"/>
      <c r="CUV397" s="116"/>
      <c r="CUW397" s="116"/>
      <c r="CUX397" s="116"/>
      <c r="CUY397" s="116"/>
      <c r="CUZ397" s="116"/>
      <c r="CVA397" s="116"/>
      <c r="CVB397" s="116"/>
      <c r="CVC397" s="116"/>
      <c r="CVD397" s="116"/>
      <c r="CVE397" s="116"/>
      <c r="CVF397" s="116"/>
      <c r="CVG397" s="116"/>
      <c r="CVH397" s="116"/>
      <c r="CVI397" s="116"/>
      <c r="CVJ397" s="116"/>
      <c r="CVK397" s="116"/>
      <c r="CVL397" s="116"/>
      <c r="CVM397" s="116"/>
      <c r="CVN397" s="116"/>
      <c r="CVO397" s="116"/>
      <c r="CVP397" s="116"/>
      <c r="CVQ397" s="116"/>
      <c r="CVR397" s="116"/>
      <c r="CVS397" s="116"/>
      <c r="CVT397" s="116"/>
      <c r="CVU397" s="116"/>
      <c r="CVV397" s="116"/>
      <c r="CVW397" s="116"/>
      <c r="CVX397" s="116"/>
      <c r="CVY397" s="116"/>
      <c r="CVZ397" s="116"/>
      <c r="CWA397" s="116"/>
      <c r="CWB397" s="116"/>
      <c r="CWC397" s="116"/>
      <c r="CWD397" s="116"/>
      <c r="CWE397" s="116"/>
      <c r="CWF397" s="116"/>
      <c r="CWG397" s="116"/>
      <c r="CWH397" s="116"/>
      <c r="CWI397" s="116"/>
      <c r="CWJ397" s="116"/>
      <c r="CWK397" s="116"/>
      <c r="CWL397" s="116"/>
      <c r="CWM397" s="116"/>
      <c r="CWN397" s="116"/>
      <c r="CWO397" s="116"/>
      <c r="CWP397" s="116"/>
      <c r="CWQ397" s="116"/>
      <c r="CWR397" s="116"/>
      <c r="CWS397" s="116"/>
      <c r="CWT397" s="116"/>
      <c r="CWU397" s="116"/>
      <c r="CWV397" s="116"/>
      <c r="CWW397" s="116"/>
      <c r="CWX397" s="116"/>
      <c r="CWY397" s="116"/>
      <c r="CWZ397" s="116"/>
      <c r="CXA397" s="116"/>
      <c r="CXB397" s="116"/>
      <c r="CXC397" s="116"/>
      <c r="CXD397" s="116"/>
      <c r="CXE397" s="116"/>
      <c r="CXF397" s="116"/>
      <c r="CXG397" s="116"/>
      <c r="CXH397" s="116"/>
      <c r="CXI397" s="116"/>
      <c r="CXJ397" s="116"/>
      <c r="CXK397" s="116"/>
      <c r="CXL397" s="116"/>
      <c r="CXM397" s="116"/>
      <c r="CXN397" s="116"/>
      <c r="CXO397" s="116"/>
      <c r="CXP397" s="116"/>
      <c r="CXQ397" s="116"/>
      <c r="CXR397" s="116"/>
      <c r="CXS397" s="116"/>
      <c r="CXT397" s="116"/>
      <c r="CXU397" s="116"/>
      <c r="CXV397" s="116"/>
      <c r="CXW397" s="116"/>
      <c r="CXX397" s="116"/>
      <c r="CXY397" s="116"/>
      <c r="CXZ397" s="116"/>
      <c r="CYA397" s="116"/>
      <c r="CYB397" s="116"/>
      <c r="CYC397" s="116"/>
      <c r="CYD397" s="116"/>
      <c r="CYE397" s="116"/>
      <c r="CYF397" s="116"/>
      <c r="CYG397" s="116"/>
      <c r="CYH397" s="116"/>
      <c r="CYI397" s="116"/>
      <c r="CYJ397" s="116"/>
      <c r="CYK397" s="116"/>
      <c r="CYL397" s="116"/>
      <c r="CYM397" s="116"/>
      <c r="CYN397" s="116"/>
      <c r="CYO397" s="116"/>
      <c r="CYP397" s="116"/>
      <c r="CYQ397" s="116"/>
      <c r="CYR397" s="116"/>
      <c r="CYS397" s="116"/>
      <c r="CYT397" s="116"/>
      <c r="CYU397" s="116"/>
      <c r="CYV397" s="116"/>
      <c r="CYW397" s="116"/>
      <c r="CYX397" s="116"/>
      <c r="CYY397" s="116"/>
      <c r="CYZ397" s="116"/>
      <c r="CZA397" s="116"/>
      <c r="CZB397" s="116"/>
      <c r="CZC397" s="116"/>
      <c r="CZD397" s="116"/>
      <c r="CZE397" s="116"/>
      <c r="CZF397" s="116"/>
      <c r="CZG397" s="116"/>
      <c r="CZH397" s="116"/>
      <c r="CZI397" s="116"/>
      <c r="CZJ397" s="116"/>
      <c r="CZK397" s="116"/>
      <c r="CZL397" s="116"/>
      <c r="CZM397" s="116"/>
      <c r="CZN397" s="116"/>
      <c r="CZO397" s="116"/>
      <c r="CZP397" s="116"/>
      <c r="CZQ397" s="116"/>
      <c r="CZR397" s="116"/>
      <c r="CZS397" s="116"/>
      <c r="CZT397" s="116"/>
      <c r="CZU397" s="116"/>
      <c r="CZV397" s="116"/>
      <c r="CZW397" s="116"/>
      <c r="CZX397" s="116"/>
      <c r="CZY397" s="116"/>
      <c r="CZZ397" s="116"/>
      <c r="DAA397" s="116"/>
      <c r="DAB397" s="116"/>
      <c r="DAC397" s="116"/>
      <c r="DAD397" s="116"/>
      <c r="DAE397" s="116"/>
      <c r="DAF397" s="116"/>
      <c r="DAG397" s="116"/>
      <c r="DAH397" s="116"/>
      <c r="DAI397" s="116"/>
      <c r="DAJ397" s="116"/>
      <c r="DAK397" s="116"/>
      <c r="DAL397" s="116"/>
      <c r="DAM397" s="116"/>
      <c r="DAN397" s="116"/>
      <c r="DAO397" s="116"/>
      <c r="DAP397" s="116"/>
      <c r="DAQ397" s="116"/>
      <c r="DAR397" s="116"/>
      <c r="DAS397" s="116"/>
      <c r="DAT397" s="116"/>
      <c r="DAU397" s="116"/>
      <c r="DAV397" s="116"/>
      <c r="DAW397" s="116"/>
      <c r="DAX397" s="116"/>
      <c r="DAY397" s="116"/>
      <c r="DAZ397" s="116"/>
      <c r="DBA397" s="116"/>
      <c r="DBB397" s="116"/>
      <c r="DBC397" s="116"/>
      <c r="DBD397" s="116"/>
      <c r="DBE397" s="116"/>
      <c r="DBF397" s="116"/>
      <c r="DBG397" s="116"/>
      <c r="DBH397" s="116"/>
      <c r="DBI397" s="116"/>
      <c r="DBJ397" s="116"/>
      <c r="DBK397" s="116"/>
      <c r="DBL397" s="116"/>
      <c r="DBM397" s="116"/>
      <c r="DBN397" s="116"/>
      <c r="DBO397" s="116"/>
      <c r="DBP397" s="116"/>
      <c r="DBQ397" s="116"/>
      <c r="DBR397" s="116"/>
      <c r="DBS397" s="116"/>
      <c r="DBT397" s="116"/>
      <c r="DBU397" s="116"/>
      <c r="DBV397" s="116"/>
      <c r="DBW397" s="116"/>
      <c r="DBX397" s="116"/>
      <c r="DBY397" s="116"/>
      <c r="DBZ397" s="116"/>
      <c r="DCA397" s="116"/>
      <c r="DCB397" s="116"/>
      <c r="DCC397" s="116"/>
      <c r="DCD397" s="116"/>
      <c r="DCE397" s="116"/>
      <c r="DCF397" s="116"/>
      <c r="DCG397" s="116"/>
      <c r="DCH397" s="116"/>
      <c r="DCI397" s="116"/>
      <c r="DCJ397" s="116"/>
      <c r="DCK397" s="116"/>
      <c r="DCL397" s="116"/>
      <c r="DCM397" s="116"/>
      <c r="DCN397" s="116"/>
      <c r="DCO397" s="116"/>
      <c r="DCP397" s="116"/>
      <c r="DCQ397" s="116"/>
      <c r="DCR397" s="116"/>
      <c r="DCS397" s="116"/>
      <c r="DCT397" s="116"/>
      <c r="DCU397" s="116"/>
      <c r="DCV397" s="116"/>
      <c r="DCW397" s="116"/>
      <c r="DCX397" s="116"/>
      <c r="DCY397" s="116"/>
      <c r="DCZ397" s="116"/>
      <c r="DDA397" s="116"/>
      <c r="DDB397" s="116"/>
      <c r="DDC397" s="116"/>
      <c r="DDD397" s="116"/>
      <c r="DDE397" s="116"/>
      <c r="DDF397" s="116"/>
      <c r="DDG397" s="116"/>
      <c r="DDH397" s="116"/>
      <c r="DDI397" s="116"/>
      <c r="DDJ397" s="116"/>
      <c r="DDK397" s="116"/>
      <c r="DDL397" s="116"/>
      <c r="DDM397" s="116"/>
      <c r="DDN397" s="116"/>
      <c r="DDO397" s="116"/>
      <c r="DDP397" s="116"/>
      <c r="DDQ397" s="116"/>
      <c r="DDR397" s="116"/>
      <c r="DDS397" s="116"/>
      <c r="DDT397" s="116"/>
      <c r="DDU397" s="116"/>
      <c r="DDV397" s="116"/>
      <c r="DDW397" s="116"/>
      <c r="DDX397" s="116"/>
      <c r="DDY397" s="116"/>
      <c r="DDZ397" s="116"/>
      <c r="DEA397" s="116"/>
      <c r="DEB397" s="116"/>
      <c r="DEC397" s="116"/>
      <c r="DED397" s="116"/>
      <c r="DEE397" s="116"/>
      <c r="DEF397" s="116"/>
      <c r="DEG397" s="116"/>
      <c r="DEH397" s="116"/>
      <c r="DEI397" s="116"/>
      <c r="DEJ397" s="116"/>
      <c r="DEK397" s="116"/>
      <c r="DEL397" s="116"/>
      <c r="DEM397" s="116"/>
      <c r="DEN397" s="116"/>
      <c r="DEO397" s="116"/>
      <c r="DEP397" s="116"/>
      <c r="DEQ397" s="116"/>
      <c r="DER397" s="116"/>
      <c r="DES397" s="116"/>
      <c r="DET397" s="116"/>
      <c r="DEU397" s="116"/>
      <c r="DEV397" s="116"/>
      <c r="DEW397" s="116"/>
      <c r="DEX397" s="116"/>
      <c r="DEY397" s="116"/>
      <c r="DEZ397" s="116"/>
      <c r="DFA397" s="116"/>
      <c r="DFB397" s="116"/>
      <c r="DFC397" s="116"/>
      <c r="DFD397" s="116"/>
      <c r="DFE397" s="116"/>
      <c r="DFF397" s="116"/>
      <c r="DFG397" s="116"/>
      <c r="DFH397" s="116"/>
      <c r="DFI397" s="116"/>
      <c r="DFJ397" s="116"/>
      <c r="DFK397" s="116"/>
      <c r="DFL397" s="116"/>
      <c r="DFM397" s="116"/>
      <c r="DFN397" s="116"/>
      <c r="DFO397" s="116"/>
      <c r="DFP397" s="116"/>
      <c r="DFQ397" s="116"/>
      <c r="DFR397" s="116"/>
      <c r="DFS397" s="116"/>
      <c r="DFT397" s="116"/>
      <c r="DFU397" s="116"/>
      <c r="DFV397" s="116"/>
      <c r="DFW397" s="116"/>
      <c r="DFX397" s="116"/>
      <c r="DFY397" s="116"/>
      <c r="DFZ397" s="116"/>
      <c r="DGA397" s="116"/>
      <c r="DGB397" s="116"/>
      <c r="DGC397" s="116"/>
      <c r="DGD397" s="116"/>
      <c r="DGE397" s="116"/>
      <c r="DGF397" s="116"/>
      <c r="DGG397" s="116"/>
      <c r="DGH397" s="116"/>
      <c r="DGI397" s="116"/>
      <c r="DGJ397" s="116"/>
      <c r="DGK397" s="116"/>
      <c r="DGL397" s="116"/>
      <c r="DGM397" s="116"/>
      <c r="DGN397" s="116"/>
      <c r="DGO397" s="116"/>
      <c r="DGP397" s="116"/>
      <c r="DGQ397" s="116"/>
      <c r="DGR397" s="116"/>
      <c r="DGS397" s="116"/>
      <c r="DGT397" s="116"/>
      <c r="DGU397" s="116"/>
      <c r="DGV397" s="116"/>
      <c r="DGW397" s="116"/>
      <c r="DGX397" s="116"/>
      <c r="DGY397" s="116"/>
      <c r="DGZ397" s="116"/>
      <c r="DHA397" s="116"/>
      <c r="DHB397" s="116"/>
      <c r="DHC397" s="116"/>
      <c r="DHD397" s="116"/>
      <c r="DHE397" s="116"/>
      <c r="DHF397" s="116"/>
      <c r="DHG397" s="116"/>
      <c r="DHH397" s="116"/>
      <c r="DHI397" s="116"/>
      <c r="DHJ397" s="116"/>
      <c r="DHK397" s="116"/>
      <c r="DHL397" s="116"/>
      <c r="DHM397" s="116"/>
      <c r="DHN397" s="116"/>
      <c r="DHO397" s="116"/>
      <c r="DHP397" s="116"/>
      <c r="DHQ397" s="116"/>
      <c r="DHR397" s="116"/>
      <c r="DHS397" s="116"/>
      <c r="DHT397" s="116"/>
      <c r="DHU397" s="116"/>
      <c r="DHV397" s="116"/>
      <c r="DHW397" s="116"/>
      <c r="DHX397" s="116"/>
      <c r="DHY397" s="116"/>
      <c r="DHZ397" s="116"/>
      <c r="DIA397" s="116"/>
      <c r="DIB397" s="116"/>
      <c r="DIC397" s="116"/>
      <c r="DID397" s="116"/>
      <c r="DIE397" s="116"/>
      <c r="DIF397" s="116"/>
      <c r="DIG397" s="116"/>
      <c r="DIH397" s="116"/>
      <c r="DII397" s="116"/>
      <c r="DIJ397" s="116"/>
      <c r="DIK397" s="116"/>
      <c r="DIL397" s="116"/>
      <c r="DIM397" s="116"/>
      <c r="DIN397" s="116"/>
      <c r="DIO397" s="116"/>
      <c r="DIP397" s="116"/>
      <c r="DIQ397" s="116"/>
      <c r="DIR397" s="116"/>
      <c r="DIS397" s="116"/>
      <c r="DIT397" s="116"/>
      <c r="DIU397" s="116"/>
      <c r="DIV397" s="116"/>
      <c r="DIW397" s="116"/>
      <c r="DIX397" s="116"/>
      <c r="DIY397" s="116"/>
      <c r="DIZ397" s="116"/>
      <c r="DJA397" s="116"/>
      <c r="DJB397" s="116"/>
      <c r="DJC397" s="116"/>
      <c r="DJD397" s="116"/>
      <c r="DJE397" s="116"/>
      <c r="DJF397" s="116"/>
      <c r="DJG397" s="116"/>
      <c r="DJH397" s="116"/>
      <c r="DJI397" s="116"/>
      <c r="DJJ397" s="116"/>
      <c r="DJK397" s="116"/>
      <c r="DJL397" s="116"/>
      <c r="DJM397" s="116"/>
      <c r="DJN397" s="116"/>
      <c r="DJO397" s="116"/>
      <c r="DJP397" s="116"/>
      <c r="DJQ397" s="116"/>
      <c r="DJR397" s="116"/>
      <c r="DJS397" s="116"/>
      <c r="DJT397" s="116"/>
      <c r="DJU397" s="116"/>
      <c r="DJV397" s="116"/>
      <c r="DJW397" s="116"/>
      <c r="DJX397" s="116"/>
      <c r="DJY397" s="116"/>
      <c r="DJZ397" s="116"/>
      <c r="DKA397" s="116"/>
      <c r="DKB397" s="116"/>
      <c r="DKC397" s="116"/>
      <c r="DKD397" s="116"/>
      <c r="DKE397" s="116"/>
      <c r="DKF397" s="116"/>
      <c r="DKG397" s="116"/>
      <c r="DKH397" s="116"/>
      <c r="DKI397" s="116"/>
      <c r="DKJ397" s="116"/>
      <c r="DKK397" s="116"/>
      <c r="DKL397" s="116"/>
      <c r="DKM397" s="116"/>
      <c r="DKN397" s="116"/>
      <c r="DKO397" s="116"/>
      <c r="DKP397" s="116"/>
      <c r="DKQ397" s="116"/>
      <c r="DKR397" s="116"/>
      <c r="DKS397" s="116"/>
      <c r="DKT397" s="116"/>
      <c r="DKU397" s="116"/>
      <c r="DKV397" s="116"/>
      <c r="DKW397" s="116"/>
      <c r="DKX397" s="116"/>
      <c r="DKY397" s="116"/>
      <c r="DKZ397" s="116"/>
      <c r="DLA397" s="116"/>
      <c r="DLB397" s="116"/>
      <c r="DLC397" s="116"/>
      <c r="DLD397" s="116"/>
      <c r="DLE397" s="116"/>
      <c r="DLF397" s="116"/>
      <c r="DLG397" s="116"/>
      <c r="DLH397" s="116"/>
      <c r="DLI397" s="116"/>
      <c r="DLJ397" s="116"/>
      <c r="DLK397" s="116"/>
      <c r="DLL397" s="116"/>
      <c r="DLM397" s="116"/>
      <c r="DLN397" s="116"/>
      <c r="DLO397" s="116"/>
      <c r="DLP397" s="116"/>
      <c r="DLQ397" s="116"/>
      <c r="DLR397" s="116"/>
      <c r="DLS397" s="116"/>
      <c r="DLT397" s="116"/>
      <c r="DLU397" s="116"/>
      <c r="DLV397" s="116"/>
      <c r="DLW397" s="116"/>
      <c r="DLX397" s="116"/>
      <c r="DLY397" s="116"/>
      <c r="DLZ397" s="116"/>
      <c r="DMA397" s="116"/>
      <c r="DMB397" s="116"/>
      <c r="DMC397" s="116"/>
      <c r="DMD397" s="116"/>
      <c r="DME397" s="116"/>
      <c r="DMF397" s="116"/>
      <c r="DMG397" s="116"/>
      <c r="DMH397" s="116"/>
      <c r="DMI397" s="116"/>
      <c r="DMJ397" s="116"/>
      <c r="DMK397" s="116"/>
      <c r="DML397" s="116"/>
      <c r="DMM397" s="116"/>
      <c r="DMN397" s="116"/>
      <c r="DMO397" s="116"/>
      <c r="DMP397" s="116"/>
      <c r="DMQ397" s="116"/>
      <c r="DMR397" s="116"/>
      <c r="DMS397" s="116"/>
      <c r="DMT397" s="116"/>
      <c r="DMU397" s="116"/>
      <c r="DMV397" s="116"/>
      <c r="DMW397" s="116"/>
      <c r="DMX397" s="116"/>
      <c r="DMY397" s="116"/>
      <c r="DMZ397" s="116"/>
      <c r="DNA397" s="116"/>
      <c r="DNB397" s="116"/>
      <c r="DNC397" s="116"/>
      <c r="DND397" s="116"/>
      <c r="DNE397" s="116"/>
      <c r="DNF397" s="116"/>
      <c r="DNG397" s="116"/>
      <c r="DNH397" s="116"/>
      <c r="DNI397" s="116"/>
      <c r="DNJ397" s="116"/>
      <c r="DNK397" s="116"/>
      <c r="DNL397" s="116"/>
      <c r="DNM397" s="116"/>
      <c r="DNN397" s="116"/>
      <c r="DNO397" s="116"/>
      <c r="DNP397" s="116"/>
      <c r="DNQ397" s="116"/>
      <c r="DNR397" s="116"/>
      <c r="DNS397" s="116"/>
      <c r="DNT397" s="116"/>
      <c r="DNU397" s="116"/>
      <c r="DNV397" s="116"/>
      <c r="DNW397" s="116"/>
      <c r="DNX397" s="116"/>
      <c r="DNY397" s="116"/>
      <c r="DNZ397" s="116"/>
      <c r="DOA397" s="116"/>
      <c r="DOB397" s="116"/>
      <c r="DOC397" s="116"/>
      <c r="DOD397" s="116"/>
      <c r="DOE397" s="116"/>
      <c r="DOF397" s="116"/>
      <c r="DOG397" s="116"/>
      <c r="DOH397" s="116"/>
      <c r="DOI397" s="116"/>
      <c r="DOJ397" s="116"/>
      <c r="DOK397" s="116"/>
      <c r="DOL397" s="116"/>
      <c r="DOM397" s="116"/>
      <c r="DON397" s="116"/>
      <c r="DOO397" s="116"/>
      <c r="DOP397" s="116"/>
      <c r="DOQ397" s="116"/>
      <c r="DOR397" s="116"/>
      <c r="DOS397" s="116"/>
      <c r="DOT397" s="116"/>
      <c r="DOU397" s="116"/>
      <c r="DOV397" s="116"/>
      <c r="DOW397" s="116"/>
      <c r="DOX397" s="116"/>
      <c r="DOY397" s="116"/>
      <c r="DOZ397" s="116"/>
      <c r="DPA397" s="116"/>
      <c r="DPB397" s="116"/>
      <c r="DPC397" s="116"/>
      <c r="DPD397" s="116"/>
      <c r="DPE397" s="116"/>
      <c r="DPF397" s="116"/>
      <c r="DPG397" s="116"/>
      <c r="DPH397" s="116"/>
      <c r="DPI397" s="116"/>
      <c r="DPJ397" s="116"/>
      <c r="DPK397" s="116"/>
      <c r="DPL397" s="116"/>
      <c r="DPM397" s="116"/>
      <c r="DPN397" s="116"/>
      <c r="DPO397" s="116"/>
      <c r="DPP397" s="116"/>
      <c r="DPQ397" s="116"/>
      <c r="DPR397" s="116"/>
      <c r="DPS397" s="116"/>
      <c r="DPT397" s="116"/>
      <c r="DPU397" s="116"/>
      <c r="DPV397" s="116"/>
      <c r="DPW397" s="116"/>
      <c r="DPX397" s="116"/>
      <c r="DPY397" s="116"/>
      <c r="DPZ397" s="116"/>
      <c r="DQA397" s="116"/>
      <c r="DQB397" s="116"/>
      <c r="DQC397" s="116"/>
      <c r="DQD397" s="116"/>
      <c r="DQE397" s="116"/>
      <c r="DQF397" s="116"/>
      <c r="DQG397" s="116"/>
      <c r="DQH397" s="116"/>
      <c r="DQI397" s="116"/>
      <c r="DQJ397" s="116"/>
      <c r="DQK397" s="116"/>
      <c r="DQL397" s="116"/>
      <c r="DQM397" s="116"/>
      <c r="DQN397" s="116"/>
      <c r="DQO397" s="116"/>
      <c r="DQP397" s="116"/>
      <c r="DQQ397" s="116"/>
      <c r="DQR397" s="116"/>
      <c r="DQS397" s="116"/>
      <c r="DQT397" s="116"/>
      <c r="DQU397" s="116"/>
      <c r="DQV397" s="116"/>
      <c r="DQW397" s="116"/>
      <c r="DQX397" s="116"/>
      <c r="DQY397" s="116"/>
      <c r="DQZ397" s="116"/>
      <c r="DRA397" s="116"/>
      <c r="DRB397" s="116"/>
      <c r="DRC397" s="116"/>
      <c r="DRD397" s="116"/>
      <c r="DRE397" s="116"/>
      <c r="DRF397" s="116"/>
      <c r="DRG397" s="116"/>
      <c r="DRH397" s="116"/>
      <c r="DRI397" s="116"/>
      <c r="DRJ397" s="116"/>
      <c r="DRK397" s="116"/>
      <c r="DRL397" s="116"/>
      <c r="DRM397" s="116"/>
      <c r="DRN397" s="116"/>
      <c r="DRO397" s="116"/>
      <c r="DRP397" s="116"/>
      <c r="DRQ397" s="116"/>
      <c r="DRR397" s="116"/>
      <c r="DRS397" s="116"/>
      <c r="DRT397" s="116"/>
      <c r="DRU397" s="116"/>
      <c r="DRV397" s="116"/>
      <c r="DRW397" s="116"/>
      <c r="DRX397" s="116"/>
      <c r="DRY397" s="116"/>
      <c r="DRZ397" s="116"/>
      <c r="DSA397" s="116"/>
      <c r="DSB397" s="116"/>
      <c r="DSC397" s="116"/>
      <c r="DSD397" s="116"/>
      <c r="DSE397" s="116"/>
      <c r="DSF397" s="116"/>
      <c r="DSG397" s="116"/>
      <c r="DSH397" s="116"/>
      <c r="DSI397" s="116"/>
      <c r="DSJ397" s="116"/>
      <c r="DSK397" s="116"/>
      <c r="DSL397" s="116"/>
      <c r="DSM397" s="116"/>
      <c r="DSN397" s="116"/>
      <c r="DSO397" s="116"/>
      <c r="DSP397" s="116"/>
      <c r="DSQ397" s="116"/>
      <c r="DSR397" s="116"/>
      <c r="DSS397" s="116"/>
      <c r="DST397" s="116"/>
      <c r="DSU397" s="116"/>
      <c r="DSV397" s="116"/>
      <c r="DSW397" s="116"/>
      <c r="DSX397" s="116"/>
      <c r="DSY397" s="116"/>
      <c r="DSZ397" s="116"/>
      <c r="DTA397" s="116"/>
      <c r="DTB397" s="116"/>
      <c r="DTC397" s="116"/>
      <c r="DTD397" s="116"/>
      <c r="DTE397" s="116"/>
      <c r="DTF397" s="116"/>
      <c r="DTG397" s="116"/>
      <c r="DTH397" s="116"/>
      <c r="DTI397" s="116"/>
      <c r="DTJ397" s="116"/>
      <c r="DTK397" s="116"/>
      <c r="DTL397" s="116"/>
      <c r="DTM397" s="116"/>
      <c r="DTN397" s="116"/>
      <c r="DTO397" s="116"/>
      <c r="DTP397" s="116"/>
      <c r="DTQ397" s="116"/>
      <c r="DTR397" s="116"/>
      <c r="DTS397" s="116"/>
      <c r="DTT397" s="116"/>
      <c r="DTU397" s="116"/>
      <c r="DTV397" s="116"/>
      <c r="DTW397" s="116"/>
      <c r="DTX397" s="116"/>
      <c r="DTY397" s="116"/>
      <c r="DTZ397" s="116"/>
      <c r="DUA397" s="116"/>
      <c r="DUB397" s="116"/>
      <c r="DUC397" s="116"/>
      <c r="DUD397" s="116"/>
      <c r="DUE397" s="116"/>
      <c r="DUF397" s="116"/>
      <c r="DUG397" s="116"/>
      <c r="DUH397" s="116"/>
      <c r="DUI397" s="116"/>
      <c r="DUJ397" s="116"/>
      <c r="DUK397" s="116"/>
      <c r="DUL397" s="116"/>
      <c r="DUM397" s="116"/>
      <c r="DUN397" s="116"/>
      <c r="DUO397" s="116"/>
      <c r="DUP397" s="116"/>
      <c r="DUQ397" s="116"/>
      <c r="DUR397" s="116"/>
      <c r="DUS397" s="116"/>
      <c r="DUT397" s="116"/>
      <c r="DUU397" s="116"/>
      <c r="DUV397" s="116"/>
      <c r="DUW397" s="116"/>
      <c r="DUX397" s="116"/>
      <c r="DUY397" s="116"/>
      <c r="DUZ397" s="116"/>
      <c r="DVA397" s="116"/>
      <c r="DVB397" s="116"/>
      <c r="DVC397" s="116"/>
      <c r="DVD397" s="116"/>
      <c r="DVE397" s="116"/>
      <c r="DVF397" s="116"/>
      <c r="DVG397" s="116"/>
      <c r="DVH397" s="116"/>
      <c r="DVI397" s="116"/>
      <c r="DVJ397" s="116"/>
      <c r="DVK397" s="116"/>
      <c r="DVL397" s="116"/>
      <c r="DVM397" s="116"/>
      <c r="DVN397" s="116"/>
      <c r="DVO397" s="116"/>
      <c r="DVP397" s="116"/>
      <c r="DVQ397" s="116"/>
      <c r="DVR397" s="116"/>
      <c r="DVS397" s="116"/>
      <c r="DVT397" s="116"/>
      <c r="DVU397" s="116"/>
      <c r="DVV397" s="116"/>
      <c r="DVW397" s="116"/>
      <c r="DVX397" s="116"/>
      <c r="DVY397" s="116"/>
      <c r="DVZ397" s="116"/>
      <c r="DWA397" s="116"/>
      <c r="DWB397" s="116"/>
      <c r="DWC397" s="116"/>
      <c r="DWD397" s="116"/>
      <c r="DWE397" s="116"/>
      <c r="DWF397" s="116"/>
      <c r="DWG397" s="116"/>
      <c r="DWH397" s="116"/>
      <c r="DWI397" s="116"/>
      <c r="DWJ397" s="116"/>
      <c r="DWK397" s="116"/>
      <c r="DWL397" s="116"/>
      <c r="DWM397" s="116"/>
      <c r="DWN397" s="116"/>
      <c r="DWO397" s="116"/>
      <c r="DWP397" s="116"/>
      <c r="DWQ397" s="116"/>
      <c r="DWR397" s="116"/>
      <c r="DWS397" s="116"/>
      <c r="DWT397" s="116"/>
      <c r="DWU397" s="116"/>
      <c r="DWV397" s="116"/>
      <c r="DWW397" s="116"/>
      <c r="DWX397" s="116"/>
      <c r="DWY397" s="116"/>
      <c r="DWZ397" s="116"/>
      <c r="DXA397" s="116"/>
      <c r="DXB397" s="116"/>
      <c r="DXC397" s="116"/>
      <c r="DXD397" s="116"/>
      <c r="DXE397" s="116"/>
      <c r="DXF397" s="116"/>
      <c r="DXG397" s="116"/>
      <c r="DXH397" s="116"/>
      <c r="DXI397" s="116"/>
      <c r="DXJ397" s="116"/>
      <c r="DXK397" s="116"/>
      <c r="DXL397" s="116"/>
      <c r="DXM397" s="116"/>
      <c r="DXN397" s="116"/>
      <c r="DXO397" s="116"/>
      <c r="DXP397" s="116"/>
      <c r="DXQ397" s="116"/>
      <c r="DXR397" s="116"/>
      <c r="DXS397" s="116"/>
      <c r="DXT397" s="116"/>
      <c r="DXU397" s="116"/>
      <c r="DXV397" s="116"/>
      <c r="DXW397" s="116"/>
      <c r="DXX397" s="116"/>
      <c r="DXY397" s="116"/>
      <c r="DXZ397" s="116"/>
      <c r="DYA397" s="116"/>
      <c r="DYB397" s="116"/>
      <c r="DYC397" s="116"/>
      <c r="DYD397" s="116"/>
      <c r="DYE397" s="116"/>
      <c r="DYF397" s="116"/>
      <c r="DYG397" s="116"/>
      <c r="DYH397" s="116"/>
      <c r="DYI397" s="116"/>
      <c r="DYJ397" s="116"/>
      <c r="DYK397" s="116"/>
      <c r="DYL397" s="116"/>
      <c r="DYM397" s="116"/>
      <c r="DYN397" s="116"/>
      <c r="DYO397" s="116"/>
      <c r="DYP397" s="116"/>
      <c r="DYQ397" s="116"/>
      <c r="DYR397" s="116"/>
      <c r="DYS397" s="116"/>
      <c r="DYT397" s="116"/>
      <c r="DYU397" s="116"/>
      <c r="DYV397" s="116"/>
      <c r="DYW397" s="116"/>
      <c r="DYX397" s="116"/>
      <c r="DYY397" s="116"/>
      <c r="DYZ397" s="116"/>
      <c r="DZA397" s="116"/>
      <c r="DZB397" s="116"/>
      <c r="DZC397" s="116"/>
      <c r="DZD397" s="116"/>
      <c r="DZE397" s="116"/>
      <c r="DZF397" s="116"/>
      <c r="DZG397" s="116"/>
      <c r="DZH397" s="116"/>
      <c r="DZI397" s="116"/>
      <c r="DZJ397" s="116"/>
      <c r="DZK397" s="116"/>
      <c r="DZL397" s="116"/>
      <c r="DZM397" s="116"/>
      <c r="DZN397" s="116"/>
      <c r="DZO397" s="116"/>
      <c r="DZP397" s="116"/>
      <c r="DZQ397" s="116"/>
      <c r="DZR397" s="116"/>
      <c r="DZS397" s="116"/>
      <c r="DZT397" s="116"/>
      <c r="DZU397" s="116"/>
      <c r="DZV397" s="116"/>
      <c r="DZW397" s="116"/>
      <c r="DZX397" s="116"/>
      <c r="DZY397" s="116"/>
      <c r="DZZ397" s="116"/>
      <c r="EAA397" s="116"/>
      <c r="EAB397" s="116"/>
      <c r="EAC397" s="116"/>
      <c r="EAD397" s="116"/>
      <c r="EAE397" s="116"/>
      <c r="EAF397" s="116"/>
      <c r="EAG397" s="116"/>
      <c r="EAH397" s="116"/>
      <c r="EAI397" s="116"/>
      <c r="EAJ397" s="116"/>
      <c r="EAK397" s="116"/>
      <c r="EAL397" s="116"/>
      <c r="EAM397" s="116"/>
      <c r="EAN397" s="116"/>
      <c r="EAO397" s="116"/>
      <c r="EAP397" s="116"/>
      <c r="EAQ397" s="116"/>
      <c r="EAR397" s="116"/>
      <c r="EAS397" s="116"/>
      <c r="EAT397" s="116"/>
      <c r="EAU397" s="116"/>
      <c r="EAV397" s="116"/>
      <c r="EAW397" s="116"/>
      <c r="EAX397" s="116"/>
      <c r="EAY397" s="116"/>
      <c r="EAZ397" s="116"/>
      <c r="EBA397" s="116"/>
      <c r="EBB397" s="116"/>
      <c r="EBC397" s="116"/>
      <c r="EBD397" s="116"/>
      <c r="EBE397" s="116"/>
      <c r="EBF397" s="116"/>
      <c r="EBG397" s="116"/>
      <c r="EBH397" s="116"/>
      <c r="EBI397" s="116"/>
      <c r="EBJ397" s="116"/>
      <c r="EBK397" s="116"/>
      <c r="EBL397" s="116"/>
      <c r="EBM397" s="116"/>
      <c r="EBN397" s="116"/>
      <c r="EBO397" s="116"/>
      <c r="EBP397" s="116"/>
      <c r="EBQ397" s="116"/>
      <c r="EBR397" s="116"/>
      <c r="EBS397" s="116"/>
      <c r="EBT397" s="116"/>
      <c r="EBU397" s="116"/>
      <c r="EBV397" s="116"/>
      <c r="EBW397" s="116"/>
      <c r="EBX397" s="116"/>
      <c r="EBY397" s="116"/>
      <c r="EBZ397" s="116"/>
      <c r="ECA397" s="116"/>
      <c r="ECB397" s="116"/>
      <c r="ECC397" s="116"/>
      <c r="ECD397" s="116"/>
      <c r="ECE397" s="116"/>
      <c r="ECF397" s="116"/>
      <c r="ECG397" s="116"/>
      <c r="ECH397" s="116"/>
      <c r="ECI397" s="116"/>
      <c r="ECJ397" s="116"/>
      <c r="ECK397" s="116"/>
      <c r="ECL397" s="116"/>
      <c r="ECM397" s="116"/>
      <c r="ECN397" s="116"/>
      <c r="ECO397" s="116"/>
      <c r="ECP397" s="116"/>
      <c r="ECQ397" s="116"/>
      <c r="ECR397" s="116"/>
      <c r="ECS397" s="116"/>
      <c r="ECT397" s="116"/>
      <c r="ECU397" s="116"/>
      <c r="ECV397" s="116"/>
      <c r="ECW397" s="116"/>
      <c r="ECX397" s="116"/>
      <c r="ECY397" s="116"/>
      <c r="ECZ397" s="116"/>
      <c r="EDA397" s="116"/>
      <c r="EDB397" s="116"/>
      <c r="EDC397" s="116"/>
      <c r="EDD397" s="116"/>
      <c r="EDE397" s="116"/>
      <c r="EDF397" s="116"/>
      <c r="EDG397" s="116"/>
      <c r="EDH397" s="116"/>
      <c r="EDI397" s="116"/>
      <c r="EDJ397" s="116"/>
      <c r="EDK397" s="116"/>
      <c r="EDL397" s="116"/>
      <c r="EDM397" s="116"/>
      <c r="EDN397" s="116"/>
      <c r="EDO397" s="116"/>
      <c r="EDP397" s="116"/>
      <c r="EDQ397" s="116"/>
      <c r="EDR397" s="116"/>
      <c r="EDS397" s="116"/>
      <c r="EDT397" s="116"/>
      <c r="EDU397" s="116"/>
      <c r="EDV397" s="116"/>
      <c r="EDW397" s="116"/>
      <c r="EDX397" s="116"/>
      <c r="EDY397" s="116"/>
      <c r="EDZ397" s="116"/>
      <c r="EEA397" s="116"/>
      <c r="EEB397" s="116"/>
      <c r="EEC397" s="116"/>
      <c r="EED397" s="116"/>
      <c r="EEE397" s="116"/>
      <c r="EEF397" s="116"/>
      <c r="EEG397" s="116"/>
      <c r="EEH397" s="116"/>
      <c r="EEI397" s="116"/>
      <c r="EEJ397" s="116"/>
      <c r="EEK397" s="116"/>
      <c r="EEL397" s="116"/>
      <c r="EEM397" s="116"/>
      <c r="EEN397" s="116"/>
      <c r="EEO397" s="116"/>
      <c r="EEP397" s="116"/>
      <c r="EEQ397" s="116"/>
      <c r="EER397" s="116"/>
      <c r="EES397" s="116"/>
      <c r="EET397" s="116"/>
      <c r="EEU397" s="116"/>
      <c r="EEV397" s="116"/>
      <c r="EEW397" s="116"/>
      <c r="EEX397" s="116"/>
      <c r="EEY397" s="116"/>
      <c r="EEZ397" s="116"/>
      <c r="EFA397" s="116"/>
      <c r="EFB397" s="116"/>
      <c r="EFC397" s="116"/>
      <c r="EFD397" s="116"/>
      <c r="EFE397" s="116"/>
      <c r="EFF397" s="116"/>
      <c r="EFG397" s="116"/>
      <c r="EFH397" s="116"/>
      <c r="EFI397" s="116"/>
      <c r="EFJ397" s="116"/>
      <c r="EFK397" s="116"/>
      <c r="EFL397" s="116"/>
      <c r="EFM397" s="116"/>
      <c r="EFN397" s="116"/>
      <c r="EFO397" s="116"/>
      <c r="EFP397" s="116"/>
      <c r="EFQ397" s="116"/>
      <c r="EFR397" s="116"/>
      <c r="EFS397" s="116"/>
      <c r="EFT397" s="116"/>
      <c r="EFU397" s="116"/>
      <c r="EFV397" s="116"/>
      <c r="EFW397" s="116"/>
      <c r="EFX397" s="116"/>
      <c r="EFY397" s="116"/>
      <c r="EFZ397" s="116"/>
      <c r="EGA397" s="116"/>
      <c r="EGB397" s="116"/>
      <c r="EGC397" s="116"/>
      <c r="EGD397" s="116"/>
      <c r="EGE397" s="116"/>
      <c r="EGF397" s="116"/>
      <c r="EGG397" s="116"/>
      <c r="EGH397" s="116"/>
      <c r="EGI397" s="116"/>
      <c r="EGJ397" s="116"/>
      <c r="EGK397" s="116"/>
      <c r="EGL397" s="116"/>
      <c r="EGM397" s="116"/>
      <c r="EGN397" s="116"/>
      <c r="EGO397" s="116"/>
      <c r="EGP397" s="116"/>
      <c r="EGQ397" s="116"/>
      <c r="EGR397" s="116"/>
      <c r="EGS397" s="116"/>
      <c r="EGT397" s="116"/>
      <c r="EGU397" s="116"/>
      <c r="EGV397" s="116"/>
      <c r="EGW397" s="116"/>
      <c r="EGX397" s="116"/>
      <c r="EGY397" s="116"/>
      <c r="EGZ397" s="116"/>
      <c r="EHA397" s="116"/>
      <c r="EHB397" s="116"/>
      <c r="EHC397" s="116"/>
      <c r="EHD397" s="116"/>
      <c r="EHE397" s="116"/>
      <c r="EHF397" s="116"/>
      <c r="EHG397" s="116"/>
      <c r="EHH397" s="116"/>
      <c r="EHI397" s="116"/>
      <c r="EHJ397" s="116"/>
      <c r="EHK397" s="116"/>
      <c r="EHL397" s="116"/>
      <c r="EHM397" s="116"/>
      <c r="EHN397" s="116"/>
      <c r="EHO397" s="116"/>
      <c r="EHP397" s="116"/>
      <c r="EHQ397" s="116"/>
      <c r="EHR397" s="116"/>
      <c r="EHS397" s="116"/>
      <c r="EHT397" s="116"/>
      <c r="EHU397" s="116"/>
      <c r="EHV397" s="116"/>
      <c r="EHW397" s="116"/>
      <c r="EHX397" s="116"/>
      <c r="EHY397" s="116"/>
      <c r="EHZ397" s="116"/>
      <c r="EIA397" s="116"/>
      <c r="EIB397" s="116"/>
      <c r="EIC397" s="116"/>
      <c r="EID397" s="116"/>
      <c r="EIE397" s="116"/>
      <c r="EIF397" s="116"/>
      <c r="EIG397" s="116"/>
      <c r="EIH397" s="116"/>
      <c r="EII397" s="116"/>
      <c r="EIJ397" s="116"/>
      <c r="EIK397" s="116"/>
      <c r="EIL397" s="116"/>
      <c r="EIM397" s="116"/>
      <c r="EIN397" s="116"/>
      <c r="EIO397" s="116"/>
      <c r="EIP397" s="116"/>
      <c r="EIQ397" s="116"/>
      <c r="EIR397" s="116"/>
      <c r="EIS397" s="116"/>
      <c r="EIT397" s="116"/>
      <c r="EIU397" s="116"/>
      <c r="EIV397" s="116"/>
      <c r="EIW397" s="116"/>
      <c r="EIX397" s="116"/>
      <c r="EIY397" s="116"/>
      <c r="EIZ397" s="116"/>
      <c r="EJA397" s="116"/>
      <c r="EJB397" s="116"/>
      <c r="EJC397" s="116"/>
      <c r="EJD397" s="116"/>
      <c r="EJE397" s="116"/>
      <c r="EJF397" s="116"/>
      <c r="EJG397" s="116"/>
      <c r="EJH397" s="116"/>
      <c r="EJI397" s="116"/>
      <c r="EJJ397" s="116"/>
      <c r="EJK397" s="116"/>
      <c r="EJL397" s="116"/>
      <c r="EJM397" s="116"/>
      <c r="EJN397" s="116"/>
      <c r="EJO397" s="116"/>
      <c r="EJP397" s="116"/>
      <c r="EJQ397" s="116"/>
      <c r="EJR397" s="116"/>
      <c r="EJS397" s="116"/>
      <c r="EJT397" s="116"/>
      <c r="EJU397" s="116"/>
      <c r="EJV397" s="116"/>
      <c r="EJW397" s="116"/>
      <c r="EJX397" s="116"/>
      <c r="EJY397" s="116"/>
      <c r="EJZ397" s="116"/>
      <c r="EKA397" s="116"/>
      <c r="EKB397" s="116"/>
      <c r="EKC397" s="116"/>
      <c r="EKD397" s="116"/>
      <c r="EKE397" s="116"/>
      <c r="EKF397" s="116"/>
      <c r="EKG397" s="116"/>
      <c r="EKH397" s="116"/>
      <c r="EKI397" s="116"/>
      <c r="EKJ397" s="116"/>
      <c r="EKK397" s="116"/>
      <c r="EKL397" s="116"/>
      <c r="EKM397" s="116"/>
      <c r="EKN397" s="116"/>
      <c r="EKO397" s="116"/>
      <c r="EKP397" s="116"/>
      <c r="EKQ397" s="116"/>
      <c r="EKR397" s="116"/>
      <c r="EKS397" s="116"/>
      <c r="EKT397" s="116"/>
      <c r="EKU397" s="116"/>
      <c r="EKV397" s="116"/>
      <c r="EKW397" s="116"/>
      <c r="EKX397" s="116"/>
      <c r="EKY397" s="116"/>
      <c r="EKZ397" s="116"/>
      <c r="ELA397" s="116"/>
      <c r="ELB397" s="116"/>
      <c r="ELC397" s="116"/>
      <c r="ELD397" s="116"/>
      <c r="ELE397" s="116"/>
      <c r="ELF397" s="116"/>
      <c r="ELG397" s="116"/>
      <c r="ELH397" s="116"/>
      <c r="ELI397" s="116"/>
      <c r="ELJ397" s="116"/>
      <c r="ELK397" s="116"/>
      <c r="ELL397" s="116"/>
      <c r="ELM397" s="116"/>
      <c r="ELN397" s="116"/>
      <c r="ELO397" s="116"/>
      <c r="ELP397" s="116"/>
      <c r="ELQ397" s="116"/>
      <c r="ELR397" s="116"/>
      <c r="ELS397" s="116"/>
      <c r="ELT397" s="116"/>
      <c r="ELU397" s="116"/>
      <c r="ELV397" s="116"/>
      <c r="ELW397" s="116"/>
      <c r="ELX397" s="116"/>
      <c r="ELY397" s="116"/>
      <c r="ELZ397" s="116"/>
      <c r="EMA397" s="116"/>
      <c r="EMB397" s="116"/>
      <c r="EMC397" s="116"/>
      <c r="EMD397" s="116"/>
      <c r="EME397" s="116"/>
      <c r="EMF397" s="116"/>
      <c r="EMG397" s="116"/>
      <c r="EMH397" s="116"/>
      <c r="EMI397" s="116"/>
      <c r="EMJ397" s="116"/>
      <c r="EMK397" s="116"/>
      <c r="EML397" s="116"/>
      <c r="EMM397" s="116"/>
      <c r="EMN397" s="116"/>
      <c r="EMO397" s="116"/>
      <c r="EMP397" s="116"/>
      <c r="EMQ397" s="116"/>
      <c r="EMR397" s="116"/>
      <c r="EMS397" s="116"/>
      <c r="EMT397" s="116"/>
      <c r="EMU397" s="116"/>
      <c r="EMV397" s="116"/>
      <c r="EMW397" s="116"/>
      <c r="EMX397" s="116"/>
      <c r="EMY397" s="116"/>
      <c r="EMZ397" s="116"/>
      <c r="ENA397" s="116"/>
      <c r="ENB397" s="116"/>
      <c r="ENC397" s="116"/>
      <c r="END397" s="116"/>
      <c r="ENE397" s="116"/>
      <c r="ENF397" s="116"/>
      <c r="ENG397" s="116"/>
      <c r="ENH397" s="116"/>
      <c r="ENI397" s="116"/>
      <c r="ENJ397" s="116"/>
      <c r="ENK397" s="116"/>
      <c r="ENL397" s="116"/>
      <c r="ENM397" s="116"/>
      <c r="ENN397" s="116"/>
      <c r="ENO397" s="116"/>
      <c r="ENP397" s="116"/>
      <c r="ENQ397" s="116"/>
      <c r="ENR397" s="116"/>
      <c r="ENS397" s="116"/>
      <c r="ENT397" s="116"/>
      <c r="ENU397" s="116"/>
      <c r="ENV397" s="116"/>
      <c r="ENW397" s="116"/>
      <c r="ENX397" s="116"/>
      <c r="ENY397" s="116"/>
      <c r="ENZ397" s="116"/>
      <c r="EOA397" s="116"/>
      <c r="EOB397" s="116"/>
      <c r="EOC397" s="116"/>
      <c r="EOD397" s="116"/>
      <c r="EOE397" s="116"/>
      <c r="EOF397" s="116"/>
      <c r="EOG397" s="116"/>
      <c r="EOH397" s="116"/>
      <c r="EOI397" s="116"/>
      <c r="EOJ397" s="116"/>
      <c r="EOK397" s="116"/>
      <c r="EOL397" s="116"/>
      <c r="EOM397" s="116"/>
      <c r="EON397" s="116"/>
      <c r="EOO397" s="116"/>
      <c r="EOP397" s="116"/>
      <c r="EOQ397" s="116"/>
      <c r="EOR397" s="116"/>
      <c r="EOS397" s="116"/>
      <c r="EOT397" s="116"/>
      <c r="EOU397" s="116"/>
      <c r="EOV397" s="116"/>
      <c r="EOW397" s="116"/>
      <c r="EOX397" s="116"/>
      <c r="EOY397" s="116"/>
      <c r="EOZ397" s="116"/>
      <c r="EPA397" s="116"/>
      <c r="EPB397" s="116"/>
      <c r="EPC397" s="116"/>
      <c r="EPD397" s="116"/>
      <c r="EPE397" s="116"/>
      <c r="EPF397" s="116"/>
      <c r="EPG397" s="116"/>
      <c r="EPH397" s="116"/>
      <c r="EPI397" s="116"/>
      <c r="EPJ397" s="116"/>
      <c r="EPK397" s="116"/>
      <c r="EPL397" s="116"/>
      <c r="EPM397" s="116"/>
      <c r="EPN397" s="116"/>
      <c r="EPO397" s="116"/>
      <c r="EPP397" s="116"/>
      <c r="EPQ397" s="116"/>
      <c r="EPR397" s="116"/>
      <c r="EPS397" s="116"/>
      <c r="EPT397" s="116"/>
      <c r="EPU397" s="116"/>
      <c r="EPV397" s="116"/>
      <c r="EPW397" s="116"/>
      <c r="EPX397" s="116"/>
      <c r="EPY397" s="116"/>
      <c r="EPZ397" s="116"/>
      <c r="EQA397" s="116"/>
      <c r="EQB397" s="116"/>
      <c r="EQC397" s="116"/>
      <c r="EQD397" s="116"/>
      <c r="EQE397" s="116"/>
      <c r="EQF397" s="116"/>
      <c r="EQG397" s="116"/>
      <c r="EQH397" s="116"/>
      <c r="EQI397" s="116"/>
      <c r="EQJ397" s="116"/>
      <c r="EQK397" s="116"/>
      <c r="EQL397" s="116"/>
      <c r="EQM397" s="116"/>
      <c r="EQN397" s="116"/>
      <c r="EQO397" s="116"/>
      <c r="EQP397" s="116"/>
      <c r="EQQ397" s="116"/>
      <c r="EQR397" s="116"/>
      <c r="EQS397" s="116"/>
      <c r="EQT397" s="116"/>
      <c r="EQU397" s="116"/>
      <c r="EQV397" s="116"/>
      <c r="EQW397" s="116"/>
      <c r="EQX397" s="116"/>
      <c r="EQY397" s="116"/>
      <c r="EQZ397" s="116"/>
      <c r="ERA397" s="116"/>
      <c r="ERB397" s="116"/>
      <c r="ERC397" s="116"/>
      <c r="ERD397" s="116"/>
      <c r="ERE397" s="116"/>
      <c r="ERF397" s="116"/>
      <c r="ERG397" s="116"/>
      <c r="ERH397" s="116"/>
      <c r="ERI397" s="116"/>
      <c r="ERJ397" s="116"/>
      <c r="ERK397" s="116"/>
      <c r="ERL397" s="116"/>
      <c r="ERM397" s="116"/>
      <c r="ERN397" s="116"/>
      <c r="ERO397" s="116"/>
      <c r="ERP397" s="116"/>
      <c r="ERQ397" s="116"/>
      <c r="ERR397" s="116"/>
      <c r="ERS397" s="116"/>
      <c r="ERT397" s="116"/>
      <c r="ERU397" s="116"/>
      <c r="ERV397" s="116"/>
      <c r="ERW397" s="116"/>
      <c r="ERX397" s="116"/>
      <c r="ERY397" s="116"/>
      <c r="ERZ397" s="116"/>
      <c r="ESA397" s="116"/>
      <c r="ESB397" s="116"/>
      <c r="ESC397" s="116"/>
      <c r="ESD397" s="116"/>
      <c r="ESE397" s="116"/>
      <c r="ESF397" s="116"/>
      <c r="ESG397" s="116"/>
      <c r="ESH397" s="116"/>
      <c r="ESI397" s="116"/>
      <c r="ESJ397" s="116"/>
      <c r="ESK397" s="116"/>
      <c r="ESL397" s="116"/>
      <c r="ESM397" s="116"/>
      <c r="ESN397" s="116"/>
      <c r="ESO397" s="116"/>
      <c r="ESP397" s="116"/>
      <c r="ESQ397" s="116"/>
      <c r="ESR397" s="116"/>
      <c r="ESS397" s="116"/>
      <c r="EST397" s="116"/>
      <c r="ESU397" s="116"/>
      <c r="ESV397" s="116"/>
      <c r="ESW397" s="116"/>
      <c r="ESX397" s="116"/>
      <c r="ESY397" s="116"/>
      <c r="ESZ397" s="116"/>
      <c r="ETA397" s="116"/>
      <c r="ETB397" s="116"/>
      <c r="ETC397" s="116"/>
      <c r="ETD397" s="116"/>
      <c r="ETE397" s="116"/>
      <c r="ETF397" s="116"/>
      <c r="ETG397" s="116"/>
      <c r="ETH397" s="116"/>
      <c r="ETI397" s="116"/>
      <c r="ETJ397" s="116"/>
      <c r="ETK397" s="116"/>
      <c r="ETL397" s="116"/>
      <c r="ETM397" s="116"/>
      <c r="ETN397" s="116"/>
      <c r="ETO397" s="116"/>
      <c r="ETP397" s="116"/>
      <c r="ETQ397" s="116"/>
      <c r="ETR397" s="116"/>
      <c r="ETS397" s="116"/>
      <c r="ETT397" s="116"/>
      <c r="ETU397" s="116"/>
      <c r="ETV397" s="116"/>
      <c r="ETW397" s="116"/>
      <c r="ETX397" s="116"/>
      <c r="ETY397" s="116"/>
      <c r="ETZ397" s="116"/>
      <c r="EUA397" s="116"/>
      <c r="EUB397" s="116"/>
      <c r="EUC397" s="116"/>
      <c r="EUD397" s="116"/>
      <c r="EUE397" s="116"/>
      <c r="EUF397" s="116"/>
      <c r="EUG397" s="116"/>
      <c r="EUH397" s="116"/>
      <c r="EUI397" s="116"/>
      <c r="EUJ397" s="116"/>
      <c r="EUK397" s="116"/>
      <c r="EUL397" s="116"/>
      <c r="EUM397" s="116"/>
      <c r="EUN397" s="116"/>
      <c r="EUO397" s="116"/>
      <c r="EUP397" s="116"/>
      <c r="EUQ397" s="116"/>
      <c r="EUR397" s="116"/>
      <c r="EUS397" s="116"/>
      <c r="EUT397" s="116"/>
      <c r="EUU397" s="116"/>
      <c r="EUV397" s="116"/>
      <c r="EUW397" s="116"/>
      <c r="EUX397" s="116"/>
      <c r="EUY397" s="116"/>
      <c r="EUZ397" s="116"/>
      <c r="EVA397" s="116"/>
      <c r="EVB397" s="116"/>
      <c r="EVC397" s="116"/>
      <c r="EVD397" s="116"/>
      <c r="EVE397" s="116"/>
      <c r="EVF397" s="116"/>
      <c r="EVG397" s="116"/>
      <c r="EVH397" s="116"/>
      <c r="EVI397" s="116"/>
      <c r="EVJ397" s="116"/>
      <c r="EVK397" s="116"/>
      <c r="EVL397" s="116"/>
      <c r="EVM397" s="116"/>
      <c r="EVN397" s="116"/>
      <c r="EVO397" s="116"/>
      <c r="EVP397" s="116"/>
      <c r="EVQ397" s="116"/>
      <c r="EVR397" s="116"/>
      <c r="EVS397" s="116"/>
      <c r="EVT397" s="116"/>
      <c r="EVU397" s="116"/>
      <c r="EVV397" s="116"/>
      <c r="EVW397" s="116"/>
      <c r="EVX397" s="116"/>
      <c r="EVY397" s="116"/>
      <c r="EVZ397" s="116"/>
      <c r="EWA397" s="116"/>
      <c r="EWB397" s="116"/>
      <c r="EWC397" s="116"/>
      <c r="EWD397" s="116"/>
      <c r="EWE397" s="116"/>
      <c r="EWF397" s="116"/>
      <c r="EWG397" s="116"/>
      <c r="EWH397" s="116"/>
      <c r="EWI397" s="116"/>
      <c r="EWJ397" s="116"/>
      <c r="EWK397" s="116"/>
      <c r="EWL397" s="116"/>
      <c r="EWM397" s="116"/>
      <c r="EWN397" s="116"/>
      <c r="EWO397" s="116"/>
      <c r="EWP397" s="116"/>
      <c r="EWQ397" s="116"/>
      <c r="EWR397" s="116"/>
      <c r="EWS397" s="116"/>
      <c r="EWT397" s="116"/>
      <c r="EWU397" s="116"/>
      <c r="EWV397" s="116"/>
      <c r="EWW397" s="116"/>
      <c r="EWX397" s="116"/>
      <c r="EWY397" s="116"/>
      <c r="EWZ397" s="116"/>
      <c r="EXA397" s="116"/>
      <c r="EXB397" s="116"/>
      <c r="EXC397" s="116"/>
      <c r="EXD397" s="116"/>
      <c r="EXE397" s="116"/>
      <c r="EXF397" s="116"/>
      <c r="EXG397" s="116"/>
      <c r="EXH397" s="116"/>
      <c r="EXI397" s="116"/>
      <c r="EXJ397" s="116"/>
      <c r="EXK397" s="116"/>
      <c r="EXL397" s="116"/>
      <c r="EXM397" s="116"/>
      <c r="EXN397" s="116"/>
      <c r="EXO397" s="116"/>
      <c r="EXP397" s="116"/>
      <c r="EXQ397" s="116"/>
      <c r="EXR397" s="116"/>
      <c r="EXS397" s="116"/>
      <c r="EXT397" s="116"/>
      <c r="EXU397" s="116"/>
      <c r="EXV397" s="116"/>
      <c r="EXW397" s="116"/>
      <c r="EXX397" s="116"/>
      <c r="EXY397" s="116"/>
      <c r="EXZ397" s="116"/>
      <c r="EYA397" s="116"/>
      <c r="EYB397" s="116"/>
      <c r="EYC397" s="116"/>
      <c r="EYD397" s="116"/>
      <c r="EYE397" s="116"/>
      <c r="EYF397" s="116"/>
      <c r="EYG397" s="116"/>
      <c r="EYH397" s="116"/>
      <c r="EYI397" s="116"/>
      <c r="EYJ397" s="116"/>
      <c r="EYK397" s="116"/>
      <c r="EYL397" s="116"/>
      <c r="EYM397" s="116"/>
      <c r="EYN397" s="116"/>
      <c r="EYO397" s="116"/>
      <c r="EYP397" s="116"/>
      <c r="EYQ397" s="116"/>
      <c r="EYR397" s="116"/>
      <c r="EYS397" s="116"/>
      <c r="EYT397" s="116"/>
      <c r="EYU397" s="116"/>
      <c r="EYV397" s="116"/>
      <c r="EYW397" s="116"/>
      <c r="EYX397" s="116"/>
      <c r="EYY397" s="116"/>
      <c r="EYZ397" s="116"/>
      <c r="EZA397" s="116"/>
      <c r="EZB397" s="116"/>
      <c r="EZC397" s="116"/>
      <c r="EZD397" s="116"/>
      <c r="EZE397" s="116"/>
      <c r="EZF397" s="116"/>
      <c r="EZG397" s="116"/>
      <c r="EZH397" s="116"/>
      <c r="EZI397" s="116"/>
      <c r="EZJ397" s="116"/>
      <c r="EZK397" s="116"/>
      <c r="EZL397" s="116"/>
      <c r="EZM397" s="116"/>
      <c r="EZN397" s="116"/>
      <c r="EZO397" s="116"/>
      <c r="EZP397" s="116"/>
      <c r="EZQ397" s="116"/>
      <c r="EZR397" s="116"/>
      <c r="EZS397" s="116"/>
      <c r="EZT397" s="116"/>
      <c r="EZU397" s="116"/>
      <c r="EZV397" s="116"/>
      <c r="EZW397" s="116"/>
      <c r="EZX397" s="116"/>
      <c r="EZY397" s="116"/>
      <c r="EZZ397" s="116"/>
      <c r="FAA397" s="116"/>
      <c r="FAB397" s="116"/>
      <c r="FAC397" s="116"/>
      <c r="FAD397" s="116"/>
      <c r="FAE397" s="116"/>
      <c r="FAF397" s="116"/>
      <c r="FAG397" s="116"/>
      <c r="FAH397" s="116"/>
      <c r="FAI397" s="116"/>
      <c r="FAJ397" s="116"/>
      <c r="FAK397" s="116"/>
      <c r="FAL397" s="116"/>
      <c r="FAM397" s="116"/>
      <c r="FAN397" s="116"/>
      <c r="FAO397" s="116"/>
      <c r="FAP397" s="116"/>
      <c r="FAQ397" s="116"/>
      <c r="FAR397" s="116"/>
      <c r="FAS397" s="116"/>
      <c r="FAT397" s="116"/>
      <c r="FAU397" s="116"/>
      <c r="FAV397" s="116"/>
      <c r="FAW397" s="116"/>
      <c r="FAX397" s="116"/>
      <c r="FAY397" s="116"/>
      <c r="FAZ397" s="116"/>
      <c r="FBA397" s="116"/>
      <c r="FBB397" s="116"/>
      <c r="FBC397" s="116"/>
      <c r="FBD397" s="116"/>
      <c r="FBE397" s="116"/>
      <c r="FBF397" s="116"/>
      <c r="FBG397" s="116"/>
      <c r="FBH397" s="116"/>
      <c r="FBI397" s="116"/>
      <c r="FBJ397" s="116"/>
      <c r="FBK397" s="116"/>
      <c r="FBL397" s="116"/>
      <c r="FBM397" s="116"/>
      <c r="FBN397" s="116"/>
      <c r="FBO397" s="116"/>
      <c r="FBP397" s="116"/>
      <c r="FBQ397" s="116"/>
      <c r="FBR397" s="116"/>
      <c r="FBS397" s="116"/>
      <c r="FBT397" s="116"/>
      <c r="FBU397" s="116"/>
      <c r="FBV397" s="116"/>
      <c r="FBW397" s="116"/>
      <c r="FBX397" s="116"/>
      <c r="FBY397" s="116"/>
      <c r="FBZ397" s="116"/>
      <c r="FCA397" s="116"/>
      <c r="FCB397" s="116"/>
      <c r="FCC397" s="116"/>
      <c r="FCD397" s="116"/>
      <c r="FCE397" s="116"/>
      <c r="FCF397" s="116"/>
      <c r="FCG397" s="116"/>
      <c r="FCH397" s="116"/>
      <c r="FCI397" s="116"/>
      <c r="FCJ397" s="116"/>
      <c r="FCK397" s="116"/>
      <c r="FCL397" s="116"/>
      <c r="FCM397" s="116"/>
      <c r="FCN397" s="116"/>
      <c r="FCO397" s="116"/>
      <c r="FCP397" s="116"/>
      <c r="FCQ397" s="116"/>
      <c r="FCR397" s="116"/>
      <c r="FCS397" s="116"/>
      <c r="FCT397" s="116"/>
      <c r="FCU397" s="116"/>
      <c r="FCV397" s="116"/>
      <c r="FCW397" s="116"/>
      <c r="FCX397" s="116"/>
      <c r="FCY397" s="116"/>
      <c r="FCZ397" s="116"/>
      <c r="FDA397" s="116"/>
      <c r="FDB397" s="116"/>
      <c r="FDC397" s="116"/>
      <c r="FDD397" s="116"/>
      <c r="FDE397" s="116"/>
      <c r="FDF397" s="116"/>
      <c r="FDG397" s="116"/>
      <c r="FDH397" s="116"/>
      <c r="FDI397" s="116"/>
      <c r="FDJ397" s="116"/>
      <c r="FDK397" s="116"/>
      <c r="FDL397" s="116"/>
      <c r="FDM397" s="116"/>
      <c r="FDN397" s="116"/>
      <c r="FDO397" s="116"/>
      <c r="FDP397" s="116"/>
      <c r="FDQ397" s="116"/>
      <c r="FDR397" s="116"/>
      <c r="FDS397" s="116"/>
      <c r="FDT397" s="116"/>
      <c r="FDU397" s="116"/>
      <c r="FDV397" s="116"/>
      <c r="FDW397" s="116"/>
      <c r="FDX397" s="116"/>
      <c r="FDY397" s="116"/>
      <c r="FDZ397" s="116"/>
      <c r="FEA397" s="116"/>
      <c r="FEB397" s="116"/>
      <c r="FEC397" s="116"/>
      <c r="FED397" s="116"/>
      <c r="FEE397" s="116"/>
      <c r="FEF397" s="116"/>
      <c r="FEG397" s="116"/>
      <c r="FEH397" s="116"/>
      <c r="FEI397" s="116"/>
      <c r="FEJ397" s="116"/>
      <c r="FEK397" s="116"/>
      <c r="FEL397" s="116"/>
      <c r="FEM397" s="116"/>
      <c r="FEN397" s="116"/>
      <c r="FEO397" s="116"/>
      <c r="FEP397" s="116"/>
      <c r="FEQ397" s="116"/>
      <c r="FER397" s="116"/>
      <c r="FES397" s="116"/>
      <c r="FET397" s="116"/>
      <c r="FEU397" s="116"/>
      <c r="FEV397" s="116"/>
      <c r="FEW397" s="116"/>
      <c r="FEX397" s="116"/>
      <c r="FEY397" s="116"/>
      <c r="FEZ397" s="116"/>
      <c r="FFA397" s="116"/>
      <c r="FFB397" s="116"/>
      <c r="FFC397" s="116"/>
      <c r="FFD397" s="116"/>
      <c r="FFE397" s="116"/>
      <c r="FFF397" s="116"/>
      <c r="FFG397" s="116"/>
      <c r="FFH397" s="116"/>
      <c r="FFI397" s="116"/>
      <c r="FFJ397" s="116"/>
      <c r="FFK397" s="116"/>
      <c r="FFL397" s="116"/>
      <c r="FFM397" s="116"/>
      <c r="FFN397" s="116"/>
      <c r="FFO397" s="116"/>
      <c r="FFP397" s="116"/>
      <c r="FFQ397" s="116"/>
      <c r="FFR397" s="116"/>
      <c r="FFS397" s="116"/>
      <c r="FFT397" s="116"/>
      <c r="FFU397" s="116"/>
      <c r="FFV397" s="116"/>
      <c r="FFW397" s="116"/>
      <c r="FFX397" s="116"/>
      <c r="FFY397" s="116"/>
      <c r="FFZ397" s="116"/>
      <c r="FGA397" s="116"/>
      <c r="FGB397" s="116"/>
      <c r="FGC397" s="116"/>
      <c r="FGD397" s="116"/>
      <c r="FGE397" s="116"/>
      <c r="FGF397" s="116"/>
      <c r="FGG397" s="116"/>
      <c r="FGH397" s="116"/>
      <c r="FGI397" s="116"/>
      <c r="FGJ397" s="116"/>
      <c r="FGK397" s="116"/>
      <c r="FGL397" s="116"/>
      <c r="FGM397" s="116"/>
      <c r="FGN397" s="116"/>
      <c r="FGO397" s="116"/>
      <c r="FGP397" s="116"/>
      <c r="FGQ397" s="116"/>
      <c r="FGR397" s="116"/>
      <c r="FGS397" s="116"/>
      <c r="FGT397" s="116"/>
      <c r="FGU397" s="116"/>
      <c r="FGV397" s="116"/>
      <c r="FGW397" s="116"/>
      <c r="FGX397" s="116"/>
      <c r="FGY397" s="116"/>
      <c r="FGZ397" s="116"/>
      <c r="FHA397" s="116"/>
      <c r="FHB397" s="116"/>
      <c r="FHC397" s="116"/>
      <c r="FHD397" s="116"/>
      <c r="FHE397" s="116"/>
      <c r="FHF397" s="116"/>
      <c r="FHG397" s="116"/>
      <c r="FHH397" s="116"/>
      <c r="FHI397" s="116"/>
      <c r="FHJ397" s="116"/>
      <c r="FHK397" s="116"/>
      <c r="FHL397" s="116"/>
      <c r="FHM397" s="116"/>
      <c r="FHN397" s="116"/>
      <c r="FHO397" s="116"/>
      <c r="FHP397" s="116"/>
      <c r="FHQ397" s="116"/>
      <c r="FHR397" s="116"/>
      <c r="FHS397" s="116"/>
      <c r="FHT397" s="116"/>
      <c r="FHU397" s="116"/>
      <c r="FHV397" s="116"/>
      <c r="FHW397" s="116"/>
      <c r="FHX397" s="116"/>
      <c r="FHY397" s="116"/>
      <c r="FHZ397" s="116"/>
      <c r="FIA397" s="116"/>
      <c r="FIB397" s="116"/>
      <c r="FIC397" s="116"/>
      <c r="FID397" s="116"/>
      <c r="FIE397" s="116"/>
      <c r="FIF397" s="116"/>
      <c r="FIG397" s="116"/>
      <c r="FIH397" s="116"/>
      <c r="FII397" s="116"/>
      <c r="FIJ397" s="116"/>
      <c r="FIK397" s="116"/>
      <c r="FIL397" s="116"/>
      <c r="FIM397" s="116"/>
      <c r="FIN397" s="116"/>
      <c r="FIO397" s="116"/>
      <c r="FIP397" s="116"/>
      <c r="FIQ397" s="116"/>
      <c r="FIR397" s="116"/>
      <c r="FIS397" s="116"/>
      <c r="FIT397" s="116"/>
      <c r="FIU397" s="116"/>
      <c r="FIV397" s="116"/>
      <c r="FIW397" s="116"/>
      <c r="FIX397" s="116"/>
      <c r="FIY397" s="116"/>
      <c r="FIZ397" s="116"/>
      <c r="FJA397" s="116"/>
      <c r="FJB397" s="116"/>
      <c r="FJC397" s="116"/>
      <c r="FJD397" s="116"/>
      <c r="FJE397" s="116"/>
      <c r="FJF397" s="116"/>
      <c r="FJG397" s="116"/>
      <c r="FJH397" s="116"/>
      <c r="FJI397" s="116"/>
      <c r="FJJ397" s="116"/>
      <c r="FJK397" s="116"/>
      <c r="FJL397" s="116"/>
      <c r="FJM397" s="116"/>
      <c r="FJN397" s="116"/>
      <c r="FJO397" s="116"/>
      <c r="FJP397" s="116"/>
      <c r="FJQ397" s="116"/>
      <c r="FJR397" s="116"/>
      <c r="FJS397" s="116"/>
      <c r="FJT397" s="116"/>
      <c r="FJU397" s="116"/>
      <c r="FJV397" s="116"/>
      <c r="FJW397" s="116"/>
      <c r="FJX397" s="116"/>
      <c r="FJY397" s="116"/>
      <c r="FJZ397" s="116"/>
      <c r="FKA397" s="116"/>
      <c r="FKB397" s="116"/>
      <c r="FKC397" s="116"/>
      <c r="FKD397" s="116"/>
      <c r="FKE397" s="116"/>
      <c r="FKF397" s="116"/>
      <c r="FKG397" s="116"/>
      <c r="FKH397" s="116"/>
      <c r="FKI397" s="116"/>
      <c r="FKJ397" s="116"/>
      <c r="FKK397" s="116"/>
      <c r="FKL397" s="116"/>
      <c r="FKM397" s="116"/>
      <c r="FKN397" s="116"/>
      <c r="FKO397" s="116"/>
      <c r="FKP397" s="116"/>
      <c r="FKQ397" s="116"/>
      <c r="FKR397" s="116"/>
      <c r="FKS397" s="116"/>
      <c r="FKT397" s="116"/>
      <c r="FKU397" s="116"/>
      <c r="FKV397" s="116"/>
      <c r="FKW397" s="116"/>
      <c r="FKX397" s="116"/>
      <c r="FKY397" s="116"/>
      <c r="FKZ397" s="116"/>
      <c r="FLA397" s="116"/>
      <c r="FLB397" s="116"/>
      <c r="FLC397" s="116"/>
      <c r="FLD397" s="116"/>
      <c r="FLE397" s="116"/>
      <c r="FLF397" s="116"/>
      <c r="FLG397" s="116"/>
      <c r="FLH397" s="116"/>
      <c r="FLI397" s="116"/>
      <c r="FLJ397" s="116"/>
      <c r="FLK397" s="116"/>
      <c r="FLL397" s="116"/>
      <c r="FLM397" s="116"/>
      <c r="FLN397" s="116"/>
      <c r="FLO397" s="116"/>
      <c r="FLP397" s="116"/>
      <c r="FLQ397" s="116"/>
      <c r="FLR397" s="116"/>
      <c r="FLS397" s="116"/>
      <c r="FLT397" s="116"/>
      <c r="FLU397" s="116"/>
      <c r="FLV397" s="116"/>
      <c r="FLW397" s="116"/>
      <c r="FLX397" s="116"/>
      <c r="FLY397" s="116"/>
      <c r="FLZ397" s="116"/>
      <c r="FMA397" s="116"/>
      <c r="FMB397" s="116"/>
      <c r="FMC397" s="116"/>
      <c r="FMD397" s="116"/>
      <c r="FME397" s="116"/>
      <c r="FMF397" s="116"/>
      <c r="FMG397" s="116"/>
      <c r="FMH397" s="116"/>
      <c r="FMI397" s="116"/>
      <c r="FMJ397" s="116"/>
      <c r="FMK397" s="116"/>
      <c r="FML397" s="116"/>
      <c r="FMM397" s="116"/>
      <c r="FMN397" s="116"/>
      <c r="FMO397" s="116"/>
      <c r="FMP397" s="116"/>
      <c r="FMQ397" s="116"/>
      <c r="FMR397" s="116"/>
      <c r="FMS397" s="116"/>
      <c r="FMT397" s="116"/>
      <c r="FMU397" s="116"/>
      <c r="FMV397" s="116"/>
      <c r="FMW397" s="116"/>
      <c r="FMX397" s="116"/>
      <c r="FMY397" s="116"/>
      <c r="FMZ397" s="116"/>
      <c r="FNA397" s="116"/>
      <c r="FNB397" s="116"/>
      <c r="FNC397" s="116"/>
      <c r="FND397" s="116"/>
      <c r="FNE397" s="116"/>
      <c r="FNF397" s="116"/>
      <c r="FNG397" s="116"/>
      <c r="FNH397" s="116"/>
      <c r="FNI397" s="116"/>
      <c r="FNJ397" s="116"/>
      <c r="FNK397" s="116"/>
      <c r="FNL397" s="116"/>
      <c r="FNM397" s="116"/>
      <c r="FNN397" s="116"/>
      <c r="FNO397" s="116"/>
      <c r="FNP397" s="116"/>
      <c r="FNQ397" s="116"/>
      <c r="FNR397" s="116"/>
      <c r="FNS397" s="116"/>
      <c r="FNT397" s="116"/>
      <c r="FNU397" s="116"/>
      <c r="FNV397" s="116"/>
      <c r="FNW397" s="116"/>
      <c r="FNX397" s="116"/>
      <c r="FNY397" s="116"/>
      <c r="FNZ397" s="116"/>
      <c r="FOA397" s="116"/>
      <c r="FOB397" s="116"/>
      <c r="FOC397" s="116"/>
      <c r="FOD397" s="116"/>
      <c r="FOE397" s="116"/>
      <c r="FOF397" s="116"/>
      <c r="FOG397" s="116"/>
      <c r="FOH397" s="116"/>
      <c r="FOI397" s="116"/>
      <c r="FOJ397" s="116"/>
      <c r="FOK397" s="116"/>
      <c r="FOL397" s="116"/>
      <c r="FOM397" s="116"/>
      <c r="FON397" s="116"/>
      <c r="FOO397" s="116"/>
      <c r="FOP397" s="116"/>
      <c r="FOQ397" s="116"/>
      <c r="FOR397" s="116"/>
      <c r="FOS397" s="116"/>
      <c r="FOT397" s="116"/>
      <c r="FOU397" s="116"/>
      <c r="FOV397" s="116"/>
      <c r="FOW397" s="116"/>
      <c r="FOX397" s="116"/>
      <c r="FOY397" s="116"/>
      <c r="FOZ397" s="116"/>
      <c r="FPA397" s="116"/>
      <c r="FPB397" s="116"/>
      <c r="FPC397" s="116"/>
      <c r="FPD397" s="116"/>
      <c r="FPE397" s="116"/>
      <c r="FPF397" s="116"/>
      <c r="FPG397" s="116"/>
      <c r="FPH397" s="116"/>
      <c r="FPI397" s="116"/>
      <c r="FPJ397" s="116"/>
      <c r="FPK397" s="116"/>
      <c r="FPL397" s="116"/>
      <c r="FPM397" s="116"/>
      <c r="FPN397" s="116"/>
      <c r="FPO397" s="116"/>
      <c r="FPP397" s="116"/>
      <c r="FPQ397" s="116"/>
      <c r="FPR397" s="116"/>
      <c r="FPS397" s="116"/>
      <c r="FPT397" s="116"/>
      <c r="FPU397" s="116"/>
      <c r="FPV397" s="116"/>
      <c r="FPW397" s="116"/>
      <c r="FPX397" s="116"/>
      <c r="FPY397" s="116"/>
      <c r="FPZ397" s="116"/>
      <c r="FQA397" s="116"/>
      <c r="FQB397" s="116"/>
      <c r="FQC397" s="116"/>
      <c r="FQD397" s="116"/>
      <c r="FQE397" s="116"/>
      <c r="FQF397" s="116"/>
      <c r="FQG397" s="116"/>
      <c r="FQH397" s="116"/>
      <c r="FQI397" s="116"/>
      <c r="FQJ397" s="116"/>
      <c r="FQK397" s="116"/>
      <c r="FQL397" s="116"/>
      <c r="FQM397" s="116"/>
      <c r="FQN397" s="116"/>
      <c r="FQO397" s="116"/>
      <c r="FQP397" s="116"/>
      <c r="FQQ397" s="116"/>
      <c r="FQR397" s="116"/>
      <c r="FQS397" s="116"/>
      <c r="FQT397" s="116"/>
      <c r="FQU397" s="116"/>
      <c r="FQV397" s="116"/>
      <c r="FQW397" s="116"/>
      <c r="FQX397" s="116"/>
      <c r="FQY397" s="116"/>
      <c r="FQZ397" s="116"/>
      <c r="FRA397" s="116"/>
      <c r="FRB397" s="116"/>
      <c r="FRC397" s="116"/>
      <c r="FRD397" s="116"/>
      <c r="FRE397" s="116"/>
      <c r="FRF397" s="116"/>
      <c r="FRG397" s="116"/>
      <c r="FRH397" s="116"/>
      <c r="FRI397" s="116"/>
      <c r="FRJ397" s="116"/>
      <c r="FRK397" s="116"/>
      <c r="FRL397" s="116"/>
      <c r="FRM397" s="116"/>
      <c r="FRN397" s="116"/>
      <c r="FRO397" s="116"/>
      <c r="FRP397" s="116"/>
      <c r="FRQ397" s="116"/>
      <c r="FRR397" s="116"/>
      <c r="FRS397" s="116"/>
      <c r="FRT397" s="116"/>
      <c r="FRU397" s="116"/>
      <c r="FRV397" s="116"/>
      <c r="FRW397" s="116"/>
      <c r="FRX397" s="116"/>
      <c r="FRY397" s="116"/>
      <c r="FRZ397" s="116"/>
      <c r="FSA397" s="116"/>
      <c r="FSB397" s="116"/>
      <c r="FSC397" s="116"/>
      <c r="FSD397" s="116"/>
      <c r="FSE397" s="116"/>
      <c r="FSF397" s="116"/>
      <c r="FSG397" s="116"/>
      <c r="FSH397" s="116"/>
      <c r="FSI397" s="116"/>
      <c r="FSJ397" s="116"/>
      <c r="FSK397" s="116"/>
      <c r="FSL397" s="116"/>
      <c r="FSM397" s="116"/>
      <c r="FSN397" s="116"/>
      <c r="FSO397" s="116"/>
      <c r="FSP397" s="116"/>
      <c r="FSQ397" s="116"/>
      <c r="FSR397" s="116"/>
      <c r="FSS397" s="116"/>
      <c r="FST397" s="116"/>
      <c r="FSU397" s="116"/>
      <c r="FSV397" s="116"/>
      <c r="FSW397" s="116"/>
      <c r="FSX397" s="116"/>
      <c r="FSY397" s="116"/>
      <c r="FSZ397" s="116"/>
      <c r="FTA397" s="116"/>
      <c r="FTB397" s="116"/>
      <c r="FTC397" s="116"/>
      <c r="FTD397" s="116"/>
      <c r="FTE397" s="116"/>
      <c r="FTF397" s="116"/>
      <c r="FTG397" s="116"/>
      <c r="FTH397" s="116"/>
      <c r="FTI397" s="116"/>
      <c r="FTJ397" s="116"/>
      <c r="FTK397" s="116"/>
      <c r="FTL397" s="116"/>
      <c r="FTM397" s="116"/>
      <c r="FTN397" s="116"/>
      <c r="FTO397" s="116"/>
      <c r="FTP397" s="116"/>
      <c r="FTQ397" s="116"/>
      <c r="FTR397" s="116"/>
      <c r="FTS397" s="116"/>
      <c r="FTT397" s="116"/>
      <c r="FTU397" s="116"/>
      <c r="FTV397" s="116"/>
      <c r="FTW397" s="116"/>
      <c r="FTX397" s="116"/>
      <c r="FTY397" s="116"/>
      <c r="FTZ397" s="116"/>
      <c r="FUA397" s="116"/>
      <c r="FUB397" s="116"/>
      <c r="FUC397" s="116"/>
      <c r="FUD397" s="116"/>
      <c r="FUE397" s="116"/>
      <c r="FUF397" s="116"/>
      <c r="FUG397" s="116"/>
      <c r="FUH397" s="116"/>
      <c r="FUI397" s="116"/>
      <c r="FUJ397" s="116"/>
      <c r="FUK397" s="116"/>
      <c r="FUL397" s="116"/>
      <c r="FUM397" s="116"/>
      <c r="FUN397" s="116"/>
      <c r="FUO397" s="116"/>
      <c r="FUP397" s="116"/>
      <c r="FUQ397" s="116"/>
      <c r="FUR397" s="116"/>
      <c r="FUS397" s="116"/>
      <c r="FUT397" s="116"/>
      <c r="FUU397" s="116"/>
      <c r="FUV397" s="116"/>
      <c r="FUW397" s="116"/>
      <c r="FUX397" s="116"/>
      <c r="FUY397" s="116"/>
      <c r="FUZ397" s="116"/>
      <c r="FVA397" s="116"/>
      <c r="FVB397" s="116"/>
      <c r="FVC397" s="116"/>
      <c r="FVD397" s="116"/>
      <c r="FVE397" s="116"/>
      <c r="FVF397" s="116"/>
      <c r="FVG397" s="116"/>
      <c r="FVH397" s="116"/>
      <c r="FVI397" s="116"/>
      <c r="FVJ397" s="116"/>
      <c r="FVK397" s="116"/>
      <c r="FVL397" s="116"/>
      <c r="FVM397" s="116"/>
      <c r="FVN397" s="116"/>
      <c r="FVO397" s="116"/>
      <c r="FVP397" s="116"/>
      <c r="FVQ397" s="116"/>
      <c r="FVR397" s="116"/>
      <c r="FVS397" s="116"/>
      <c r="FVT397" s="116"/>
      <c r="FVU397" s="116"/>
      <c r="FVV397" s="116"/>
      <c r="FVW397" s="116"/>
      <c r="FVX397" s="116"/>
      <c r="FVY397" s="116"/>
      <c r="FVZ397" s="116"/>
      <c r="FWA397" s="116"/>
      <c r="FWB397" s="116"/>
      <c r="FWC397" s="116"/>
      <c r="FWD397" s="116"/>
      <c r="FWE397" s="116"/>
      <c r="FWF397" s="116"/>
      <c r="FWG397" s="116"/>
      <c r="FWH397" s="116"/>
      <c r="FWI397" s="116"/>
      <c r="FWJ397" s="116"/>
      <c r="FWK397" s="116"/>
      <c r="FWL397" s="116"/>
      <c r="FWM397" s="116"/>
      <c r="FWN397" s="116"/>
      <c r="FWO397" s="116"/>
      <c r="FWP397" s="116"/>
      <c r="FWQ397" s="116"/>
      <c r="FWR397" s="116"/>
      <c r="FWS397" s="116"/>
      <c r="FWT397" s="116"/>
      <c r="FWU397" s="116"/>
      <c r="FWV397" s="116"/>
      <c r="FWW397" s="116"/>
      <c r="FWX397" s="116"/>
      <c r="FWY397" s="116"/>
      <c r="FWZ397" s="116"/>
      <c r="FXA397" s="116"/>
      <c r="FXB397" s="116"/>
      <c r="FXC397" s="116"/>
      <c r="FXD397" s="116"/>
      <c r="FXE397" s="116"/>
      <c r="FXF397" s="116"/>
      <c r="FXG397" s="116"/>
      <c r="FXH397" s="116"/>
      <c r="FXI397" s="116"/>
      <c r="FXJ397" s="116"/>
      <c r="FXK397" s="116"/>
      <c r="FXL397" s="116"/>
      <c r="FXM397" s="116"/>
      <c r="FXN397" s="116"/>
      <c r="FXO397" s="116"/>
      <c r="FXP397" s="116"/>
      <c r="FXQ397" s="116"/>
      <c r="FXR397" s="116"/>
      <c r="FXS397" s="116"/>
      <c r="FXT397" s="116"/>
      <c r="FXU397" s="116"/>
      <c r="FXV397" s="116"/>
      <c r="FXW397" s="116"/>
      <c r="FXX397" s="116"/>
      <c r="FXY397" s="116"/>
      <c r="FXZ397" s="116"/>
      <c r="FYA397" s="116"/>
      <c r="FYB397" s="116"/>
      <c r="FYC397" s="116"/>
      <c r="FYD397" s="116"/>
      <c r="FYE397" s="116"/>
      <c r="FYF397" s="116"/>
      <c r="FYG397" s="116"/>
      <c r="FYH397" s="116"/>
      <c r="FYI397" s="116"/>
      <c r="FYJ397" s="116"/>
      <c r="FYK397" s="116"/>
      <c r="FYL397" s="116"/>
      <c r="FYM397" s="116"/>
      <c r="FYN397" s="116"/>
      <c r="FYO397" s="116"/>
      <c r="FYP397" s="116"/>
      <c r="FYQ397" s="116"/>
      <c r="FYR397" s="116"/>
      <c r="FYS397" s="116"/>
      <c r="FYT397" s="116"/>
      <c r="FYU397" s="116"/>
      <c r="FYV397" s="116"/>
      <c r="FYW397" s="116"/>
      <c r="FYX397" s="116"/>
      <c r="FYY397" s="116"/>
      <c r="FYZ397" s="116"/>
      <c r="FZA397" s="116"/>
      <c r="FZB397" s="116"/>
      <c r="FZC397" s="116"/>
      <c r="FZD397" s="116"/>
      <c r="FZE397" s="116"/>
      <c r="FZF397" s="116"/>
      <c r="FZG397" s="116"/>
      <c r="FZH397" s="116"/>
      <c r="FZI397" s="116"/>
      <c r="FZJ397" s="116"/>
      <c r="FZK397" s="116"/>
      <c r="FZL397" s="116"/>
      <c r="FZM397" s="116"/>
      <c r="FZN397" s="116"/>
      <c r="FZO397" s="116"/>
      <c r="FZP397" s="116"/>
      <c r="FZQ397" s="116"/>
      <c r="FZR397" s="116"/>
      <c r="FZS397" s="116"/>
      <c r="FZT397" s="116"/>
      <c r="FZU397" s="116"/>
      <c r="FZV397" s="116"/>
      <c r="FZW397" s="116"/>
      <c r="FZX397" s="116"/>
      <c r="FZY397" s="116"/>
      <c r="FZZ397" s="116"/>
      <c r="GAA397" s="116"/>
      <c r="GAB397" s="116"/>
      <c r="GAC397" s="116"/>
      <c r="GAD397" s="116"/>
      <c r="GAE397" s="116"/>
      <c r="GAF397" s="116"/>
      <c r="GAG397" s="116"/>
      <c r="GAH397" s="116"/>
      <c r="GAI397" s="116"/>
      <c r="GAJ397" s="116"/>
      <c r="GAK397" s="116"/>
      <c r="GAL397" s="116"/>
      <c r="GAM397" s="116"/>
      <c r="GAN397" s="116"/>
      <c r="GAO397" s="116"/>
      <c r="GAP397" s="116"/>
      <c r="GAQ397" s="116"/>
      <c r="GAR397" s="116"/>
      <c r="GAS397" s="116"/>
      <c r="GAT397" s="116"/>
      <c r="GAU397" s="116"/>
      <c r="GAV397" s="116"/>
      <c r="GAW397" s="116"/>
      <c r="GAX397" s="116"/>
      <c r="GAY397" s="116"/>
      <c r="GAZ397" s="116"/>
      <c r="GBA397" s="116"/>
      <c r="GBB397" s="116"/>
      <c r="GBC397" s="116"/>
      <c r="GBD397" s="116"/>
      <c r="GBE397" s="116"/>
      <c r="GBF397" s="116"/>
      <c r="GBG397" s="116"/>
      <c r="GBH397" s="116"/>
      <c r="GBI397" s="116"/>
      <c r="GBJ397" s="116"/>
      <c r="GBK397" s="116"/>
      <c r="GBL397" s="116"/>
      <c r="GBM397" s="116"/>
      <c r="GBN397" s="116"/>
      <c r="GBO397" s="116"/>
      <c r="GBP397" s="116"/>
      <c r="GBQ397" s="116"/>
      <c r="GBR397" s="116"/>
      <c r="GBS397" s="116"/>
      <c r="GBT397" s="116"/>
      <c r="GBU397" s="116"/>
      <c r="GBV397" s="116"/>
      <c r="GBW397" s="116"/>
      <c r="GBX397" s="116"/>
      <c r="GBY397" s="116"/>
      <c r="GBZ397" s="116"/>
      <c r="GCA397" s="116"/>
      <c r="GCB397" s="116"/>
      <c r="GCC397" s="116"/>
      <c r="GCD397" s="116"/>
      <c r="GCE397" s="116"/>
      <c r="GCF397" s="116"/>
      <c r="GCG397" s="116"/>
      <c r="GCH397" s="116"/>
      <c r="GCI397" s="116"/>
      <c r="GCJ397" s="116"/>
      <c r="GCK397" s="116"/>
      <c r="GCL397" s="116"/>
      <c r="GCM397" s="116"/>
      <c r="GCN397" s="116"/>
      <c r="GCO397" s="116"/>
      <c r="GCP397" s="116"/>
      <c r="GCQ397" s="116"/>
      <c r="GCR397" s="116"/>
      <c r="GCS397" s="116"/>
      <c r="GCT397" s="116"/>
      <c r="GCU397" s="116"/>
      <c r="GCV397" s="116"/>
      <c r="GCW397" s="116"/>
      <c r="GCX397" s="116"/>
      <c r="GCY397" s="116"/>
      <c r="GCZ397" s="116"/>
      <c r="GDA397" s="116"/>
      <c r="GDB397" s="116"/>
      <c r="GDC397" s="116"/>
      <c r="GDD397" s="116"/>
      <c r="GDE397" s="116"/>
      <c r="GDF397" s="116"/>
      <c r="GDG397" s="116"/>
      <c r="GDH397" s="116"/>
      <c r="GDI397" s="116"/>
      <c r="GDJ397" s="116"/>
      <c r="GDK397" s="116"/>
      <c r="GDL397" s="116"/>
      <c r="GDM397" s="116"/>
      <c r="GDN397" s="116"/>
      <c r="GDO397" s="116"/>
      <c r="GDP397" s="116"/>
      <c r="GDQ397" s="116"/>
      <c r="GDR397" s="116"/>
      <c r="GDS397" s="116"/>
      <c r="GDT397" s="116"/>
      <c r="GDU397" s="116"/>
      <c r="GDV397" s="116"/>
      <c r="GDW397" s="116"/>
      <c r="GDX397" s="116"/>
      <c r="GDY397" s="116"/>
      <c r="GDZ397" s="116"/>
      <c r="GEA397" s="116"/>
      <c r="GEB397" s="116"/>
      <c r="GEC397" s="116"/>
      <c r="GED397" s="116"/>
      <c r="GEE397" s="116"/>
      <c r="GEF397" s="116"/>
      <c r="GEG397" s="116"/>
      <c r="GEH397" s="116"/>
      <c r="GEI397" s="116"/>
      <c r="GEJ397" s="116"/>
      <c r="GEK397" s="116"/>
      <c r="GEL397" s="116"/>
      <c r="GEM397" s="116"/>
      <c r="GEN397" s="116"/>
      <c r="GEO397" s="116"/>
      <c r="GEP397" s="116"/>
      <c r="GEQ397" s="116"/>
      <c r="GER397" s="116"/>
      <c r="GES397" s="116"/>
      <c r="GET397" s="116"/>
      <c r="GEU397" s="116"/>
      <c r="GEV397" s="116"/>
      <c r="GEW397" s="116"/>
      <c r="GEX397" s="116"/>
      <c r="GEY397" s="116"/>
      <c r="GEZ397" s="116"/>
      <c r="GFA397" s="116"/>
      <c r="GFB397" s="116"/>
      <c r="GFC397" s="116"/>
      <c r="GFD397" s="116"/>
      <c r="GFE397" s="116"/>
      <c r="GFF397" s="116"/>
      <c r="GFG397" s="116"/>
      <c r="GFH397" s="116"/>
      <c r="GFI397" s="116"/>
      <c r="GFJ397" s="116"/>
      <c r="GFK397" s="116"/>
      <c r="GFL397" s="116"/>
      <c r="GFM397" s="116"/>
      <c r="GFN397" s="116"/>
      <c r="GFO397" s="116"/>
      <c r="GFP397" s="116"/>
      <c r="GFQ397" s="116"/>
      <c r="GFR397" s="116"/>
      <c r="GFS397" s="116"/>
      <c r="GFT397" s="116"/>
      <c r="GFU397" s="116"/>
      <c r="GFV397" s="116"/>
      <c r="GFW397" s="116"/>
      <c r="GFX397" s="116"/>
      <c r="GFY397" s="116"/>
      <c r="GFZ397" s="116"/>
      <c r="GGA397" s="116"/>
      <c r="GGB397" s="116"/>
      <c r="GGC397" s="116"/>
      <c r="GGD397" s="116"/>
      <c r="GGE397" s="116"/>
      <c r="GGF397" s="116"/>
      <c r="GGG397" s="116"/>
      <c r="GGH397" s="116"/>
      <c r="GGI397" s="116"/>
      <c r="GGJ397" s="116"/>
      <c r="GGK397" s="116"/>
      <c r="GGL397" s="116"/>
      <c r="GGM397" s="116"/>
      <c r="GGN397" s="116"/>
      <c r="GGO397" s="116"/>
      <c r="GGP397" s="116"/>
      <c r="GGQ397" s="116"/>
      <c r="GGR397" s="116"/>
      <c r="GGS397" s="116"/>
      <c r="GGT397" s="116"/>
      <c r="GGU397" s="116"/>
      <c r="GGV397" s="116"/>
      <c r="GGW397" s="116"/>
      <c r="GGX397" s="116"/>
      <c r="GGY397" s="116"/>
      <c r="GGZ397" s="116"/>
      <c r="GHA397" s="116"/>
      <c r="GHB397" s="116"/>
      <c r="GHC397" s="116"/>
      <c r="GHD397" s="116"/>
      <c r="GHE397" s="116"/>
      <c r="GHF397" s="116"/>
      <c r="GHG397" s="116"/>
      <c r="GHH397" s="116"/>
      <c r="GHI397" s="116"/>
      <c r="GHJ397" s="116"/>
      <c r="GHK397" s="116"/>
      <c r="GHL397" s="116"/>
      <c r="GHM397" s="116"/>
      <c r="GHN397" s="116"/>
      <c r="GHO397" s="116"/>
      <c r="GHP397" s="116"/>
      <c r="GHQ397" s="116"/>
      <c r="GHR397" s="116"/>
      <c r="GHS397" s="116"/>
      <c r="GHT397" s="116"/>
      <c r="GHU397" s="116"/>
      <c r="GHV397" s="116"/>
      <c r="GHW397" s="116"/>
      <c r="GHX397" s="116"/>
      <c r="GHY397" s="116"/>
      <c r="GHZ397" s="116"/>
      <c r="GIA397" s="116"/>
      <c r="GIB397" s="116"/>
      <c r="GIC397" s="116"/>
      <c r="GID397" s="116"/>
      <c r="GIE397" s="116"/>
      <c r="GIF397" s="116"/>
      <c r="GIG397" s="116"/>
      <c r="GIH397" s="116"/>
      <c r="GII397" s="116"/>
      <c r="GIJ397" s="116"/>
      <c r="GIK397" s="116"/>
      <c r="GIL397" s="116"/>
      <c r="GIM397" s="116"/>
      <c r="GIN397" s="116"/>
      <c r="GIO397" s="116"/>
      <c r="GIP397" s="116"/>
      <c r="GIQ397" s="116"/>
      <c r="GIR397" s="116"/>
      <c r="GIS397" s="116"/>
      <c r="GIT397" s="116"/>
      <c r="GIU397" s="116"/>
      <c r="GIV397" s="116"/>
      <c r="GIW397" s="116"/>
      <c r="GIX397" s="116"/>
      <c r="GIY397" s="116"/>
      <c r="GIZ397" s="116"/>
      <c r="GJA397" s="116"/>
      <c r="GJB397" s="116"/>
      <c r="GJC397" s="116"/>
      <c r="GJD397" s="116"/>
      <c r="GJE397" s="116"/>
      <c r="GJF397" s="116"/>
      <c r="GJG397" s="116"/>
      <c r="GJH397" s="116"/>
      <c r="GJI397" s="116"/>
      <c r="GJJ397" s="116"/>
      <c r="GJK397" s="116"/>
      <c r="GJL397" s="116"/>
      <c r="GJM397" s="116"/>
      <c r="GJN397" s="116"/>
      <c r="GJO397" s="116"/>
      <c r="GJP397" s="116"/>
      <c r="GJQ397" s="116"/>
      <c r="GJR397" s="116"/>
      <c r="GJS397" s="116"/>
      <c r="GJT397" s="116"/>
      <c r="GJU397" s="116"/>
      <c r="GJV397" s="116"/>
      <c r="GJW397" s="116"/>
      <c r="GJX397" s="116"/>
      <c r="GJY397" s="116"/>
      <c r="GJZ397" s="116"/>
      <c r="GKA397" s="116"/>
      <c r="GKB397" s="116"/>
      <c r="GKC397" s="116"/>
      <c r="GKD397" s="116"/>
      <c r="GKE397" s="116"/>
      <c r="GKF397" s="116"/>
      <c r="GKG397" s="116"/>
      <c r="GKH397" s="116"/>
      <c r="GKI397" s="116"/>
      <c r="GKJ397" s="116"/>
      <c r="GKK397" s="116"/>
      <c r="GKL397" s="116"/>
      <c r="GKM397" s="116"/>
      <c r="GKN397" s="116"/>
      <c r="GKO397" s="116"/>
      <c r="GKP397" s="116"/>
      <c r="GKQ397" s="116"/>
      <c r="GKR397" s="116"/>
      <c r="GKS397" s="116"/>
      <c r="GKT397" s="116"/>
      <c r="GKU397" s="116"/>
      <c r="GKV397" s="116"/>
      <c r="GKW397" s="116"/>
      <c r="GKX397" s="116"/>
      <c r="GKY397" s="116"/>
      <c r="GKZ397" s="116"/>
      <c r="GLA397" s="116"/>
      <c r="GLB397" s="116"/>
      <c r="GLC397" s="116"/>
      <c r="GLD397" s="116"/>
      <c r="GLE397" s="116"/>
      <c r="GLF397" s="116"/>
      <c r="GLG397" s="116"/>
      <c r="GLH397" s="116"/>
      <c r="GLI397" s="116"/>
      <c r="GLJ397" s="116"/>
      <c r="GLK397" s="116"/>
      <c r="GLL397" s="116"/>
      <c r="GLM397" s="116"/>
      <c r="GLN397" s="116"/>
      <c r="GLO397" s="116"/>
      <c r="GLP397" s="116"/>
      <c r="GLQ397" s="116"/>
      <c r="GLR397" s="116"/>
      <c r="GLS397" s="116"/>
      <c r="GLT397" s="116"/>
      <c r="GLU397" s="116"/>
      <c r="GLV397" s="116"/>
      <c r="GLW397" s="116"/>
      <c r="GLX397" s="116"/>
      <c r="GLY397" s="116"/>
      <c r="GLZ397" s="116"/>
      <c r="GMA397" s="116"/>
      <c r="GMB397" s="116"/>
      <c r="GMC397" s="116"/>
      <c r="GMD397" s="116"/>
      <c r="GME397" s="116"/>
      <c r="GMF397" s="116"/>
      <c r="GMG397" s="116"/>
      <c r="GMH397" s="116"/>
      <c r="GMI397" s="116"/>
      <c r="GMJ397" s="116"/>
      <c r="GMK397" s="116"/>
      <c r="GML397" s="116"/>
      <c r="GMM397" s="116"/>
      <c r="GMN397" s="116"/>
      <c r="GMO397" s="116"/>
      <c r="GMP397" s="116"/>
      <c r="GMQ397" s="116"/>
      <c r="GMR397" s="116"/>
      <c r="GMS397" s="116"/>
      <c r="GMT397" s="116"/>
      <c r="GMU397" s="116"/>
      <c r="GMV397" s="116"/>
      <c r="GMW397" s="116"/>
      <c r="GMX397" s="116"/>
      <c r="GMY397" s="116"/>
      <c r="GMZ397" s="116"/>
      <c r="GNA397" s="116"/>
      <c r="GNB397" s="116"/>
      <c r="GNC397" s="116"/>
      <c r="GND397" s="116"/>
      <c r="GNE397" s="116"/>
      <c r="GNF397" s="116"/>
      <c r="GNG397" s="116"/>
      <c r="GNH397" s="116"/>
      <c r="GNI397" s="116"/>
      <c r="GNJ397" s="116"/>
      <c r="GNK397" s="116"/>
      <c r="GNL397" s="116"/>
      <c r="GNM397" s="116"/>
      <c r="GNN397" s="116"/>
      <c r="GNO397" s="116"/>
      <c r="GNP397" s="116"/>
      <c r="GNQ397" s="116"/>
      <c r="GNR397" s="116"/>
      <c r="GNS397" s="116"/>
      <c r="GNT397" s="116"/>
      <c r="GNU397" s="116"/>
      <c r="GNV397" s="116"/>
      <c r="GNW397" s="116"/>
      <c r="GNX397" s="116"/>
      <c r="GNY397" s="116"/>
      <c r="GNZ397" s="116"/>
      <c r="GOA397" s="116"/>
      <c r="GOB397" s="116"/>
      <c r="GOC397" s="116"/>
      <c r="GOD397" s="116"/>
      <c r="GOE397" s="116"/>
      <c r="GOF397" s="116"/>
      <c r="GOG397" s="116"/>
      <c r="GOH397" s="116"/>
      <c r="GOI397" s="116"/>
      <c r="GOJ397" s="116"/>
      <c r="GOK397" s="116"/>
      <c r="GOL397" s="116"/>
      <c r="GOM397" s="116"/>
      <c r="GON397" s="116"/>
      <c r="GOO397" s="116"/>
      <c r="GOP397" s="116"/>
      <c r="GOQ397" s="116"/>
      <c r="GOR397" s="116"/>
      <c r="GOS397" s="116"/>
      <c r="GOT397" s="116"/>
      <c r="GOU397" s="116"/>
      <c r="GOV397" s="116"/>
      <c r="GOW397" s="116"/>
      <c r="GOX397" s="116"/>
      <c r="GOY397" s="116"/>
      <c r="GOZ397" s="116"/>
      <c r="GPA397" s="116"/>
      <c r="GPB397" s="116"/>
      <c r="GPC397" s="116"/>
      <c r="GPD397" s="116"/>
      <c r="GPE397" s="116"/>
      <c r="GPF397" s="116"/>
      <c r="GPG397" s="116"/>
      <c r="GPH397" s="116"/>
      <c r="GPI397" s="116"/>
      <c r="GPJ397" s="116"/>
      <c r="GPK397" s="116"/>
      <c r="GPL397" s="116"/>
      <c r="GPM397" s="116"/>
      <c r="GPN397" s="116"/>
      <c r="GPO397" s="116"/>
      <c r="GPP397" s="116"/>
      <c r="GPQ397" s="116"/>
      <c r="GPR397" s="116"/>
      <c r="GPS397" s="116"/>
      <c r="GPT397" s="116"/>
      <c r="GPU397" s="116"/>
      <c r="GPV397" s="116"/>
      <c r="GPW397" s="116"/>
      <c r="GPX397" s="116"/>
      <c r="GPY397" s="116"/>
      <c r="GPZ397" s="116"/>
      <c r="GQA397" s="116"/>
      <c r="GQB397" s="116"/>
      <c r="GQC397" s="116"/>
      <c r="GQD397" s="116"/>
      <c r="GQE397" s="116"/>
      <c r="GQF397" s="116"/>
      <c r="GQG397" s="116"/>
      <c r="GQH397" s="116"/>
      <c r="GQI397" s="116"/>
      <c r="GQJ397" s="116"/>
      <c r="GQK397" s="116"/>
      <c r="GQL397" s="116"/>
      <c r="GQM397" s="116"/>
      <c r="GQN397" s="116"/>
      <c r="GQO397" s="116"/>
      <c r="GQP397" s="116"/>
      <c r="GQQ397" s="116"/>
      <c r="GQR397" s="116"/>
      <c r="GQS397" s="116"/>
      <c r="GQT397" s="116"/>
      <c r="GQU397" s="116"/>
      <c r="GQV397" s="116"/>
      <c r="GQW397" s="116"/>
      <c r="GQX397" s="116"/>
      <c r="GQY397" s="116"/>
      <c r="GQZ397" s="116"/>
      <c r="GRA397" s="116"/>
      <c r="GRB397" s="116"/>
      <c r="GRC397" s="116"/>
      <c r="GRD397" s="116"/>
      <c r="GRE397" s="116"/>
      <c r="GRF397" s="116"/>
      <c r="GRG397" s="116"/>
      <c r="GRH397" s="116"/>
      <c r="GRI397" s="116"/>
      <c r="GRJ397" s="116"/>
      <c r="GRK397" s="116"/>
      <c r="GRL397" s="116"/>
      <c r="GRM397" s="116"/>
      <c r="GRN397" s="116"/>
      <c r="GRO397" s="116"/>
      <c r="GRP397" s="116"/>
      <c r="GRQ397" s="116"/>
      <c r="GRR397" s="116"/>
      <c r="GRS397" s="116"/>
      <c r="GRT397" s="116"/>
      <c r="GRU397" s="116"/>
      <c r="GRV397" s="116"/>
      <c r="GRW397" s="116"/>
      <c r="GRX397" s="116"/>
      <c r="GRY397" s="116"/>
      <c r="GRZ397" s="116"/>
      <c r="GSA397" s="116"/>
      <c r="GSB397" s="116"/>
      <c r="GSC397" s="116"/>
      <c r="GSD397" s="116"/>
      <c r="GSE397" s="116"/>
      <c r="GSF397" s="116"/>
      <c r="GSG397" s="116"/>
      <c r="GSH397" s="116"/>
      <c r="GSI397" s="116"/>
      <c r="GSJ397" s="116"/>
      <c r="GSK397" s="116"/>
      <c r="GSL397" s="116"/>
      <c r="GSM397" s="116"/>
      <c r="GSN397" s="116"/>
      <c r="GSO397" s="116"/>
      <c r="GSP397" s="116"/>
      <c r="GSQ397" s="116"/>
      <c r="GSR397" s="116"/>
      <c r="GSS397" s="116"/>
      <c r="GST397" s="116"/>
      <c r="GSU397" s="116"/>
      <c r="GSV397" s="116"/>
      <c r="GSW397" s="116"/>
      <c r="GSX397" s="116"/>
      <c r="GSY397" s="116"/>
      <c r="GSZ397" s="116"/>
      <c r="GTA397" s="116"/>
      <c r="GTB397" s="116"/>
      <c r="GTC397" s="116"/>
      <c r="GTD397" s="116"/>
      <c r="GTE397" s="116"/>
      <c r="GTF397" s="116"/>
      <c r="GTG397" s="116"/>
      <c r="GTH397" s="116"/>
      <c r="GTI397" s="116"/>
      <c r="GTJ397" s="116"/>
      <c r="GTK397" s="116"/>
      <c r="GTL397" s="116"/>
      <c r="GTM397" s="116"/>
      <c r="GTN397" s="116"/>
      <c r="GTO397" s="116"/>
      <c r="GTP397" s="116"/>
      <c r="GTQ397" s="116"/>
      <c r="GTR397" s="116"/>
      <c r="GTS397" s="116"/>
      <c r="GTT397" s="116"/>
      <c r="GTU397" s="116"/>
      <c r="GTV397" s="116"/>
      <c r="GTW397" s="116"/>
      <c r="GTX397" s="116"/>
      <c r="GTY397" s="116"/>
      <c r="GTZ397" s="116"/>
      <c r="GUA397" s="116"/>
      <c r="GUB397" s="116"/>
      <c r="GUC397" s="116"/>
      <c r="GUD397" s="116"/>
      <c r="GUE397" s="116"/>
      <c r="GUF397" s="116"/>
      <c r="GUG397" s="116"/>
      <c r="GUH397" s="116"/>
      <c r="GUI397" s="116"/>
      <c r="GUJ397" s="116"/>
      <c r="GUK397" s="116"/>
      <c r="GUL397" s="116"/>
      <c r="GUM397" s="116"/>
      <c r="GUN397" s="116"/>
      <c r="GUO397" s="116"/>
      <c r="GUP397" s="116"/>
      <c r="GUQ397" s="116"/>
      <c r="GUR397" s="116"/>
      <c r="GUS397" s="116"/>
      <c r="GUT397" s="116"/>
      <c r="GUU397" s="116"/>
      <c r="GUV397" s="116"/>
      <c r="GUW397" s="116"/>
      <c r="GUX397" s="116"/>
      <c r="GUY397" s="116"/>
      <c r="GUZ397" s="116"/>
      <c r="GVA397" s="116"/>
      <c r="GVB397" s="116"/>
      <c r="GVC397" s="116"/>
      <c r="GVD397" s="116"/>
      <c r="GVE397" s="116"/>
      <c r="GVF397" s="116"/>
      <c r="GVG397" s="116"/>
      <c r="GVH397" s="116"/>
      <c r="GVI397" s="116"/>
      <c r="GVJ397" s="116"/>
      <c r="GVK397" s="116"/>
      <c r="GVL397" s="116"/>
      <c r="GVM397" s="116"/>
      <c r="GVN397" s="116"/>
      <c r="GVO397" s="116"/>
      <c r="GVP397" s="116"/>
      <c r="GVQ397" s="116"/>
      <c r="GVR397" s="116"/>
      <c r="GVS397" s="116"/>
      <c r="GVT397" s="116"/>
      <c r="GVU397" s="116"/>
      <c r="GVV397" s="116"/>
      <c r="GVW397" s="116"/>
      <c r="GVX397" s="116"/>
      <c r="GVY397" s="116"/>
      <c r="GVZ397" s="116"/>
      <c r="GWA397" s="116"/>
      <c r="GWB397" s="116"/>
      <c r="GWC397" s="116"/>
      <c r="GWD397" s="116"/>
      <c r="GWE397" s="116"/>
      <c r="GWF397" s="116"/>
      <c r="GWG397" s="116"/>
      <c r="GWH397" s="116"/>
      <c r="GWI397" s="116"/>
      <c r="GWJ397" s="116"/>
      <c r="GWK397" s="116"/>
      <c r="GWL397" s="116"/>
      <c r="GWM397" s="116"/>
      <c r="GWN397" s="116"/>
      <c r="GWO397" s="116"/>
      <c r="GWP397" s="116"/>
      <c r="GWQ397" s="116"/>
      <c r="GWR397" s="116"/>
      <c r="GWS397" s="116"/>
      <c r="GWT397" s="116"/>
      <c r="GWU397" s="116"/>
      <c r="GWV397" s="116"/>
      <c r="GWW397" s="116"/>
      <c r="GWX397" s="116"/>
      <c r="GWY397" s="116"/>
      <c r="GWZ397" s="116"/>
      <c r="GXA397" s="116"/>
      <c r="GXB397" s="116"/>
      <c r="GXC397" s="116"/>
      <c r="GXD397" s="116"/>
      <c r="GXE397" s="116"/>
      <c r="GXF397" s="116"/>
      <c r="GXG397" s="116"/>
      <c r="GXH397" s="116"/>
      <c r="GXI397" s="116"/>
      <c r="GXJ397" s="116"/>
      <c r="GXK397" s="116"/>
      <c r="GXL397" s="116"/>
      <c r="GXM397" s="116"/>
      <c r="GXN397" s="116"/>
      <c r="GXO397" s="116"/>
      <c r="GXP397" s="116"/>
      <c r="GXQ397" s="116"/>
      <c r="GXR397" s="116"/>
      <c r="GXS397" s="116"/>
      <c r="GXT397" s="116"/>
      <c r="GXU397" s="116"/>
      <c r="GXV397" s="116"/>
      <c r="GXW397" s="116"/>
      <c r="GXX397" s="116"/>
      <c r="GXY397" s="116"/>
      <c r="GXZ397" s="116"/>
      <c r="GYA397" s="116"/>
      <c r="GYB397" s="116"/>
      <c r="GYC397" s="116"/>
      <c r="GYD397" s="116"/>
      <c r="GYE397" s="116"/>
      <c r="GYF397" s="116"/>
      <c r="GYG397" s="116"/>
      <c r="GYH397" s="116"/>
      <c r="GYI397" s="116"/>
      <c r="GYJ397" s="116"/>
      <c r="GYK397" s="116"/>
      <c r="GYL397" s="116"/>
      <c r="GYM397" s="116"/>
      <c r="GYN397" s="116"/>
      <c r="GYO397" s="116"/>
      <c r="GYP397" s="116"/>
      <c r="GYQ397" s="116"/>
      <c r="GYR397" s="116"/>
      <c r="GYS397" s="116"/>
      <c r="GYT397" s="116"/>
      <c r="GYU397" s="116"/>
      <c r="GYV397" s="116"/>
      <c r="GYW397" s="116"/>
      <c r="GYX397" s="116"/>
      <c r="GYY397" s="116"/>
      <c r="GYZ397" s="116"/>
      <c r="GZA397" s="116"/>
      <c r="GZB397" s="116"/>
      <c r="GZC397" s="116"/>
      <c r="GZD397" s="116"/>
      <c r="GZE397" s="116"/>
      <c r="GZF397" s="116"/>
      <c r="GZG397" s="116"/>
      <c r="GZH397" s="116"/>
      <c r="GZI397" s="116"/>
      <c r="GZJ397" s="116"/>
      <c r="GZK397" s="116"/>
      <c r="GZL397" s="116"/>
      <c r="GZM397" s="116"/>
      <c r="GZN397" s="116"/>
      <c r="GZO397" s="116"/>
      <c r="GZP397" s="116"/>
      <c r="GZQ397" s="116"/>
      <c r="GZR397" s="116"/>
      <c r="GZS397" s="116"/>
      <c r="GZT397" s="116"/>
      <c r="GZU397" s="116"/>
      <c r="GZV397" s="116"/>
      <c r="GZW397" s="116"/>
      <c r="GZX397" s="116"/>
      <c r="GZY397" s="116"/>
      <c r="GZZ397" s="116"/>
      <c r="HAA397" s="116"/>
      <c r="HAB397" s="116"/>
      <c r="HAC397" s="116"/>
      <c r="HAD397" s="116"/>
      <c r="HAE397" s="116"/>
      <c r="HAF397" s="116"/>
      <c r="HAG397" s="116"/>
      <c r="HAH397" s="116"/>
      <c r="HAI397" s="116"/>
      <c r="HAJ397" s="116"/>
      <c r="HAK397" s="116"/>
      <c r="HAL397" s="116"/>
      <c r="HAM397" s="116"/>
      <c r="HAN397" s="116"/>
      <c r="HAO397" s="116"/>
      <c r="HAP397" s="116"/>
      <c r="HAQ397" s="116"/>
      <c r="HAR397" s="116"/>
      <c r="HAS397" s="116"/>
      <c r="HAT397" s="116"/>
      <c r="HAU397" s="116"/>
      <c r="HAV397" s="116"/>
      <c r="HAW397" s="116"/>
      <c r="HAX397" s="116"/>
      <c r="HAY397" s="116"/>
      <c r="HAZ397" s="116"/>
      <c r="HBA397" s="116"/>
      <c r="HBB397" s="116"/>
      <c r="HBC397" s="116"/>
      <c r="HBD397" s="116"/>
      <c r="HBE397" s="116"/>
      <c r="HBF397" s="116"/>
      <c r="HBG397" s="116"/>
      <c r="HBH397" s="116"/>
      <c r="HBI397" s="116"/>
      <c r="HBJ397" s="116"/>
      <c r="HBK397" s="116"/>
      <c r="HBL397" s="116"/>
      <c r="HBM397" s="116"/>
      <c r="HBN397" s="116"/>
      <c r="HBO397" s="116"/>
      <c r="HBP397" s="116"/>
      <c r="HBQ397" s="116"/>
      <c r="HBR397" s="116"/>
      <c r="HBS397" s="116"/>
      <c r="HBT397" s="116"/>
      <c r="HBU397" s="116"/>
      <c r="HBV397" s="116"/>
      <c r="HBW397" s="116"/>
      <c r="HBX397" s="116"/>
      <c r="HBY397" s="116"/>
      <c r="HBZ397" s="116"/>
      <c r="HCA397" s="116"/>
      <c r="HCB397" s="116"/>
      <c r="HCC397" s="116"/>
      <c r="HCD397" s="116"/>
      <c r="HCE397" s="116"/>
      <c r="HCF397" s="116"/>
      <c r="HCG397" s="116"/>
      <c r="HCH397" s="116"/>
      <c r="HCI397" s="116"/>
      <c r="HCJ397" s="116"/>
      <c r="HCK397" s="116"/>
      <c r="HCL397" s="116"/>
      <c r="HCM397" s="116"/>
      <c r="HCN397" s="116"/>
      <c r="HCO397" s="116"/>
      <c r="HCP397" s="116"/>
      <c r="HCQ397" s="116"/>
      <c r="HCR397" s="116"/>
      <c r="HCS397" s="116"/>
      <c r="HCT397" s="116"/>
      <c r="HCU397" s="116"/>
      <c r="HCV397" s="116"/>
      <c r="HCW397" s="116"/>
      <c r="HCX397" s="116"/>
      <c r="HCY397" s="116"/>
      <c r="HCZ397" s="116"/>
      <c r="HDA397" s="116"/>
      <c r="HDB397" s="116"/>
      <c r="HDC397" s="116"/>
      <c r="HDD397" s="116"/>
      <c r="HDE397" s="116"/>
      <c r="HDF397" s="116"/>
      <c r="HDG397" s="116"/>
      <c r="HDH397" s="116"/>
      <c r="HDI397" s="116"/>
      <c r="HDJ397" s="116"/>
      <c r="HDK397" s="116"/>
      <c r="HDL397" s="116"/>
      <c r="HDM397" s="116"/>
      <c r="HDN397" s="116"/>
      <c r="HDO397" s="116"/>
      <c r="HDP397" s="116"/>
      <c r="HDQ397" s="116"/>
      <c r="HDR397" s="116"/>
      <c r="HDS397" s="116"/>
      <c r="HDT397" s="116"/>
      <c r="HDU397" s="116"/>
      <c r="HDV397" s="116"/>
      <c r="HDW397" s="116"/>
      <c r="HDX397" s="116"/>
      <c r="HDY397" s="116"/>
      <c r="HDZ397" s="116"/>
      <c r="HEA397" s="116"/>
      <c r="HEB397" s="116"/>
      <c r="HEC397" s="116"/>
      <c r="HED397" s="116"/>
      <c r="HEE397" s="116"/>
      <c r="HEF397" s="116"/>
      <c r="HEG397" s="116"/>
      <c r="HEH397" s="116"/>
      <c r="HEI397" s="116"/>
      <c r="HEJ397" s="116"/>
      <c r="HEK397" s="116"/>
      <c r="HEL397" s="116"/>
      <c r="HEM397" s="116"/>
      <c r="HEN397" s="116"/>
      <c r="HEO397" s="116"/>
      <c r="HEP397" s="116"/>
      <c r="HEQ397" s="116"/>
      <c r="HER397" s="116"/>
      <c r="HES397" s="116"/>
      <c r="HET397" s="116"/>
      <c r="HEU397" s="116"/>
      <c r="HEV397" s="116"/>
      <c r="HEW397" s="116"/>
      <c r="HEX397" s="116"/>
      <c r="HEY397" s="116"/>
      <c r="HEZ397" s="116"/>
      <c r="HFA397" s="116"/>
      <c r="HFB397" s="116"/>
      <c r="HFC397" s="116"/>
      <c r="HFD397" s="116"/>
      <c r="HFE397" s="116"/>
      <c r="HFF397" s="116"/>
      <c r="HFG397" s="116"/>
      <c r="HFH397" s="116"/>
      <c r="HFI397" s="116"/>
      <c r="HFJ397" s="116"/>
      <c r="HFK397" s="116"/>
      <c r="HFL397" s="116"/>
      <c r="HFM397" s="116"/>
      <c r="HFN397" s="116"/>
      <c r="HFO397" s="116"/>
      <c r="HFP397" s="116"/>
      <c r="HFQ397" s="116"/>
      <c r="HFR397" s="116"/>
      <c r="HFS397" s="116"/>
      <c r="HFT397" s="116"/>
      <c r="HFU397" s="116"/>
      <c r="HFV397" s="116"/>
      <c r="HFW397" s="116"/>
      <c r="HFX397" s="116"/>
      <c r="HFY397" s="116"/>
      <c r="HFZ397" s="116"/>
      <c r="HGA397" s="116"/>
      <c r="HGB397" s="116"/>
      <c r="HGC397" s="116"/>
      <c r="HGD397" s="116"/>
      <c r="HGE397" s="116"/>
      <c r="HGF397" s="116"/>
      <c r="HGG397" s="116"/>
      <c r="HGH397" s="116"/>
      <c r="HGI397" s="116"/>
      <c r="HGJ397" s="116"/>
      <c r="HGK397" s="116"/>
      <c r="HGL397" s="116"/>
      <c r="HGM397" s="116"/>
      <c r="HGN397" s="116"/>
      <c r="HGO397" s="116"/>
      <c r="HGP397" s="116"/>
      <c r="HGQ397" s="116"/>
      <c r="HGR397" s="116"/>
      <c r="HGS397" s="116"/>
      <c r="HGT397" s="116"/>
      <c r="HGU397" s="116"/>
      <c r="HGV397" s="116"/>
      <c r="HGW397" s="116"/>
      <c r="HGX397" s="116"/>
      <c r="HGY397" s="116"/>
      <c r="HGZ397" s="116"/>
      <c r="HHA397" s="116"/>
      <c r="HHB397" s="116"/>
      <c r="HHC397" s="116"/>
      <c r="HHD397" s="116"/>
      <c r="HHE397" s="116"/>
      <c r="HHF397" s="116"/>
      <c r="HHG397" s="116"/>
      <c r="HHH397" s="116"/>
      <c r="HHI397" s="116"/>
      <c r="HHJ397" s="116"/>
      <c r="HHK397" s="116"/>
      <c r="HHL397" s="116"/>
      <c r="HHM397" s="116"/>
      <c r="HHN397" s="116"/>
      <c r="HHO397" s="116"/>
      <c r="HHP397" s="116"/>
      <c r="HHQ397" s="116"/>
      <c r="HHR397" s="116"/>
      <c r="HHS397" s="116"/>
      <c r="HHT397" s="116"/>
      <c r="HHU397" s="116"/>
      <c r="HHV397" s="116"/>
      <c r="HHW397" s="116"/>
      <c r="HHX397" s="116"/>
      <c r="HHY397" s="116"/>
      <c r="HHZ397" s="116"/>
      <c r="HIA397" s="116"/>
      <c r="HIB397" s="116"/>
      <c r="HIC397" s="116"/>
      <c r="HID397" s="116"/>
      <c r="HIE397" s="116"/>
      <c r="HIF397" s="116"/>
      <c r="HIG397" s="116"/>
      <c r="HIH397" s="116"/>
      <c r="HII397" s="116"/>
      <c r="HIJ397" s="116"/>
      <c r="HIK397" s="116"/>
      <c r="HIL397" s="116"/>
      <c r="HIM397" s="116"/>
      <c r="HIN397" s="116"/>
      <c r="HIO397" s="116"/>
      <c r="HIP397" s="116"/>
      <c r="HIQ397" s="116"/>
      <c r="HIR397" s="116"/>
      <c r="HIS397" s="116"/>
      <c r="HIT397" s="116"/>
      <c r="HIU397" s="116"/>
      <c r="HIV397" s="116"/>
      <c r="HIW397" s="116"/>
      <c r="HIX397" s="116"/>
      <c r="HIY397" s="116"/>
      <c r="HIZ397" s="116"/>
      <c r="HJA397" s="116"/>
      <c r="HJB397" s="116"/>
      <c r="HJC397" s="116"/>
      <c r="HJD397" s="116"/>
      <c r="HJE397" s="116"/>
      <c r="HJF397" s="116"/>
      <c r="HJG397" s="116"/>
      <c r="HJH397" s="116"/>
      <c r="HJI397" s="116"/>
      <c r="HJJ397" s="116"/>
      <c r="HJK397" s="116"/>
      <c r="HJL397" s="116"/>
      <c r="HJM397" s="116"/>
      <c r="HJN397" s="116"/>
      <c r="HJO397" s="116"/>
      <c r="HJP397" s="116"/>
      <c r="HJQ397" s="116"/>
      <c r="HJR397" s="116"/>
      <c r="HJS397" s="116"/>
      <c r="HJT397" s="116"/>
      <c r="HJU397" s="116"/>
      <c r="HJV397" s="116"/>
      <c r="HJW397" s="116"/>
      <c r="HJX397" s="116"/>
      <c r="HJY397" s="116"/>
      <c r="HJZ397" s="116"/>
      <c r="HKA397" s="116"/>
      <c r="HKB397" s="116"/>
      <c r="HKC397" s="116"/>
      <c r="HKD397" s="116"/>
      <c r="HKE397" s="116"/>
      <c r="HKF397" s="116"/>
      <c r="HKG397" s="116"/>
      <c r="HKH397" s="116"/>
      <c r="HKI397" s="116"/>
      <c r="HKJ397" s="116"/>
      <c r="HKK397" s="116"/>
      <c r="HKL397" s="116"/>
      <c r="HKM397" s="116"/>
      <c r="HKN397" s="116"/>
      <c r="HKO397" s="116"/>
      <c r="HKP397" s="116"/>
      <c r="HKQ397" s="116"/>
      <c r="HKR397" s="116"/>
      <c r="HKS397" s="116"/>
      <c r="HKT397" s="116"/>
      <c r="HKU397" s="116"/>
      <c r="HKV397" s="116"/>
      <c r="HKW397" s="116"/>
      <c r="HKX397" s="116"/>
      <c r="HKY397" s="116"/>
      <c r="HKZ397" s="116"/>
      <c r="HLA397" s="116"/>
      <c r="HLB397" s="116"/>
      <c r="HLC397" s="116"/>
      <c r="HLD397" s="116"/>
      <c r="HLE397" s="116"/>
      <c r="HLF397" s="116"/>
      <c r="HLG397" s="116"/>
      <c r="HLH397" s="116"/>
      <c r="HLI397" s="116"/>
      <c r="HLJ397" s="116"/>
      <c r="HLK397" s="116"/>
      <c r="HLL397" s="116"/>
      <c r="HLM397" s="116"/>
      <c r="HLN397" s="116"/>
      <c r="HLO397" s="116"/>
      <c r="HLP397" s="116"/>
      <c r="HLQ397" s="116"/>
      <c r="HLR397" s="116"/>
      <c r="HLS397" s="116"/>
      <c r="HLT397" s="116"/>
      <c r="HLU397" s="116"/>
      <c r="HLV397" s="116"/>
      <c r="HLW397" s="116"/>
      <c r="HLX397" s="116"/>
      <c r="HLY397" s="116"/>
      <c r="HLZ397" s="116"/>
      <c r="HMA397" s="116"/>
      <c r="HMB397" s="116"/>
      <c r="HMC397" s="116"/>
      <c r="HMD397" s="116"/>
      <c r="HME397" s="116"/>
      <c r="HMF397" s="116"/>
      <c r="HMG397" s="116"/>
      <c r="HMH397" s="116"/>
      <c r="HMI397" s="116"/>
      <c r="HMJ397" s="116"/>
      <c r="HMK397" s="116"/>
      <c r="HML397" s="116"/>
      <c r="HMM397" s="116"/>
      <c r="HMN397" s="116"/>
      <c r="HMO397" s="116"/>
      <c r="HMP397" s="116"/>
      <c r="HMQ397" s="116"/>
      <c r="HMR397" s="116"/>
      <c r="HMS397" s="116"/>
      <c r="HMT397" s="116"/>
      <c r="HMU397" s="116"/>
      <c r="HMV397" s="116"/>
      <c r="HMW397" s="116"/>
      <c r="HMX397" s="116"/>
      <c r="HMY397" s="116"/>
      <c r="HMZ397" s="116"/>
      <c r="HNA397" s="116"/>
      <c r="HNB397" s="116"/>
      <c r="HNC397" s="116"/>
      <c r="HND397" s="116"/>
      <c r="HNE397" s="116"/>
      <c r="HNF397" s="116"/>
      <c r="HNG397" s="116"/>
      <c r="HNH397" s="116"/>
      <c r="HNI397" s="116"/>
      <c r="HNJ397" s="116"/>
      <c r="HNK397" s="116"/>
      <c r="HNL397" s="116"/>
      <c r="HNM397" s="116"/>
      <c r="HNN397" s="116"/>
      <c r="HNO397" s="116"/>
      <c r="HNP397" s="116"/>
      <c r="HNQ397" s="116"/>
      <c r="HNR397" s="116"/>
      <c r="HNS397" s="116"/>
      <c r="HNT397" s="116"/>
      <c r="HNU397" s="116"/>
      <c r="HNV397" s="116"/>
      <c r="HNW397" s="116"/>
      <c r="HNX397" s="116"/>
      <c r="HNY397" s="116"/>
      <c r="HNZ397" s="116"/>
      <c r="HOA397" s="116"/>
      <c r="HOB397" s="116"/>
      <c r="HOC397" s="116"/>
      <c r="HOD397" s="116"/>
      <c r="HOE397" s="116"/>
      <c r="HOF397" s="116"/>
      <c r="HOG397" s="116"/>
      <c r="HOH397" s="116"/>
      <c r="HOI397" s="116"/>
      <c r="HOJ397" s="116"/>
      <c r="HOK397" s="116"/>
      <c r="HOL397" s="116"/>
      <c r="HOM397" s="116"/>
      <c r="HON397" s="116"/>
      <c r="HOO397" s="116"/>
      <c r="HOP397" s="116"/>
      <c r="HOQ397" s="116"/>
      <c r="HOR397" s="116"/>
      <c r="HOS397" s="116"/>
      <c r="HOT397" s="116"/>
      <c r="HOU397" s="116"/>
      <c r="HOV397" s="116"/>
      <c r="HOW397" s="116"/>
      <c r="HOX397" s="116"/>
      <c r="HOY397" s="116"/>
      <c r="HOZ397" s="116"/>
      <c r="HPA397" s="116"/>
      <c r="HPB397" s="116"/>
      <c r="HPC397" s="116"/>
      <c r="HPD397" s="116"/>
      <c r="HPE397" s="116"/>
      <c r="HPF397" s="116"/>
      <c r="HPG397" s="116"/>
      <c r="HPH397" s="116"/>
      <c r="HPI397" s="116"/>
      <c r="HPJ397" s="116"/>
      <c r="HPK397" s="116"/>
      <c r="HPL397" s="116"/>
      <c r="HPM397" s="116"/>
      <c r="HPN397" s="116"/>
      <c r="HPO397" s="116"/>
      <c r="HPP397" s="116"/>
      <c r="HPQ397" s="116"/>
      <c r="HPR397" s="116"/>
      <c r="HPS397" s="116"/>
      <c r="HPT397" s="116"/>
      <c r="HPU397" s="116"/>
      <c r="HPV397" s="116"/>
      <c r="HPW397" s="116"/>
      <c r="HPX397" s="116"/>
      <c r="HPY397" s="116"/>
      <c r="HPZ397" s="116"/>
      <c r="HQA397" s="116"/>
      <c r="HQB397" s="116"/>
      <c r="HQC397" s="116"/>
      <c r="HQD397" s="116"/>
      <c r="HQE397" s="116"/>
      <c r="HQF397" s="116"/>
      <c r="HQG397" s="116"/>
      <c r="HQH397" s="116"/>
      <c r="HQI397" s="116"/>
      <c r="HQJ397" s="116"/>
      <c r="HQK397" s="116"/>
      <c r="HQL397" s="116"/>
      <c r="HQM397" s="116"/>
      <c r="HQN397" s="116"/>
      <c r="HQO397" s="116"/>
      <c r="HQP397" s="116"/>
      <c r="HQQ397" s="116"/>
      <c r="HQR397" s="116"/>
      <c r="HQS397" s="116"/>
      <c r="HQT397" s="116"/>
      <c r="HQU397" s="116"/>
      <c r="HQV397" s="116"/>
      <c r="HQW397" s="116"/>
      <c r="HQX397" s="116"/>
      <c r="HQY397" s="116"/>
      <c r="HQZ397" s="116"/>
      <c r="HRA397" s="116"/>
      <c r="HRB397" s="116"/>
      <c r="HRC397" s="116"/>
      <c r="HRD397" s="116"/>
      <c r="HRE397" s="116"/>
      <c r="HRF397" s="116"/>
      <c r="HRG397" s="116"/>
      <c r="HRH397" s="116"/>
      <c r="HRI397" s="116"/>
      <c r="HRJ397" s="116"/>
      <c r="HRK397" s="116"/>
      <c r="HRL397" s="116"/>
      <c r="HRM397" s="116"/>
      <c r="HRN397" s="116"/>
      <c r="HRO397" s="116"/>
      <c r="HRP397" s="116"/>
      <c r="HRQ397" s="116"/>
      <c r="HRR397" s="116"/>
      <c r="HRS397" s="116"/>
      <c r="HRT397" s="116"/>
      <c r="HRU397" s="116"/>
      <c r="HRV397" s="116"/>
      <c r="HRW397" s="116"/>
      <c r="HRX397" s="116"/>
      <c r="HRY397" s="116"/>
      <c r="HRZ397" s="116"/>
      <c r="HSA397" s="116"/>
      <c r="HSB397" s="116"/>
      <c r="HSC397" s="116"/>
      <c r="HSD397" s="116"/>
      <c r="HSE397" s="116"/>
      <c r="HSF397" s="116"/>
      <c r="HSG397" s="116"/>
      <c r="HSH397" s="116"/>
      <c r="HSI397" s="116"/>
      <c r="HSJ397" s="116"/>
      <c r="HSK397" s="116"/>
      <c r="HSL397" s="116"/>
      <c r="HSM397" s="116"/>
      <c r="HSN397" s="116"/>
      <c r="HSO397" s="116"/>
      <c r="HSP397" s="116"/>
      <c r="HSQ397" s="116"/>
      <c r="HSR397" s="116"/>
      <c r="HSS397" s="116"/>
      <c r="HST397" s="116"/>
      <c r="HSU397" s="116"/>
      <c r="HSV397" s="116"/>
      <c r="HSW397" s="116"/>
      <c r="HSX397" s="116"/>
      <c r="HSY397" s="116"/>
      <c r="HSZ397" s="116"/>
      <c r="HTA397" s="116"/>
      <c r="HTB397" s="116"/>
      <c r="HTC397" s="116"/>
      <c r="HTD397" s="116"/>
      <c r="HTE397" s="116"/>
      <c r="HTF397" s="116"/>
      <c r="HTG397" s="116"/>
      <c r="HTH397" s="116"/>
      <c r="HTI397" s="116"/>
      <c r="HTJ397" s="116"/>
      <c r="HTK397" s="116"/>
      <c r="HTL397" s="116"/>
      <c r="HTM397" s="116"/>
      <c r="HTN397" s="116"/>
      <c r="HTO397" s="116"/>
      <c r="HTP397" s="116"/>
      <c r="HTQ397" s="116"/>
      <c r="HTR397" s="116"/>
      <c r="HTS397" s="116"/>
      <c r="HTT397" s="116"/>
      <c r="HTU397" s="116"/>
      <c r="HTV397" s="116"/>
      <c r="HTW397" s="116"/>
      <c r="HTX397" s="116"/>
      <c r="HTY397" s="116"/>
      <c r="HTZ397" s="116"/>
      <c r="HUA397" s="116"/>
      <c r="HUB397" s="116"/>
      <c r="HUC397" s="116"/>
      <c r="HUD397" s="116"/>
      <c r="HUE397" s="116"/>
      <c r="HUF397" s="116"/>
      <c r="HUG397" s="116"/>
      <c r="HUH397" s="116"/>
      <c r="HUI397" s="116"/>
      <c r="HUJ397" s="116"/>
      <c r="HUK397" s="116"/>
      <c r="HUL397" s="116"/>
      <c r="HUM397" s="116"/>
      <c r="HUN397" s="116"/>
      <c r="HUO397" s="116"/>
      <c r="HUP397" s="116"/>
      <c r="HUQ397" s="116"/>
      <c r="HUR397" s="116"/>
      <c r="HUS397" s="116"/>
      <c r="HUT397" s="116"/>
      <c r="HUU397" s="116"/>
      <c r="HUV397" s="116"/>
      <c r="HUW397" s="116"/>
      <c r="HUX397" s="116"/>
      <c r="HUY397" s="116"/>
      <c r="HUZ397" s="116"/>
      <c r="HVA397" s="116"/>
      <c r="HVB397" s="116"/>
      <c r="HVC397" s="116"/>
      <c r="HVD397" s="116"/>
      <c r="HVE397" s="116"/>
      <c r="HVF397" s="116"/>
      <c r="HVG397" s="116"/>
      <c r="HVH397" s="116"/>
      <c r="HVI397" s="116"/>
      <c r="HVJ397" s="116"/>
      <c r="HVK397" s="116"/>
      <c r="HVL397" s="116"/>
      <c r="HVM397" s="116"/>
      <c r="HVN397" s="116"/>
      <c r="HVO397" s="116"/>
      <c r="HVP397" s="116"/>
      <c r="HVQ397" s="116"/>
      <c r="HVR397" s="116"/>
      <c r="HVS397" s="116"/>
      <c r="HVT397" s="116"/>
      <c r="HVU397" s="116"/>
      <c r="HVV397" s="116"/>
      <c r="HVW397" s="116"/>
      <c r="HVX397" s="116"/>
      <c r="HVY397" s="116"/>
      <c r="HVZ397" s="116"/>
      <c r="HWA397" s="116"/>
      <c r="HWB397" s="116"/>
      <c r="HWC397" s="116"/>
      <c r="HWD397" s="116"/>
      <c r="HWE397" s="116"/>
      <c r="HWF397" s="116"/>
      <c r="HWG397" s="116"/>
      <c r="HWH397" s="116"/>
      <c r="HWI397" s="116"/>
      <c r="HWJ397" s="116"/>
      <c r="HWK397" s="116"/>
      <c r="HWL397" s="116"/>
      <c r="HWM397" s="116"/>
      <c r="HWN397" s="116"/>
      <c r="HWO397" s="116"/>
      <c r="HWP397" s="116"/>
      <c r="HWQ397" s="116"/>
      <c r="HWR397" s="116"/>
      <c r="HWS397" s="116"/>
      <c r="HWT397" s="116"/>
      <c r="HWU397" s="116"/>
      <c r="HWV397" s="116"/>
      <c r="HWW397" s="116"/>
      <c r="HWX397" s="116"/>
      <c r="HWY397" s="116"/>
      <c r="HWZ397" s="116"/>
      <c r="HXA397" s="116"/>
      <c r="HXB397" s="116"/>
      <c r="HXC397" s="116"/>
      <c r="HXD397" s="116"/>
      <c r="HXE397" s="116"/>
      <c r="HXF397" s="116"/>
      <c r="HXG397" s="116"/>
      <c r="HXH397" s="116"/>
      <c r="HXI397" s="116"/>
      <c r="HXJ397" s="116"/>
      <c r="HXK397" s="116"/>
      <c r="HXL397" s="116"/>
      <c r="HXM397" s="116"/>
      <c r="HXN397" s="116"/>
      <c r="HXO397" s="116"/>
      <c r="HXP397" s="116"/>
      <c r="HXQ397" s="116"/>
      <c r="HXR397" s="116"/>
      <c r="HXS397" s="116"/>
      <c r="HXT397" s="116"/>
      <c r="HXU397" s="116"/>
      <c r="HXV397" s="116"/>
      <c r="HXW397" s="116"/>
      <c r="HXX397" s="116"/>
      <c r="HXY397" s="116"/>
      <c r="HXZ397" s="116"/>
      <c r="HYA397" s="116"/>
      <c r="HYB397" s="116"/>
      <c r="HYC397" s="116"/>
      <c r="HYD397" s="116"/>
      <c r="HYE397" s="116"/>
      <c r="HYF397" s="116"/>
      <c r="HYG397" s="116"/>
      <c r="HYH397" s="116"/>
      <c r="HYI397" s="116"/>
      <c r="HYJ397" s="116"/>
      <c r="HYK397" s="116"/>
      <c r="HYL397" s="116"/>
      <c r="HYM397" s="116"/>
      <c r="HYN397" s="116"/>
      <c r="HYO397" s="116"/>
      <c r="HYP397" s="116"/>
      <c r="HYQ397" s="116"/>
      <c r="HYR397" s="116"/>
      <c r="HYS397" s="116"/>
      <c r="HYT397" s="116"/>
      <c r="HYU397" s="116"/>
      <c r="HYV397" s="116"/>
      <c r="HYW397" s="116"/>
      <c r="HYX397" s="116"/>
      <c r="HYY397" s="116"/>
      <c r="HYZ397" s="116"/>
      <c r="HZA397" s="116"/>
      <c r="HZB397" s="116"/>
      <c r="HZC397" s="116"/>
      <c r="HZD397" s="116"/>
      <c r="HZE397" s="116"/>
      <c r="HZF397" s="116"/>
      <c r="HZG397" s="116"/>
      <c r="HZH397" s="116"/>
      <c r="HZI397" s="116"/>
      <c r="HZJ397" s="116"/>
      <c r="HZK397" s="116"/>
      <c r="HZL397" s="116"/>
      <c r="HZM397" s="116"/>
      <c r="HZN397" s="116"/>
      <c r="HZO397" s="116"/>
      <c r="HZP397" s="116"/>
      <c r="HZQ397" s="116"/>
      <c r="HZR397" s="116"/>
      <c r="HZS397" s="116"/>
      <c r="HZT397" s="116"/>
      <c r="HZU397" s="116"/>
      <c r="HZV397" s="116"/>
      <c r="HZW397" s="116"/>
      <c r="HZX397" s="116"/>
      <c r="HZY397" s="116"/>
      <c r="HZZ397" s="116"/>
      <c r="IAA397" s="116"/>
      <c r="IAB397" s="116"/>
      <c r="IAC397" s="116"/>
      <c r="IAD397" s="116"/>
      <c r="IAE397" s="116"/>
      <c r="IAF397" s="116"/>
      <c r="IAG397" s="116"/>
      <c r="IAH397" s="116"/>
      <c r="IAI397" s="116"/>
      <c r="IAJ397" s="116"/>
      <c r="IAK397" s="116"/>
      <c r="IAL397" s="116"/>
      <c r="IAM397" s="116"/>
      <c r="IAN397" s="116"/>
      <c r="IAO397" s="116"/>
      <c r="IAP397" s="116"/>
      <c r="IAQ397" s="116"/>
      <c r="IAR397" s="116"/>
      <c r="IAS397" s="116"/>
      <c r="IAT397" s="116"/>
      <c r="IAU397" s="116"/>
      <c r="IAV397" s="116"/>
      <c r="IAW397" s="116"/>
      <c r="IAX397" s="116"/>
      <c r="IAY397" s="116"/>
      <c r="IAZ397" s="116"/>
      <c r="IBA397" s="116"/>
      <c r="IBB397" s="116"/>
      <c r="IBC397" s="116"/>
      <c r="IBD397" s="116"/>
      <c r="IBE397" s="116"/>
      <c r="IBF397" s="116"/>
      <c r="IBG397" s="116"/>
      <c r="IBH397" s="116"/>
      <c r="IBI397" s="116"/>
      <c r="IBJ397" s="116"/>
      <c r="IBK397" s="116"/>
      <c r="IBL397" s="116"/>
      <c r="IBM397" s="116"/>
      <c r="IBN397" s="116"/>
      <c r="IBO397" s="116"/>
      <c r="IBP397" s="116"/>
      <c r="IBQ397" s="116"/>
      <c r="IBR397" s="116"/>
      <c r="IBS397" s="116"/>
      <c r="IBT397" s="116"/>
      <c r="IBU397" s="116"/>
      <c r="IBV397" s="116"/>
      <c r="IBW397" s="116"/>
      <c r="IBX397" s="116"/>
      <c r="IBY397" s="116"/>
      <c r="IBZ397" s="116"/>
      <c r="ICA397" s="116"/>
      <c r="ICB397" s="116"/>
      <c r="ICC397" s="116"/>
      <c r="ICD397" s="116"/>
      <c r="ICE397" s="116"/>
      <c r="ICF397" s="116"/>
      <c r="ICG397" s="116"/>
      <c r="ICH397" s="116"/>
      <c r="ICI397" s="116"/>
      <c r="ICJ397" s="116"/>
      <c r="ICK397" s="116"/>
      <c r="ICL397" s="116"/>
      <c r="ICM397" s="116"/>
      <c r="ICN397" s="116"/>
      <c r="ICO397" s="116"/>
      <c r="ICP397" s="116"/>
      <c r="ICQ397" s="116"/>
      <c r="ICR397" s="116"/>
      <c r="ICS397" s="116"/>
      <c r="ICT397" s="116"/>
      <c r="ICU397" s="116"/>
      <c r="ICV397" s="116"/>
      <c r="ICW397" s="116"/>
      <c r="ICX397" s="116"/>
      <c r="ICY397" s="116"/>
      <c r="ICZ397" s="116"/>
      <c r="IDA397" s="116"/>
      <c r="IDB397" s="116"/>
      <c r="IDC397" s="116"/>
      <c r="IDD397" s="116"/>
      <c r="IDE397" s="116"/>
      <c r="IDF397" s="116"/>
      <c r="IDG397" s="116"/>
      <c r="IDH397" s="116"/>
      <c r="IDI397" s="116"/>
      <c r="IDJ397" s="116"/>
      <c r="IDK397" s="116"/>
      <c r="IDL397" s="116"/>
      <c r="IDM397" s="116"/>
      <c r="IDN397" s="116"/>
      <c r="IDO397" s="116"/>
      <c r="IDP397" s="116"/>
      <c r="IDQ397" s="116"/>
      <c r="IDR397" s="116"/>
      <c r="IDS397" s="116"/>
      <c r="IDT397" s="116"/>
      <c r="IDU397" s="116"/>
      <c r="IDV397" s="116"/>
      <c r="IDW397" s="116"/>
      <c r="IDX397" s="116"/>
      <c r="IDY397" s="116"/>
      <c r="IDZ397" s="116"/>
      <c r="IEA397" s="116"/>
      <c r="IEB397" s="116"/>
      <c r="IEC397" s="116"/>
      <c r="IED397" s="116"/>
      <c r="IEE397" s="116"/>
      <c r="IEF397" s="116"/>
      <c r="IEG397" s="116"/>
      <c r="IEH397" s="116"/>
      <c r="IEI397" s="116"/>
      <c r="IEJ397" s="116"/>
      <c r="IEK397" s="116"/>
      <c r="IEL397" s="116"/>
      <c r="IEM397" s="116"/>
      <c r="IEN397" s="116"/>
      <c r="IEO397" s="116"/>
      <c r="IEP397" s="116"/>
      <c r="IEQ397" s="116"/>
      <c r="IER397" s="116"/>
      <c r="IES397" s="116"/>
      <c r="IET397" s="116"/>
      <c r="IEU397" s="116"/>
      <c r="IEV397" s="116"/>
      <c r="IEW397" s="116"/>
      <c r="IEX397" s="116"/>
      <c r="IEY397" s="116"/>
      <c r="IEZ397" s="116"/>
      <c r="IFA397" s="116"/>
      <c r="IFB397" s="116"/>
      <c r="IFC397" s="116"/>
      <c r="IFD397" s="116"/>
      <c r="IFE397" s="116"/>
      <c r="IFF397" s="116"/>
      <c r="IFG397" s="116"/>
      <c r="IFH397" s="116"/>
      <c r="IFI397" s="116"/>
      <c r="IFJ397" s="116"/>
      <c r="IFK397" s="116"/>
      <c r="IFL397" s="116"/>
      <c r="IFM397" s="116"/>
      <c r="IFN397" s="116"/>
      <c r="IFO397" s="116"/>
      <c r="IFP397" s="116"/>
      <c r="IFQ397" s="116"/>
      <c r="IFR397" s="116"/>
      <c r="IFS397" s="116"/>
      <c r="IFT397" s="116"/>
      <c r="IFU397" s="116"/>
      <c r="IFV397" s="116"/>
      <c r="IFW397" s="116"/>
      <c r="IFX397" s="116"/>
      <c r="IFY397" s="116"/>
      <c r="IFZ397" s="116"/>
      <c r="IGA397" s="116"/>
      <c r="IGB397" s="116"/>
      <c r="IGC397" s="116"/>
      <c r="IGD397" s="116"/>
      <c r="IGE397" s="116"/>
      <c r="IGF397" s="116"/>
      <c r="IGG397" s="116"/>
      <c r="IGH397" s="116"/>
      <c r="IGI397" s="116"/>
      <c r="IGJ397" s="116"/>
      <c r="IGK397" s="116"/>
      <c r="IGL397" s="116"/>
      <c r="IGM397" s="116"/>
      <c r="IGN397" s="116"/>
      <c r="IGO397" s="116"/>
      <c r="IGP397" s="116"/>
      <c r="IGQ397" s="116"/>
      <c r="IGR397" s="116"/>
      <c r="IGS397" s="116"/>
      <c r="IGT397" s="116"/>
      <c r="IGU397" s="116"/>
      <c r="IGV397" s="116"/>
      <c r="IGW397" s="116"/>
      <c r="IGX397" s="116"/>
      <c r="IGY397" s="116"/>
      <c r="IGZ397" s="116"/>
      <c r="IHA397" s="116"/>
      <c r="IHB397" s="116"/>
      <c r="IHC397" s="116"/>
      <c r="IHD397" s="116"/>
      <c r="IHE397" s="116"/>
      <c r="IHF397" s="116"/>
      <c r="IHG397" s="116"/>
      <c r="IHH397" s="116"/>
      <c r="IHI397" s="116"/>
      <c r="IHJ397" s="116"/>
      <c r="IHK397" s="116"/>
      <c r="IHL397" s="116"/>
      <c r="IHM397" s="116"/>
      <c r="IHN397" s="116"/>
      <c r="IHO397" s="116"/>
      <c r="IHP397" s="116"/>
      <c r="IHQ397" s="116"/>
      <c r="IHR397" s="116"/>
      <c r="IHS397" s="116"/>
      <c r="IHT397" s="116"/>
      <c r="IHU397" s="116"/>
      <c r="IHV397" s="116"/>
      <c r="IHW397" s="116"/>
      <c r="IHX397" s="116"/>
      <c r="IHY397" s="116"/>
      <c r="IHZ397" s="116"/>
      <c r="IIA397" s="116"/>
      <c r="IIB397" s="116"/>
      <c r="IIC397" s="116"/>
      <c r="IID397" s="116"/>
      <c r="IIE397" s="116"/>
      <c r="IIF397" s="116"/>
      <c r="IIG397" s="116"/>
      <c r="IIH397" s="116"/>
      <c r="III397" s="116"/>
      <c r="IIJ397" s="116"/>
      <c r="IIK397" s="116"/>
      <c r="IIL397" s="116"/>
      <c r="IIM397" s="116"/>
      <c r="IIN397" s="116"/>
      <c r="IIO397" s="116"/>
      <c r="IIP397" s="116"/>
      <c r="IIQ397" s="116"/>
      <c r="IIR397" s="116"/>
      <c r="IIS397" s="116"/>
      <c r="IIT397" s="116"/>
      <c r="IIU397" s="116"/>
      <c r="IIV397" s="116"/>
      <c r="IIW397" s="116"/>
      <c r="IIX397" s="116"/>
      <c r="IIY397" s="116"/>
      <c r="IIZ397" s="116"/>
      <c r="IJA397" s="116"/>
      <c r="IJB397" s="116"/>
      <c r="IJC397" s="116"/>
      <c r="IJD397" s="116"/>
      <c r="IJE397" s="116"/>
      <c r="IJF397" s="116"/>
      <c r="IJG397" s="116"/>
      <c r="IJH397" s="116"/>
      <c r="IJI397" s="116"/>
      <c r="IJJ397" s="116"/>
      <c r="IJK397" s="116"/>
      <c r="IJL397" s="116"/>
      <c r="IJM397" s="116"/>
      <c r="IJN397" s="116"/>
      <c r="IJO397" s="116"/>
      <c r="IJP397" s="116"/>
      <c r="IJQ397" s="116"/>
      <c r="IJR397" s="116"/>
      <c r="IJS397" s="116"/>
      <c r="IJT397" s="116"/>
      <c r="IJU397" s="116"/>
      <c r="IJV397" s="116"/>
      <c r="IJW397" s="116"/>
      <c r="IJX397" s="116"/>
      <c r="IJY397" s="116"/>
      <c r="IJZ397" s="116"/>
      <c r="IKA397" s="116"/>
      <c r="IKB397" s="116"/>
      <c r="IKC397" s="116"/>
      <c r="IKD397" s="116"/>
      <c r="IKE397" s="116"/>
      <c r="IKF397" s="116"/>
      <c r="IKG397" s="116"/>
      <c r="IKH397" s="116"/>
      <c r="IKI397" s="116"/>
      <c r="IKJ397" s="116"/>
      <c r="IKK397" s="116"/>
      <c r="IKL397" s="116"/>
      <c r="IKM397" s="116"/>
      <c r="IKN397" s="116"/>
      <c r="IKO397" s="116"/>
      <c r="IKP397" s="116"/>
      <c r="IKQ397" s="116"/>
      <c r="IKR397" s="116"/>
      <c r="IKS397" s="116"/>
      <c r="IKT397" s="116"/>
      <c r="IKU397" s="116"/>
      <c r="IKV397" s="116"/>
      <c r="IKW397" s="116"/>
      <c r="IKX397" s="116"/>
      <c r="IKY397" s="116"/>
      <c r="IKZ397" s="116"/>
      <c r="ILA397" s="116"/>
      <c r="ILB397" s="116"/>
      <c r="ILC397" s="116"/>
      <c r="ILD397" s="116"/>
      <c r="ILE397" s="116"/>
      <c r="ILF397" s="116"/>
      <c r="ILG397" s="116"/>
      <c r="ILH397" s="116"/>
      <c r="ILI397" s="116"/>
      <c r="ILJ397" s="116"/>
      <c r="ILK397" s="116"/>
      <c r="ILL397" s="116"/>
      <c r="ILM397" s="116"/>
      <c r="ILN397" s="116"/>
      <c r="ILO397" s="116"/>
      <c r="ILP397" s="116"/>
      <c r="ILQ397" s="116"/>
      <c r="ILR397" s="116"/>
      <c r="ILS397" s="116"/>
      <c r="ILT397" s="116"/>
      <c r="ILU397" s="116"/>
      <c r="ILV397" s="116"/>
      <c r="ILW397" s="116"/>
      <c r="ILX397" s="116"/>
      <c r="ILY397" s="116"/>
      <c r="ILZ397" s="116"/>
      <c r="IMA397" s="116"/>
      <c r="IMB397" s="116"/>
      <c r="IMC397" s="116"/>
      <c r="IMD397" s="116"/>
      <c r="IME397" s="116"/>
      <c r="IMF397" s="116"/>
      <c r="IMG397" s="116"/>
      <c r="IMH397" s="116"/>
      <c r="IMI397" s="116"/>
      <c r="IMJ397" s="116"/>
      <c r="IMK397" s="116"/>
      <c r="IML397" s="116"/>
      <c r="IMM397" s="116"/>
      <c r="IMN397" s="116"/>
      <c r="IMO397" s="116"/>
      <c r="IMP397" s="116"/>
      <c r="IMQ397" s="116"/>
      <c r="IMR397" s="116"/>
      <c r="IMS397" s="116"/>
      <c r="IMT397" s="116"/>
      <c r="IMU397" s="116"/>
      <c r="IMV397" s="116"/>
      <c r="IMW397" s="116"/>
      <c r="IMX397" s="116"/>
      <c r="IMY397" s="116"/>
      <c r="IMZ397" s="116"/>
      <c r="INA397" s="116"/>
      <c r="INB397" s="116"/>
      <c r="INC397" s="116"/>
      <c r="IND397" s="116"/>
      <c r="INE397" s="116"/>
      <c r="INF397" s="116"/>
      <c r="ING397" s="116"/>
      <c r="INH397" s="116"/>
      <c r="INI397" s="116"/>
      <c r="INJ397" s="116"/>
      <c r="INK397" s="116"/>
      <c r="INL397" s="116"/>
      <c r="INM397" s="116"/>
      <c r="INN397" s="116"/>
      <c r="INO397" s="116"/>
      <c r="INP397" s="116"/>
      <c r="INQ397" s="116"/>
      <c r="INR397" s="116"/>
      <c r="INS397" s="116"/>
      <c r="INT397" s="116"/>
      <c r="INU397" s="116"/>
      <c r="INV397" s="116"/>
      <c r="INW397" s="116"/>
      <c r="INX397" s="116"/>
      <c r="INY397" s="116"/>
      <c r="INZ397" s="116"/>
      <c r="IOA397" s="116"/>
      <c r="IOB397" s="116"/>
      <c r="IOC397" s="116"/>
      <c r="IOD397" s="116"/>
      <c r="IOE397" s="116"/>
      <c r="IOF397" s="116"/>
      <c r="IOG397" s="116"/>
      <c r="IOH397" s="116"/>
      <c r="IOI397" s="116"/>
      <c r="IOJ397" s="116"/>
      <c r="IOK397" s="116"/>
      <c r="IOL397" s="116"/>
      <c r="IOM397" s="116"/>
      <c r="ION397" s="116"/>
      <c r="IOO397" s="116"/>
      <c r="IOP397" s="116"/>
      <c r="IOQ397" s="116"/>
      <c r="IOR397" s="116"/>
      <c r="IOS397" s="116"/>
      <c r="IOT397" s="116"/>
      <c r="IOU397" s="116"/>
      <c r="IOV397" s="116"/>
      <c r="IOW397" s="116"/>
      <c r="IOX397" s="116"/>
      <c r="IOY397" s="116"/>
      <c r="IOZ397" s="116"/>
      <c r="IPA397" s="116"/>
      <c r="IPB397" s="116"/>
      <c r="IPC397" s="116"/>
      <c r="IPD397" s="116"/>
      <c r="IPE397" s="116"/>
      <c r="IPF397" s="116"/>
      <c r="IPG397" s="116"/>
      <c r="IPH397" s="116"/>
      <c r="IPI397" s="116"/>
      <c r="IPJ397" s="116"/>
      <c r="IPK397" s="116"/>
      <c r="IPL397" s="116"/>
      <c r="IPM397" s="116"/>
      <c r="IPN397" s="116"/>
      <c r="IPO397" s="116"/>
      <c r="IPP397" s="116"/>
      <c r="IPQ397" s="116"/>
      <c r="IPR397" s="116"/>
      <c r="IPS397" s="116"/>
      <c r="IPT397" s="116"/>
      <c r="IPU397" s="116"/>
      <c r="IPV397" s="116"/>
      <c r="IPW397" s="116"/>
      <c r="IPX397" s="116"/>
      <c r="IPY397" s="116"/>
      <c r="IPZ397" s="116"/>
      <c r="IQA397" s="116"/>
      <c r="IQB397" s="116"/>
      <c r="IQC397" s="116"/>
      <c r="IQD397" s="116"/>
      <c r="IQE397" s="116"/>
      <c r="IQF397" s="116"/>
      <c r="IQG397" s="116"/>
      <c r="IQH397" s="116"/>
      <c r="IQI397" s="116"/>
      <c r="IQJ397" s="116"/>
      <c r="IQK397" s="116"/>
      <c r="IQL397" s="116"/>
      <c r="IQM397" s="116"/>
      <c r="IQN397" s="116"/>
      <c r="IQO397" s="116"/>
      <c r="IQP397" s="116"/>
      <c r="IQQ397" s="116"/>
      <c r="IQR397" s="116"/>
      <c r="IQS397" s="116"/>
      <c r="IQT397" s="116"/>
      <c r="IQU397" s="116"/>
      <c r="IQV397" s="116"/>
      <c r="IQW397" s="116"/>
      <c r="IQX397" s="116"/>
      <c r="IQY397" s="116"/>
      <c r="IQZ397" s="116"/>
      <c r="IRA397" s="116"/>
      <c r="IRB397" s="116"/>
      <c r="IRC397" s="116"/>
      <c r="IRD397" s="116"/>
      <c r="IRE397" s="116"/>
      <c r="IRF397" s="116"/>
      <c r="IRG397" s="116"/>
      <c r="IRH397" s="116"/>
      <c r="IRI397" s="116"/>
      <c r="IRJ397" s="116"/>
      <c r="IRK397" s="116"/>
      <c r="IRL397" s="116"/>
      <c r="IRM397" s="116"/>
      <c r="IRN397" s="116"/>
      <c r="IRO397" s="116"/>
      <c r="IRP397" s="116"/>
      <c r="IRQ397" s="116"/>
      <c r="IRR397" s="116"/>
      <c r="IRS397" s="116"/>
      <c r="IRT397" s="116"/>
      <c r="IRU397" s="116"/>
      <c r="IRV397" s="116"/>
      <c r="IRW397" s="116"/>
      <c r="IRX397" s="116"/>
      <c r="IRY397" s="116"/>
      <c r="IRZ397" s="116"/>
      <c r="ISA397" s="116"/>
      <c r="ISB397" s="116"/>
      <c r="ISC397" s="116"/>
      <c r="ISD397" s="116"/>
      <c r="ISE397" s="116"/>
      <c r="ISF397" s="116"/>
      <c r="ISG397" s="116"/>
      <c r="ISH397" s="116"/>
      <c r="ISI397" s="116"/>
      <c r="ISJ397" s="116"/>
      <c r="ISK397" s="116"/>
      <c r="ISL397" s="116"/>
      <c r="ISM397" s="116"/>
      <c r="ISN397" s="116"/>
      <c r="ISO397" s="116"/>
      <c r="ISP397" s="116"/>
      <c r="ISQ397" s="116"/>
      <c r="ISR397" s="116"/>
      <c r="ISS397" s="116"/>
      <c r="IST397" s="116"/>
      <c r="ISU397" s="116"/>
      <c r="ISV397" s="116"/>
      <c r="ISW397" s="116"/>
      <c r="ISX397" s="116"/>
      <c r="ISY397" s="116"/>
      <c r="ISZ397" s="116"/>
      <c r="ITA397" s="116"/>
      <c r="ITB397" s="116"/>
      <c r="ITC397" s="116"/>
      <c r="ITD397" s="116"/>
      <c r="ITE397" s="116"/>
      <c r="ITF397" s="116"/>
      <c r="ITG397" s="116"/>
      <c r="ITH397" s="116"/>
      <c r="ITI397" s="116"/>
      <c r="ITJ397" s="116"/>
      <c r="ITK397" s="116"/>
      <c r="ITL397" s="116"/>
      <c r="ITM397" s="116"/>
      <c r="ITN397" s="116"/>
      <c r="ITO397" s="116"/>
      <c r="ITP397" s="116"/>
      <c r="ITQ397" s="116"/>
      <c r="ITR397" s="116"/>
      <c r="ITS397" s="116"/>
      <c r="ITT397" s="116"/>
      <c r="ITU397" s="116"/>
      <c r="ITV397" s="116"/>
      <c r="ITW397" s="116"/>
      <c r="ITX397" s="116"/>
      <c r="ITY397" s="116"/>
      <c r="ITZ397" s="116"/>
      <c r="IUA397" s="116"/>
      <c r="IUB397" s="116"/>
      <c r="IUC397" s="116"/>
      <c r="IUD397" s="116"/>
      <c r="IUE397" s="116"/>
      <c r="IUF397" s="116"/>
      <c r="IUG397" s="116"/>
      <c r="IUH397" s="116"/>
      <c r="IUI397" s="116"/>
      <c r="IUJ397" s="116"/>
      <c r="IUK397" s="116"/>
      <c r="IUL397" s="116"/>
      <c r="IUM397" s="116"/>
      <c r="IUN397" s="116"/>
      <c r="IUO397" s="116"/>
      <c r="IUP397" s="116"/>
      <c r="IUQ397" s="116"/>
      <c r="IUR397" s="116"/>
      <c r="IUS397" s="116"/>
      <c r="IUT397" s="116"/>
      <c r="IUU397" s="116"/>
      <c r="IUV397" s="116"/>
      <c r="IUW397" s="116"/>
      <c r="IUX397" s="116"/>
      <c r="IUY397" s="116"/>
      <c r="IUZ397" s="116"/>
      <c r="IVA397" s="116"/>
      <c r="IVB397" s="116"/>
      <c r="IVC397" s="116"/>
      <c r="IVD397" s="116"/>
      <c r="IVE397" s="116"/>
      <c r="IVF397" s="116"/>
      <c r="IVG397" s="116"/>
      <c r="IVH397" s="116"/>
      <c r="IVI397" s="116"/>
      <c r="IVJ397" s="116"/>
      <c r="IVK397" s="116"/>
      <c r="IVL397" s="116"/>
      <c r="IVM397" s="116"/>
      <c r="IVN397" s="116"/>
      <c r="IVO397" s="116"/>
      <c r="IVP397" s="116"/>
      <c r="IVQ397" s="116"/>
      <c r="IVR397" s="116"/>
      <c r="IVS397" s="116"/>
      <c r="IVT397" s="116"/>
      <c r="IVU397" s="116"/>
      <c r="IVV397" s="116"/>
      <c r="IVW397" s="116"/>
      <c r="IVX397" s="116"/>
      <c r="IVY397" s="116"/>
      <c r="IVZ397" s="116"/>
      <c r="IWA397" s="116"/>
      <c r="IWB397" s="116"/>
      <c r="IWC397" s="116"/>
      <c r="IWD397" s="116"/>
      <c r="IWE397" s="116"/>
      <c r="IWF397" s="116"/>
      <c r="IWG397" s="116"/>
      <c r="IWH397" s="116"/>
      <c r="IWI397" s="116"/>
      <c r="IWJ397" s="116"/>
      <c r="IWK397" s="116"/>
      <c r="IWL397" s="116"/>
      <c r="IWM397" s="116"/>
      <c r="IWN397" s="116"/>
      <c r="IWO397" s="116"/>
      <c r="IWP397" s="116"/>
      <c r="IWQ397" s="116"/>
      <c r="IWR397" s="116"/>
      <c r="IWS397" s="116"/>
      <c r="IWT397" s="116"/>
      <c r="IWU397" s="116"/>
      <c r="IWV397" s="116"/>
      <c r="IWW397" s="116"/>
      <c r="IWX397" s="116"/>
      <c r="IWY397" s="116"/>
      <c r="IWZ397" s="116"/>
      <c r="IXA397" s="116"/>
      <c r="IXB397" s="116"/>
      <c r="IXC397" s="116"/>
      <c r="IXD397" s="116"/>
      <c r="IXE397" s="116"/>
      <c r="IXF397" s="116"/>
      <c r="IXG397" s="116"/>
      <c r="IXH397" s="116"/>
      <c r="IXI397" s="116"/>
      <c r="IXJ397" s="116"/>
      <c r="IXK397" s="116"/>
      <c r="IXL397" s="116"/>
      <c r="IXM397" s="116"/>
      <c r="IXN397" s="116"/>
      <c r="IXO397" s="116"/>
      <c r="IXP397" s="116"/>
      <c r="IXQ397" s="116"/>
      <c r="IXR397" s="116"/>
      <c r="IXS397" s="116"/>
      <c r="IXT397" s="116"/>
      <c r="IXU397" s="116"/>
      <c r="IXV397" s="116"/>
      <c r="IXW397" s="116"/>
      <c r="IXX397" s="116"/>
      <c r="IXY397" s="116"/>
      <c r="IXZ397" s="116"/>
      <c r="IYA397" s="116"/>
      <c r="IYB397" s="116"/>
      <c r="IYC397" s="116"/>
      <c r="IYD397" s="116"/>
      <c r="IYE397" s="116"/>
      <c r="IYF397" s="116"/>
      <c r="IYG397" s="116"/>
      <c r="IYH397" s="116"/>
      <c r="IYI397" s="116"/>
      <c r="IYJ397" s="116"/>
      <c r="IYK397" s="116"/>
      <c r="IYL397" s="116"/>
      <c r="IYM397" s="116"/>
      <c r="IYN397" s="116"/>
      <c r="IYO397" s="116"/>
      <c r="IYP397" s="116"/>
      <c r="IYQ397" s="116"/>
      <c r="IYR397" s="116"/>
      <c r="IYS397" s="116"/>
      <c r="IYT397" s="116"/>
      <c r="IYU397" s="116"/>
      <c r="IYV397" s="116"/>
      <c r="IYW397" s="116"/>
      <c r="IYX397" s="116"/>
      <c r="IYY397" s="116"/>
      <c r="IYZ397" s="116"/>
      <c r="IZA397" s="116"/>
      <c r="IZB397" s="116"/>
      <c r="IZC397" s="116"/>
      <c r="IZD397" s="116"/>
      <c r="IZE397" s="116"/>
      <c r="IZF397" s="116"/>
      <c r="IZG397" s="116"/>
      <c r="IZH397" s="116"/>
      <c r="IZI397" s="116"/>
      <c r="IZJ397" s="116"/>
      <c r="IZK397" s="116"/>
      <c r="IZL397" s="116"/>
      <c r="IZM397" s="116"/>
      <c r="IZN397" s="116"/>
      <c r="IZO397" s="116"/>
      <c r="IZP397" s="116"/>
      <c r="IZQ397" s="116"/>
      <c r="IZR397" s="116"/>
      <c r="IZS397" s="116"/>
      <c r="IZT397" s="116"/>
      <c r="IZU397" s="116"/>
      <c r="IZV397" s="116"/>
      <c r="IZW397" s="116"/>
      <c r="IZX397" s="116"/>
      <c r="IZY397" s="116"/>
      <c r="IZZ397" s="116"/>
      <c r="JAA397" s="116"/>
      <c r="JAB397" s="116"/>
      <c r="JAC397" s="116"/>
      <c r="JAD397" s="116"/>
      <c r="JAE397" s="116"/>
      <c r="JAF397" s="116"/>
      <c r="JAG397" s="116"/>
      <c r="JAH397" s="116"/>
      <c r="JAI397" s="116"/>
      <c r="JAJ397" s="116"/>
      <c r="JAK397" s="116"/>
      <c r="JAL397" s="116"/>
      <c r="JAM397" s="116"/>
      <c r="JAN397" s="116"/>
      <c r="JAO397" s="116"/>
      <c r="JAP397" s="116"/>
      <c r="JAQ397" s="116"/>
      <c r="JAR397" s="116"/>
      <c r="JAS397" s="116"/>
      <c r="JAT397" s="116"/>
      <c r="JAU397" s="116"/>
      <c r="JAV397" s="116"/>
      <c r="JAW397" s="116"/>
      <c r="JAX397" s="116"/>
      <c r="JAY397" s="116"/>
      <c r="JAZ397" s="116"/>
      <c r="JBA397" s="116"/>
      <c r="JBB397" s="116"/>
      <c r="JBC397" s="116"/>
      <c r="JBD397" s="116"/>
      <c r="JBE397" s="116"/>
      <c r="JBF397" s="116"/>
      <c r="JBG397" s="116"/>
      <c r="JBH397" s="116"/>
      <c r="JBI397" s="116"/>
      <c r="JBJ397" s="116"/>
      <c r="JBK397" s="116"/>
      <c r="JBL397" s="116"/>
      <c r="JBM397" s="116"/>
      <c r="JBN397" s="116"/>
      <c r="JBO397" s="116"/>
      <c r="JBP397" s="116"/>
      <c r="JBQ397" s="116"/>
      <c r="JBR397" s="116"/>
      <c r="JBS397" s="116"/>
      <c r="JBT397" s="116"/>
      <c r="JBU397" s="116"/>
      <c r="JBV397" s="116"/>
      <c r="JBW397" s="116"/>
      <c r="JBX397" s="116"/>
      <c r="JBY397" s="116"/>
      <c r="JBZ397" s="116"/>
      <c r="JCA397" s="116"/>
      <c r="JCB397" s="116"/>
      <c r="JCC397" s="116"/>
      <c r="JCD397" s="116"/>
      <c r="JCE397" s="116"/>
      <c r="JCF397" s="116"/>
      <c r="JCG397" s="116"/>
      <c r="JCH397" s="116"/>
      <c r="JCI397" s="116"/>
      <c r="JCJ397" s="116"/>
      <c r="JCK397" s="116"/>
      <c r="JCL397" s="116"/>
      <c r="JCM397" s="116"/>
      <c r="JCN397" s="116"/>
      <c r="JCO397" s="116"/>
      <c r="JCP397" s="116"/>
      <c r="JCQ397" s="116"/>
      <c r="JCR397" s="116"/>
      <c r="JCS397" s="116"/>
      <c r="JCT397" s="116"/>
      <c r="JCU397" s="116"/>
      <c r="JCV397" s="116"/>
      <c r="JCW397" s="116"/>
      <c r="JCX397" s="116"/>
      <c r="JCY397" s="116"/>
      <c r="JCZ397" s="116"/>
      <c r="JDA397" s="116"/>
      <c r="JDB397" s="116"/>
      <c r="JDC397" s="116"/>
      <c r="JDD397" s="116"/>
      <c r="JDE397" s="116"/>
      <c r="JDF397" s="116"/>
      <c r="JDG397" s="116"/>
      <c r="JDH397" s="116"/>
      <c r="JDI397" s="116"/>
      <c r="JDJ397" s="116"/>
      <c r="JDK397" s="116"/>
      <c r="JDL397" s="116"/>
      <c r="JDM397" s="116"/>
      <c r="JDN397" s="116"/>
      <c r="JDO397" s="116"/>
      <c r="JDP397" s="116"/>
      <c r="JDQ397" s="116"/>
      <c r="JDR397" s="116"/>
      <c r="JDS397" s="116"/>
      <c r="JDT397" s="116"/>
      <c r="JDU397" s="116"/>
      <c r="JDV397" s="116"/>
      <c r="JDW397" s="116"/>
      <c r="JDX397" s="116"/>
      <c r="JDY397" s="116"/>
      <c r="JDZ397" s="116"/>
      <c r="JEA397" s="116"/>
      <c r="JEB397" s="116"/>
      <c r="JEC397" s="116"/>
      <c r="JED397" s="116"/>
      <c r="JEE397" s="116"/>
      <c r="JEF397" s="116"/>
      <c r="JEG397" s="116"/>
      <c r="JEH397" s="116"/>
      <c r="JEI397" s="116"/>
      <c r="JEJ397" s="116"/>
      <c r="JEK397" s="116"/>
      <c r="JEL397" s="116"/>
      <c r="JEM397" s="116"/>
      <c r="JEN397" s="116"/>
      <c r="JEO397" s="116"/>
      <c r="JEP397" s="116"/>
      <c r="JEQ397" s="116"/>
      <c r="JER397" s="116"/>
      <c r="JES397" s="116"/>
      <c r="JET397" s="116"/>
      <c r="JEU397" s="116"/>
      <c r="JEV397" s="116"/>
      <c r="JEW397" s="116"/>
      <c r="JEX397" s="116"/>
      <c r="JEY397" s="116"/>
      <c r="JEZ397" s="116"/>
      <c r="JFA397" s="116"/>
      <c r="JFB397" s="116"/>
      <c r="JFC397" s="116"/>
      <c r="JFD397" s="116"/>
      <c r="JFE397" s="116"/>
      <c r="JFF397" s="116"/>
      <c r="JFG397" s="116"/>
      <c r="JFH397" s="116"/>
      <c r="JFI397" s="116"/>
      <c r="JFJ397" s="116"/>
      <c r="JFK397" s="116"/>
      <c r="JFL397" s="116"/>
      <c r="JFM397" s="116"/>
      <c r="JFN397" s="116"/>
      <c r="JFO397" s="116"/>
      <c r="JFP397" s="116"/>
      <c r="JFQ397" s="116"/>
      <c r="JFR397" s="116"/>
      <c r="JFS397" s="116"/>
      <c r="JFT397" s="116"/>
      <c r="JFU397" s="116"/>
      <c r="JFV397" s="116"/>
      <c r="JFW397" s="116"/>
      <c r="JFX397" s="116"/>
      <c r="JFY397" s="116"/>
      <c r="JFZ397" s="116"/>
      <c r="JGA397" s="116"/>
      <c r="JGB397" s="116"/>
      <c r="JGC397" s="116"/>
      <c r="JGD397" s="116"/>
      <c r="JGE397" s="116"/>
      <c r="JGF397" s="116"/>
      <c r="JGG397" s="116"/>
      <c r="JGH397" s="116"/>
      <c r="JGI397" s="116"/>
      <c r="JGJ397" s="116"/>
      <c r="JGK397" s="116"/>
      <c r="JGL397" s="116"/>
      <c r="JGM397" s="116"/>
      <c r="JGN397" s="116"/>
      <c r="JGO397" s="116"/>
      <c r="JGP397" s="116"/>
      <c r="JGQ397" s="116"/>
      <c r="JGR397" s="116"/>
      <c r="JGS397" s="116"/>
      <c r="JGT397" s="116"/>
      <c r="JGU397" s="116"/>
      <c r="JGV397" s="116"/>
      <c r="JGW397" s="116"/>
      <c r="JGX397" s="116"/>
      <c r="JGY397" s="116"/>
      <c r="JGZ397" s="116"/>
      <c r="JHA397" s="116"/>
      <c r="JHB397" s="116"/>
      <c r="JHC397" s="116"/>
      <c r="JHD397" s="116"/>
      <c r="JHE397" s="116"/>
      <c r="JHF397" s="116"/>
      <c r="JHG397" s="116"/>
      <c r="JHH397" s="116"/>
      <c r="JHI397" s="116"/>
      <c r="JHJ397" s="116"/>
      <c r="JHK397" s="116"/>
      <c r="JHL397" s="116"/>
      <c r="JHM397" s="116"/>
      <c r="JHN397" s="116"/>
      <c r="JHO397" s="116"/>
      <c r="JHP397" s="116"/>
      <c r="JHQ397" s="116"/>
      <c r="JHR397" s="116"/>
      <c r="JHS397" s="116"/>
      <c r="JHT397" s="116"/>
      <c r="JHU397" s="116"/>
      <c r="JHV397" s="116"/>
      <c r="JHW397" s="116"/>
      <c r="JHX397" s="116"/>
      <c r="JHY397" s="116"/>
      <c r="JHZ397" s="116"/>
      <c r="JIA397" s="116"/>
      <c r="JIB397" s="116"/>
      <c r="JIC397" s="116"/>
      <c r="JID397" s="116"/>
      <c r="JIE397" s="116"/>
      <c r="JIF397" s="116"/>
      <c r="JIG397" s="116"/>
      <c r="JIH397" s="116"/>
      <c r="JII397" s="116"/>
      <c r="JIJ397" s="116"/>
      <c r="JIK397" s="116"/>
      <c r="JIL397" s="116"/>
      <c r="JIM397" s="116"/>
      <c r="JIN397" s="116"/>
      <c r="JIO397" s="116"/>
      <c r="JIP397" s="116"/>
      <c r="JIQ397" s="116"/>
      <c r="JIR397" s="116"/>
      <c r="JIS397" s="116"/>
      <c r="JIT397" s="116"/>
      <c r="JIU397" s="116"/>
      <c r="JIV397" s="116"/>
      <c r="JIW397" s="116"/>
      <c r="JIX397" s="116"/>
      <c r="JIY397" s="116"/>
      <c r="JIZ397" s="116"/>
      <c r="JJA397" s="116"/>
      <c r="JJB397" s="116"/>
      <c r="JJC397" s="116"/>
      <c r="JJD397" s="116"/>
      <c r="JJE397" s="116"/>
      <c r="JJF397" s="116"/>
      <c r="JJG397" s="116"/>
      <c r="JJH397" s="116"/>
      <c r="JJI397" s="116"/>
      <c r="JJJ397" s="116"/>
      <c r="JJK397" s="116"/>
      <c r="JJL397" s="116"/>
      <c r="JJM397" s="116"/>
      <c r="JJN397" s="116"/>
      <c r="JJO397" s="116"/>
      <c r="JJP397" s="116"/>
      <c r="JJQ397" s="116"/>
      <c r="JJR397" s="116"/>
      <c r="JJS397" s="116"/>
      <c r="JJT397" s="116"/>
      <c r="JJU397" s="116"/>
      <c r="JJV397" s="116"/>
      <c r="JJW397" s="116"/>
      <c r="JJX397" s="116"/>
      <c r="JJY397" s="116"/>
      <c r="JJZ397" s="116"/>
      <c r="JKA397" s="116"/>
      <c r="JKB397" s="116"/>
      <c r="JKC397" s="116"/>
      <c r="JKD397" s="116"/>
      <c r="JKE397" s="116"/>
      <c r="JKF397" s="116"/>
      <c r="JKG397" s="116"/>
      <c r="JKH397" s="116"/>
      <c r="JKI397" s="116"/>
      <c r="JKJ397" s="116"/>
      <c r="JKK397" s="116"/>
      <c r="JKL397" s="116"/>
      <c r="JKM397" s="116"/>
      <c r="JKN397" s="116"/>
      <c r="JKO397" s="116"/>
      <c r="JKP397" s="116"/>
      <c r="JKQ397" s="116"/>
      <c r="JKR397" s="116"/>
      <c r="JKS397" s="116"/>
      <c r="JKT397" s="116"/>
      <c r="JKU397" s="116"/>
      <c r="JKV397" s="116"/>
      <c r="JKW397" s="116"/>
      <c r="JKX397" s="116"/>
      <c r="JKY397" s="116"/>
      <c r="JKZ397" s="116"/>
      <c r="JLA397" s="116"/>
      <c r="JLB397" s="116"/>
      <c r="JLC397" s="116"/>
      <c r="JLD397" s="116"/>
      <c r="JLE397" s="116"/>
      <c r="JLF397" s="116"/>
      <c r="JLG397" s="116"/>
      <c r="JLH397" s="116"/>
      <c r="JLI397" s="116"/>
      <c r="JLJ397" s="116"/>
      <c r="JLK397" s="116"/>
      <c r="JLL397" s="116"/>
      <c r="JLM397" s="116"/>
      <c r="JLN397" s="116"/>
      <c r="JLO397" s="116"/>
      <c r="JLP397" s="116"/>
      <c r="JLQ397" s="116"/>
      <c r="JLR397" s="116"/>
      <c r="JLS397" s="116"/>
      <c r="JLT397" s="116"/>
      <c r="JLU397" s="116"/>
      <c r="JLV397" s="116"/>
      <c r="JLW397" s="116"/>
      <c r="JLX397" s="116"/>
      <c r="JLY397" s="116"/>
      <c r="JLZ397" s="116"/>
      <c r="JMA397" s="116"/>
      <c r="JMB397" s="116"/>
      <c r="JMC397" s="116"/>
      <c r="JMD397" s="116"/>
      <c r="JME397" s="116"/>
      <c r="JMF397" s="116"/>
      <c r="JMG397" s="116"/>
      <c r="JMH397" s="116"/>
      <c r="JMI397" s="116"/>
      <c r="JMJ397" s="116"/>
      <c r="JMK397" s="116"/>
      <c r="JML397" s="116"/>
      <c r="JMM397" s="116"/>
      <c r="JMN397" s="116"/>
      <c r="JMO397" s="116"/>
      <c r="JMP397" s="116"/>
      <c r="JMQ397" s="116"/>
      <c r="JMR397" s="116"/>
      <c r="JMS397" s="116"/>
      <c r="JMT397" s="116"/>
      <c r="JMU397" s="116"/>
      <c r="JMV397" s="116"/>
      <c r="JMW397" s="116"/>
      <c r="JMX397" s="116"/>
      <c r="JMY397" s="116"/>
      <c r="JMZ397" s="116"/>
      <c r="JNA397" s="116"/>
      <c r="JNB397" s="116"/>
      <c r="JNC397" s="116"/>
      <c r="JND397" s="116"/>
      <c r="JNE397" s="116"/>
      <c r="JNF397" s="116"/>
      <c r="JNG397" s="116"/>
      <c r="JNH397" s="116"/>
      <c r="JNI397" s="116"/>
      <c r="JNJ397" s="116"/>
      <c r="JNK397" s="116"/>
      <c r="JNL397" s="116"/>
      <c r="JNM397" s="116"/>
      <c r="JNN397" s="116"/>
      <c r="JNO397" s="116"/>
      <c r="JNP397" s="116"/>
      <c r="JNQ397" s="116"/>
      <c r="JNR397" s="116"/>
      <c r="JNS397" s="116"/>
      <c r="JNT397" s="116"/>
      <c r="JNU397" s="116"/>
      <c r="JNV397" s="116"/>
      <c r="JNW397" s="116"/>
      <c r="JNX397" s="116"/>
      <c r="JNY397" s="116"/>
      <c r="JNZ397" s="116"/>
      <c r="JOA397" s="116"/>
      <c r="JOB397" s="116"/>
      <c r="JOC397" s="116"/>
      <c r="JOD397" s="116"/>
      <c r="JOE397" s="116"/>
      <c r="JOF397" s="116"/>
      <c r="JOG397" s="116"/>
      <c r="JOH397" s="116"/>
      <c r="JOI397" s="116"/>
      <c r="JOJ397" s="116"/>
      <c r="JOK397" s="116"/>
      <c r="JOL397" s="116"/>
      <c r="JOM397" s="116"/>
      <c r="JON397" s="116"/>
      <c r="JOO397" s="116"/>
      <c r="JOP397" s="116"/>
      <c r="JOQ397" s="116"/>
      <c r="JOR397" s="116"/>
      <c r="JOS397" s="116"/>
      <c r="JOT397" s="116"/>
      <c r="JOU397" s="116"/>
      <c r="JOV397" s="116"/>
      <c r="JOW397" s="116"/>
      <c r="JOX397" s="116"/>
      <c r="JOY397" s="116"/>
      <c r="JOZ397" s="116"/>
      <c r="JPA397" s="116"/>
      <c r="JPB397" s="116"/>
      <c r="JPC397" s="116"/>
      <c r="JPD397" s="116"/>
      <c r="JPE397" s="116"/>
      <c r="JPF397" s="116"/>
      <c r="JPG397" s="116"/>
      <c r="JPH397" s="116"/>
      <c r="JPI397" s="116"/>
      <c r="JPJ397" s="116"/>
      <c r="JPK397" s="116"/>
      <c r="JPL397" s="116"/>
      <c r="JPM397" s="116"/>
      <c r="JPN397" s="116"/>
      <c r="JPO397" s="116"/>
      <c r="JPP397" s="116"/>
      <c r="JPQ397" s="116"/>
      <c r="JPR397" s="116"/>
      <c r="JPS397" s="116"/>
      <c r="JPT397" s="116"/>
      <c r="JPU397" s="116"/>
      <c r="JPV397" s="116"/>
      <c r="JPW397" s="116"/>
      <c r="JPX397" s="116"/>
      <c r="JPY397" s="116"/>
      <c r="JPZ397" s="116"/>
      <c r="JQA397" s="116"/>
      <c r="JQB397" s="116"/>
      <c r="JQC397" s="116"/>
      <c r="JQD397" s="116"/>
      <c r="JQE397" s="116"/>
      <c r="JQF397" s="116"/>
      <c r="JQG397" s="116"/>
      <c r="JQH397" s="116"/>
      <c r="JQI397" s="116"/>
      <c r="JQJ397" s="116"/>
      <c r="JQK397" s="116"/>
      <c r="JQL397" s="116"/>
      <c r="JQM397" s="116"/>
      <c r="JQN397" s="116"/>
      <c r="JQO397" s="116"/>
      <c r="JQP397" s="116"/>
      <c r="JQQ397" s="116"/>
      <c r="JQR397" s="116"/>
      <c r="JQS397" s="116"/>
      <c r="JQT397" s="116"/>
      <c r="JQU397" s="116"/>
      <c r="JQV397" s="116"/>
      <c r="JQW397" s="116"/>
      <c r="JQX397" s="116"/>
      <c r="JQY397" s="116"/>
      <c r="JQZ397" s="116"/>
      <c r="JRA397" s="116"/>
      <c r="JRB397" s="116"/>
      <c r="JRC397" s="116"/>
      <c r="JRD397" s="116"/>
      <c r="JRE397" s="116"/>
      <c r="JRF397" s="116"/>
      <c r="JRG397" s="116"/>
      <c r="JRH397" s="116"/>
      <c r="JRI397" s="116"/>
      <c r="JRJ397" s="116"/>
      <c r="JRK397" s="116"/>
      <c r="JRL397" s="116"/>
      <c r="JRM397" s="116"/>
      <c r="JRN397" s="116"/>
      <c r="JRO397" s="116"/>
      <c r="JRP397" s="116"/>
      <c r="JRQ397" s="116"/>
      <c r="JRR397" s="116"/>
      <c r="JRS397" s="116"/>
      <c r="JRT397" s="116"/>
      <c r="JRU397" s="116"/>
      <c r="JRV397" s="116"/>
      <c r="JRW397" s="116"/>
      <c r="JRX397" s="116"/>
      <c r="JRY397" s="116"/>
      <c r="JRZ397" s="116"/>
      <c r="JSA397" s="116"/>
      <c r="JSB397" s="116"/>
      <c r="JSC397" s="116"/>
      <c r="JSD397" s="116"/>
      <c r="JSE397" s="116"/>
      <c r="JSF397" s="116"/>
      <c r="JSG397" s="116"/>
      <c r="JSH397" s="116"/>
      <c r="JSI397" s="116"/>
      <c r="JSJ397" s="116"/>
      <c r="JSK397" s="116"/>
      <c r="JSL397" s="116"/>
      <c r="JSM397" s="116"/>
      <c r="JSN397" s="116"/>
      <c r="JSO397" s="116"/>
      <c r="JSP397" s="116"/>
      <c r="JSQ397" s="116"/>
      <c r="JSR397" s="116"/>
      <c r="JSS397" s="116"/>
      <c r="JST397" s="116"/>
      <c r="JSU397" s="116"/>
      <c r="JSV397" s="116"/>
      <c r="JSW397" s="116"/>
      <c r="JSX397" s="116"/>
      <c r="JSY397" s="116"/>
      <c r="JSZ397" s="116"/>
      <c r="JTA397" s="116"/>
      <c r="JTB397" s="116"/>
      <c r="JTC397" s="116"/>
      <c r="JTD397" s="116"/>
      <c r="JTE397" s="116"/>
      <c r="JTF397" s="116"/>
      <c r="JTG397" s="116"/>
      <c r="JTH397" s="116"/>
      <c r="JTI397" s="116"/>
      <c r="JTJ397" s="116"/>
      <c r="JTK397" s="116"/>
      <c r="JTL397" s="116"/>
      <c r="JTM397" s="116"/>
      <c r="JTN397" s="116"/>
      <c r="JTO397" s="116"/>
      <c r="JTP397" s="116"/>
      <c r="JTQ397" s="116"/>
      <c r="JTR397" s="116"/>
      <c r="JTS397" s="116"/>
      <c r="JTT397" s="116"/>
      <c r="JTU397" s="116"/>
      <c r="JTV397" s="116"/>
      <c r="JTW397" s="116"/>
      <c r="JTX397" s="116"/>
      <c r="JTY397" s="116"/>
      <c r="JTZ397" s="116"/>
      <c r="JUA397" s="116"/>
      <c r="JUB397" s="116"/>
      <c r="JUC397" s="116"/>
      <c r="JUD397" s="116"/>
      <c r="JUE397" s="116"/>
      <c r="JUF397" s="116"/>
      <c r="JUG397" s="116"/>
      <c r="JUH397" s="116"/>
      <c r="JUI397" s="116"/>
      <c r="JUJ397" s="116"/>
      <c r="JUK397" s="116"/>
      <c r="JUL397" s="116"/>
      <c r="JUM397" s="116"/>
      <c r="JUN397" s="116"/>
      <c r="JUO397" s="116"/>
      <c r="JUP397" s="116"/>
      <c r="JUQ397" s="116"/>
      <c r="JUR397" s="116"/>
      <c r="JUS397" s="116"/>
      <c r="JUT397" s="116"/>
      <c r="JUU397" s="116"/>
      <c r="JUV397" s="116"/>
      <c r="JUW397" s="116"/>
      <c r="JUX397" s="116"/>
      <c r="JUY397" s="116"/>
      <c r="JUZ397" s="116"/>
      <c r="JVA397" s="116"/>
      <c r="JVB397" s="116"/>
      <c r="JVC397" s="116"/>
      <c r="JVD397" s="116"/>
      <c r="JVE397" s="116"/>
      <c r="JVF397" s="116"/>
      <c r="JVG397" s="116"/>
      <c r="JVH397" s="116"/>
      <c r="JVI397" s="116"/>
      <c r="JVJ397" s="116"/>
      <c r="JVK397" s="116"/>
      <c r="JVL397" s="116"/>
      <c r="JVM397" s="116"/>
      <c r="JVN397" s="116"/>
      <c r="JVO397" s="116"/>
      <c r="JVP397" s="116"/>
      <c r="JVQ397" s="116"/>
      <c r="JVR397" s="116"/>
      <c r="JVS397" s="116"/>
      <c r="JVT397" s="116"/>
      <c r="JVU397" s="116"/>
      <c r="JVV397" s="116"/>
      <c r="JVW397" s="116"/>
      <c r="JVX397" s="116"/>
      <c r="JVY397" s="116"/>
      <c r="JVZ397" s="116"/>
      <c r="JWA397" s="116"/>
      <c r="JWB397" s="116"/>
      <c r="JWC397" s="116"/>
      <c r="JWD397" s="116"/>
      <c r="JWE397" s="116"/>
      <c r="JWF397" s="116"/>
      <c r="JWG397" s="116"/>
      <c r="JWH397" s="116"/>
      <c r="JWI397" s="116"/>
      <c r="JWJ397" s="116"/>
      <c r="JWK397" s="116"/>
      <c r="JWL397" s="116"/>
      <c r="JWM397" s="116"/>
      <c r="JWN397" s="116"/>
      <c r="JWO397" s="116"/>
      <c r="JWP397" s="116"/>
      <c r="JWQ397" s="116"/>
      <c r="JWR397" s="116"/>
      <c r="JWS397" s="116"/>
      <c r="JWT397" s="116"/>
      <c r="JWU397" s="116"/>
      <c r="JWV397" s="116"/>
      <c r="JWW397" s="116"/>
      <c r="JWX397" s="116"/>
      <c r="JWY397" s="116"/>
      <c r="JWZ397" s="116"/>
      <c r="JXA397" s="116"/>
      <c r="JXB397" s="116"/>
      <c r="JXC397" s="116"/>
      <c r="JXD397" s="116"/>
      <c r="JXE397" s="116"/>
      <c r="JXF397" s="116"/>
      <c r="JXG397" s="116"/>
      <c r="JXH397" s="116"/>
      <c r="JXI397" s="116"/>
      <c r="JXJ397" s="116"/>
      <c r="JXK397" s="116"/>
      <c r="JXL397" s="116"/>
      <c r="JXM397" s="116"/>
      <c r="JXN397" s="116"/>
      <c r="JXO397" s="116"/>
      <c r="JXP397" s="116"/>
      <c r="JXQ397" s="116"/>
      <c r="JXR397" s="116"/>
      <c r="JXS397" s="116"/>
      <c r="JXT397" s="116"/>
      <c r="JXU397" s="116"/>
      <c r="JXV397" s="116"/>
      <c r="JXW397" s="116"/>
      <c r="JXX397" s="116"/>
      <c r="JXY397" s="116"/>
      <c r="JXZ397" s="116"/>
      <c r="JYA397" s="116"/>
      <c r="JYB397" s="116"/>
      <c r="JYC397" s="116"/>
      <c r="JYD397" s="116"/>
      <c r="JYE397" s="116"/>
      <c r="JYF397" s="116"/>
      <c r="JYG397" s="116"/>
      <c r="JYH397" s="116"/>
      <c r="JYI397" s="116"/>
      <c r="JYJ397" s="116"/>
      <c r="JYK397" s="116"/>
      <c r="JYL397" s="116"/>
      <c r="JYM397" s="116"/>
      <c r="JYN397" s="116"/>
      <c r="JYO397" s="116"/>
      <c r="JYP397" s="116"/>
      <c r="JYQ397" s="116"/>
      <c r="JYR397" s="116"/>
      <c r="JYS397" s="116"/>
      <c r="JYT397" s="116"/>
      <c r="JYU397" s="116"/>
      <c r="JYV397" s="116"/>
      <c r="JYW397" s="116"/>
      <c r="JYX397" s="116"/>
      <c r="JYY397" s="116"/>
      <c r="JYZ397" s="116"/>
      <c r="JZA397" s="116"/>
      <c r="JZB397" s="116"/>
      <c r="JZC397" s="116"/>
      <c r="JZD397" s="116"/>
      <c r="JZE397" s="116"/>
      <c r="JZF397" s="116"/>
      <c r="JZG397" s="116"/>
      <c r="JZH397" s="116"/>
      <c r="JZI397" s="116"/>
      <c r="JZJ397" s="116"/>
      <c r="JZK397" s="116"/>
      <c r="JZL397" s="116"/>
      <c r="JZM397" s="116"/>
      <c r="JZN397" s="116"/>
      <c r="JZO397" s="116"/>
      <c r="JZP397" s="116"/>
      <c r="JZQ397" s="116"/>
      <c r="JZR397" s="116"/>
      <c r="JZS397" s="116"/>
      <c r="JZT397" s="116"/>
      <c r="JZU397" s="116"/>
      <c r="JZV397" s="116"/>
      <c r="JZW397" s="116"/>
      <c r="JZX397" s="116"/>
      <c r="JZY397" s="116"/>
      <c r="JZZ397" s="116"/>
      <c r="KAA397" s="116"/>
      <c r="KAB397" s="116"/>
      <c r="KAC397" s="116"/>
      <c r="KAD397" s="116"/>
      <c r="KAE397" s="116"/>
      <c r="KAF397" s="116"/>
      <c r="KAG397" s="116"/>
      <c r="KAH397" s="116"/>
      <c r="KAI397" s="116"/>
      <c r="KAJ397" s="116"/>
      <c r="KAK397" s="116"/>
      <c r="KAL397" s="116"/>
      <c r="KAM397" s="116"/>
      <c r="KAN397" s="116"/>
      <c r="KAO397" s="116"/>
      <c r="KAP397" s="116"/>
      <c r="KAQ397" s="116"/>
      <c r="KAR397" s="116"/>
      <c r="KAS397" s="116"/>
      <c r="KAT397" s="116"/>
      <c r="KAU397" s="116"/>
      <c r="KAV397" s="116"/>
      <c r="KAW397" s="116"/>
      <c r="KAX397" s="116"/>
      <c r="KAY397" s="116"/>
      <c r="KAZ397" s="116"/>
      <c r="KBA397" s="116"/>
      <c r="KBB397" s="116"/>
      <c r="KBC397" s="116"/>
      <c r="KBD397" s="116"/>
      <c r="KBE397" s="116"/>
      <c r="KBF397" s="116"/>
      <c r="KBG397" s="116"/>
      <c r="KBH397" s="116"/>
      <c r="KBI397" s="116"/>
      <c r="KBJ397" s="116"/>
      <c r="KBK397" s="116"/>
      <c r="KBL397" s="116"/>
      <c r="KBM397" s="116"/>
      <c r="KBN397" s="116"/>
      <c r="KBO397" s="116"/>
      <c r="KBP397" s="116"/>
      <c r="KBQ397" s="116"/>
      <c r="KBR397" s="116"/>
      <c r="KBS397" s="116"/>
      <c r="KBT397" s="116"/>
      <c r="KBU397" s="116"/>
      <c r="KBV397" s="116"/>
      <c r="KBW397" s="116"/>
      <c r="KBX397" s="116"/>
      <c r="KBY397" s="116"/>
      <c r="KBZ397" s="116"/>
      <c r="KCA397" s="116"/>
      <c r="KCB397" s="116"/>
      <c r="KCC397" s="116"/>
      <c r="KCD397" s="116"/>
      <c r="KCE397" s="116"/>
      <c r="KCF397" s="116"/>
      <c r="KCG397" s="116"/>
      <c r="KCH397" s="116"/>
      <c r="KCI397" s="116"/>
      <c r="KCJ397" s="116"/>
      <c r="KCK397" s="116"/>
      <c r="KCL397" s="116"/>
      <c r="KCM397" s="116"/>
      <c r="KCN397" s="116"/>
      <c r="KCO397" s="116"/>
      <c r="KCP397" s="116"/>
      <c r="KCQ397" s="116"/>
      <c r="KCR397" s="116"/>
      <c r="KCS397" s="116"/>
      <c r="KCT397" s="116"/>
      <c r="KCU397" s="116"/>
      <c r="KCV397" s="116"/>
      <c r="KCW397" s="116"/>
      <c r="KCX397" s="116"/>
      <c r="KCY397" s="116"/>
      <c r="KCZ397" s="116"/>
      <c r="KDA397" s="116"/>
      <c r="KDB397" s="116"/>
      <c r="KDC397" s="116"/>
      <c r="KDD397" s="116"/>
      <c r="KDE397" s="116"/>
      <c r="KDF397" s="116"/>
      <c r="KDG397" s="116"/>
      <c r="KDH397" s="116"/>
      <c r="KDI397" s="116"/>
      <c r="KDJ397" s="116"/>
      <c r="KDK397" s="116"/>
      <c r="KDL397" s="116"/>
      <c r="KDM397" s="116"/>
      <c r="KDN397" s="116"/>
      <c r="KDO397" s="116"/>
      <c r="KDP397" s="116"/>
      <c r="KDQ397" s="116"/>
      <c r="KDR397" s="116"/>
      <c r="KDS397" s="116"/>
      <c r="KDT397" s="116"/>
      <c r="KDU397" s="116"/>
      <c r="KDV397" s="116"/>
      <c r="KDW397" s="116"/>
      <c r="KDX397" s="116"/>
      <c r="KDY397" s="116"/>
      <c r="KDZ397" s="116"/>
      <c r="KEA397" s="116"/>
      <c r="KEB397" s="116"/>
      <c r="KEC397" s="116"/>
      <c r="KED397" s="116"/>
      <c r="KEE397" s="116"/>
      <c r="KEF397" s="116"/>
      <c r="KEG397" s="116"/>
      <c r="KEH397" s="116"/>
      <c r="KEI397" s="116"/>
      <c r="KEJ397" s="116"/>
      <c r="KEK397" s="116"/>
      <c r="KEL397" s="116"/>
      <c r="KEM397" s="116"/>
      <c r="KEN397" s="116"/>
      <c r="KEO397" s="116"/>
      <c r="KEP397" s="116"/>
      <c r="KEQ397" s="116"/>
      <c r="KER397" s="116"/>
      <c r="KES397" s="116"/>
      <c r="KET397" s="116"/>
      <c r="KEU397" s="116"/>
      <c r="KEV397" s="116"/>
      <c r="KEW397" s="116"/>
      <c r="KEX397" s="116"/>
      <c r="KEY397" s="116"/>
      <c r="KEZ397" s="116"/>
      <c r="KFA397" s="116"/>
      <c r="KFB397" s="116"/>
      <c r="KFC397" s="116"/>
      <c r="KFD397" s="116"/>
      <c r="KFE397" s="116"/>
      <c r="KFF397" s="116"/>
      <c r="KFG397" s="116"/>
      <c r="KFH397" s="116"/>
      <c r="KFI397" s="116"/>
      <c r="KFJ397" s="116"/>
      <c r="KFK397" s="116"/>
      <c r="KFL397" s="116"/>
      <c r="KFM397" s="116"/>
      <c r="KFN397" s="116"/>
      <c r="KFO397" s="116"/>
      <c r="KFP397" s="116"/>
      <c r="KFQ397" s="116"/>
      <c r="KFR397" s="116"/>
      <c r="KFS397" s="116"/>
      <c r="KFT397" s="116"/>
      <c r="KFU397" s="116"/>
      <c r="KFV397" s="116"/>
      <c r="KFW397" s="116"/>
      <c r="KFX397" s="116"/>
      <c r="KFY397" s="116"/>
      <c r="KFZ397" s="116"/>
      <c r="KGA397" s="116"/>
      <c r="KGB397" s="116"/>
      <c r="KGC397" s="116"/>
      <c r="KGD397" s="116"/>
      <c r="KGE397" s="116"/>
      <c r="KGF397" s="116"/>
      <c r="KGG397" s="116"/>
      <c r="KGH397" s="116"/>
      <c r="KGI397" s="116"/>
      <c r="KGJ397" s="116"/>
      <c r="KGK397" s="116"/>
      <c r="KGL397" s="116"/>
      <c r="KGM397" s="116"/>
      <c r="KGN397" s="116"/>
      <c r="KGO397" s="116"/>
      <c r="KGP397" s="116"/>
      <c r="KGQ397" s="116"/>
      <c r="KGR397" s="116"/>
      <c r="KGS397" s="116"/>
      <c r="KGT397" s="116"/>
      <c r="KGU397" s="116"/>
      <c r="KGV397" s="116"/>
      <c r="KGW397" s="116"/>
      <c r="KGX397" s="116"/>
      <c r="KGY397" s="116"/>
      <c r="KGZ397" s="116"/>
      <c r="KHA397" s="116"/>
      <c r="KHB397" s="116"/>
      <c r="KHC397" s="116"/>
      <c r="KHD397" s="116"/>
      <c r="KHE397" s="116"/>
      <c r="KHF397" s="116"/>
      <c r="KHG397" s="116"/>
      <c r="KHH397" s="116"/>
      <c r="KHI397" s="116"/>
      <c r="KHJ397" s="116"/>
      <c r="KHK397" s="116"/>
      <c r="KHL397" s="116"/>
      <c r="KHM397" s="116"/>
      <c r="KHN397" s="116"/>
      <c r="KHO397" s="116"/>
      <c r="KHP397" s="116"/>
      <c r="KHQ397" s="116"/>
      <c r="KHR397" s="116"/>
      <c r="KHS397" s="116"/>
      <c r="KHT397" s="116"/>
      <c r="KHU397" s="116"/>
      <c r="KHV397" s="116"/>
      <c r="KHW397" s="116"/>
      <c r="KHX397" s="116"/>
      <c r="KHY397" s="116"/>
      <c r="KHZ397" s="116"/>
      <c r="KIA397" s="116"/>
      <c r="KIB397" s="116"/>
      <c r="KIC397" s="116"/>
      <c r="KID397" s="116"/>
      <c r="KIE397" s="116"/>
      <c r="KIF397" s="116"/>
      <c r="KIG397" s="116"/>
      <c r="KIH397" s="116"/>
      <c r="KII397" s="116"/>
      <c r="KIJ397" s="116"/>
      <c r="KIK397" s="116"/>
      <c r="KIL397" s="116"/>
      <c r="KIM397" s="116"/>
      <c r="KIN397" s="116"/>
      <c r="KIO397" s="116"/>
      <c r="KIP397" s="116"/>
      <c r="KIQ397" s="116"/>
      <c r="KIR397" s="116"/>
      <c r="KIS397" s="116"/>
      <c r="KIT397" s="116"/>
      <c r="KIU397" s="116"/>
      <c r="KIV397" s="116"/>
      <c r="KIW397" s="116"/>
      <c r="KIX397" s="116"/>
      <c r="KIY397" s="116"/>
      <c r="KIZ397" s="116"/>
      <c r="KJA397" s="116"/>
      <c r="KJB397" s="116"/>
      <c r="KJC397" s="116"/>
      <c r="KJD397" s="116"/>
      <c r="KJE397" s="116"/>
      <c r="KJF397" s="116"/>
      <c r="KJG397" s="116"/>
      <c r="KJH397" s="116"/>
      <c r="KJI397" s="116"/>
      <c r="KJJ397" s="116"/>
      <c r="KJK397" s="116"/>
      <c r="KJL397" s="116"/>
      <c r="KJM397" s="116"/>
      <c r="KJN397" s="116"/>
      <c r="KJO397" s="116"/>
      <c r="KJP397" s="116"/>
      <c r="KJQ397" s="116"/>
      <c r="KJR397" s="116"/>
      <c r="KJS397" s="116"/>
      <c r="KJT397" s="116"/>
      <c r="KJU397" s="116"/>
      <c r="KJV397" s="116"/>
      <c r="KJW397" s="116"/>
      <c r="KJX397" s="116"/>
      <c r="KJY397" s="116"/>
      <c r="KJZ397" s="116"/>
      <c r="KKA397" s="116"/>
      <c r="KKB397" s="116"/>
      <c r="KKC397" s="116"/>
      <c r="KKD397" s="116"/>
      <c r="KKE397" s="116"/>
      <c r="KKF397" s="116"/>
      <c r="KKG397" s="116"/>
      <c r="KKH397" s="116"/>
      <c r="KKI397" s="116"/>
      <c r="KKJ397" s="116"/>
      <c r="KKK397" s="116"/>
      <c r="KKL397" s="116"/>
      <c r="KKM397" s="116"/>
      <c r="KKN397" s="116"/>
      <c r="KKO397" s="116"/>
      <c r="KKP397" s="116"/>
      <c r="KKQ397" s="116"/>
      <c r="KKR397" s="116"/>
      <c r="KKS397" s="116"/>
      <c r="KKT397" s="116"/>
      <c r="KKU397" s="116"/>
      <c r="KKV397" s="116"/>
      <c r="KKW397" s="116"/>
      <c r="KKX397" s="116"/>
      <c r="KKY397" s="116"/>
      <c r="KKZ397" s="116"/>
      <c r="KLA397" s="116"/>
      <c r="KLB397" s="116"/>
      <c r="KLC397" s="116"/>
      <c r="KLD397" s="116"/>
      <c r="KLE397" s="116"/>
      <c r="KLF397" s="116"/>
      <c r="KLG397" s="116"/>
      <c r="KLH397" s="116"/>
      <c r="KLI397" s="116"/>
      <c r="KLJ397" s="116"/>
      <c r="KLK397" s="116"/>
      <c r="KLL397" s="116"/>
      <c r="KLM397" s="116"/>
      <c r="KLN397" s="116"/>
      <c r="KLO397" s="116"/>
      <c r="KLP397" s="116"/>
      <c r="KLQ397" s="116"/>
      <c r="KLR397" s="116"/>
      <c r="KLS397" s="116"/>
      <c r="KLT397" s="116"/>
      <c r="KLU397" s="116"/>
      <c r="KLV397" s="116"/>
      <c r="KLW397" s="116"/>
      <c r="KLX397" s="116"/>
      <c r="KLY397" s="116"/>
      <c r="KLZ397" s="116"/>
      <c r="KMA397" s="116"/>
      <c r="KMB397" s="116"/>
      <c r="KMC397" s="116"/>
      <c r="KMD397" s="116"/>
      <c r="KME397" s="116"/>
      <c r="KMF397" s="116"/>
      <c r="KMG397" s="116"/>
      <c r="KMH397" s="116"/>
      <c r="KMI397" s="116"/>
      <c r="KMJ397" s="116"/>
      <c r="KMK397" s="116"/>
      <c r="KML397" s="116"/>
      <c r="KMM397" s="116"/>
      <c r="KMN397" s="116"/>
      <c r="KMO397" s="116"/>
      <c r="KMP397" s="116"/>
      <c r="KMQ397" s="116"/>
      <c r="KMR397" s="116"/>
      <c r="KMS397" s="116"/>
      <c r="KMT397" s="116"/>
      <c r="KMU397" s="116"/>
      <c r="KMV397" s="116"/>
      <c r="KMW397" s="116"/>
      <c r="KMX397" s="116"/>
      <c r="KMY397" s="116"/>
      <c r="KMZ397" s="116"/>
      <c r="KNA397" s="116"/>
      <c r="KNB397" s="116"/>
      <c r="KNC397" s="116"/>
      <c r="KND397" s="116"/>
      <c r="KNE397" s="116"/>
      <c r="KNF397" s="116"/>
      <c r="KNG397" s="116"/>
      <c r="KNH397" s="116"/>
      <c r="KNI397" s="116"/>
      <c r="KNJ397" s="116"/>
      <c r="KNK397" s="116"/>
      <c r="KNL397" s="116"/>
      <c r="KNM397" s="116"/>
      <c r="KNN397" s="116"/>
      <c r="KNO397" s="116"/>
      <c r="KNP397" s="116"/>
      <c r="KNQ397" s="116"/>
      <c r="KNR397" s="116"/>
      <c r="KNS397" s="116"/>
      <c r="KNT397" s="116"/>
      <c r="KNU397" s="116"/>
      <c r="KNV397" s="116"/>
      <c r="KNW397" s="116"/>
      <c r="KNX397" s="116"/>
      <c r="KNY397" s="116"/>
      <c r="KNZ397" s="116"/>
      <c r="KOA397" s="116"/>
      <c r="KOB397" s="116"/>
      <c r="KOC397" s="116"/>
      <c r="KOD397" s="116"/>
      <c r="KOE397" s="116"/>
      <c r="KOF397" s="116"/>
      <c r="KOG397" s="116"/>
      <c r="KOH397" s="116"/>
      <c r="KOI397" s="116"/>
      <c r="KOJ397" s="116"/>
      <c r="KOK397" s="116"/>
      <c r="KOL397" s="116"/>
      <c r="KOM397" s="116"/>
      <c r="KON397" s="116"/>
      <c r="KOO397" s="116"/>
      <c r="KOP397" s="116"/>
      <c r="KOQ397" s="116"/>
      <c r="KOR397" s="116"/>
      <c r="KOS397" s="116"/>
      <c r="KOT397" s="116"/>
      <c r="KOU397" s="116"/>
      <c r="KOV397" s="116"/>
      <c r="KOW397" s="116"/>
      <c r="KOX397" s="116"/>
      <c r="KOY397" s="116"/>
      <c r="KOZ397" s="116"/>
      <c r="KPA397" s="116"/>
      <c r="KPB397" s="116"/>
      <c r="KPC397" s="116"/>
      <c r="KPD397" s="116"/>
      <c r="KPE397" s="116"/>
      <c r="KPF397" s="116"/>
      <c r="KPG397" s="116"/>
      <c r="KPH397" s="116"/>
      <c r="KPI397" s="116"/>
      <c r="KPJ397" s="116"/>
      <c r="KPK397" s="116"/>
      <c r="KPL397" s="116"/>
      <c r="KPM397" s="116"/>
      <c r="KPN397" s="116"/>
      <c r="KPO397" s="116"/>
      <c r="KPP397" s="116"/>
      <c r="KPQ397" s="116"/>
      <c r="KPR397" s="116"/>
      <c r="KPS397" s="116"/>
      <c r="KPT397" s="116"/>
      <c r="KPU397" s="116"/>
      <c r="KPV397" s="116"/>
      <c r="KPW397" s="116"/>
      <c r="KPX397" s="116"/>
      <c r="KPY397" s="116"/>
      <c r="KPZ397" s="116"/>
      <c r="KQA397" s="116"/>
      <c r="KQB397" s="116"/>
      <c r="KQC397" s="116"/>
      <c r="KQD397" s="116"/>
      <c r="KQE397" s="116"/>
      <c r="KQF397" s="116"/>
      <c r="KQG397" s="116"/>
      <c r="KQH397" s="116"/>
      <c r="KQI397" s="116"/>
      <c r="KQJ397" s="116"/>
      <c r="KQK397" s="116"/>
      <c r="KQL397" s="116"/>
      <c r="KQM397" s="116"/>
      <c r="KQN397" s="116"/>
      <c r="KQO397" s="116"/>
      <c r="KQP397" s="116"/>
      <c r="KQQ397" s="116"/>
      <c r="KQR397" s="116"/>
      <c r="KQS397" s="116"/>
      <c r="KQT397" s="116"/>
      <c r="KQU397" s="116"/>
      <c r="KQV397" s="116"/>
      <c r="KQW397" s="116"/>
      <c r="KQX397" s="116"/>
      <c r="KQY397" s="116"/>
      <c r="KQZ397" s="116"/>
      <c r="KRA397" s="116"/>
      <c r="KRB397" s="116"/>
      <c r="KRC397" s="116"/>
      <c r="KRD397" s="116"/>
      <c r="KRE397" s="116"/>
      <c r="KRF397" s="116"/>
      <c r="KRG397" s="116"/>
      <c r="KRH397" s="116"/>
      <c r="KRI397" s="116"/>
      <c r="KRJ397" s="116"/>
      <c r="KRK397" s="116"/>
      <c r="KRL397" s="116"/>
      <c r="KRM397" s="116"/>
      <c r="KRN397" s="116"/>
      <c r="KRO397" s="116"/>
      <c r="KRP397" s="116"/>
      <c r="KRQ397" s="116"/>
      <c r="KRR397" s="116"/>
      <c r="KRS397" s="116"/>
      <c r="KRT397" s="116"/>
      <c r="KRU397" s="116"/>
      <c r="KRV397" s="116"/>
      <c r="KRW397" s="116"/>
      <c r="KRX397" s="116"/>
      <c r="KRY397" s="116"/>
      <c r="KRZ397" s="116"/>
      <c r="KSA397" s="116"/>
      <c r="KSB397" s="116"/>
      <c r="KSC397" s="116"/>
      <c r="KSD397" s="116"/>
      <c r="KSE397" s="116"/>
      <c r="KSF397" s="116"/>
      <c r="KSG397" s="116"/>
      <c r="KSH397" s="116"/>
      <c r="KSI397" s="116"/>
      <c r="KSJ397" s="116"/>
      <c r="KSK397" s="116"/>
      <c r="KSL397" s="116"/>
      <c r="KSM397" s="116"/>
      <c r="KSN397" s="116"/>
      <c r="KSO397" s="116"/>
      <c r="KSP397" s="116"/>
      <c r="KSQ397" s="116"/>
      <c r="KSR397" s="116"/>
      <c r="KSS397" s="116"/>
      <c r="KST397" s="116"/>
      <c r="KSU397" s="116"/>
      <c r="KSV397" s="116"/>
      <c r="KSW397" s="116"/>
      <c r="KSX397" s="116"/>
      <c r="KSY397" s="116"/>
      <c r="KSZ397" s="116"/>
      <c r="KTA397" s="116"/>
      <c r="KTB397" s="116"/>
      <c r="KTC397" s="116"/>
      <c r="KTD397" s="116"/>
      <c r="KTE397" s="116"/>
      <c r="KTF397" s="116"/>
      <c r="KTG397" s="116"/>
      <c r="KTH397" s="116"/>
      <c r="KTI397" s="116"/>
      <c r="KTJ397" s="116"/>
      <c r="KTK397" s="116"/>
      <c r="KTL397" s="116"/>
      <c r="KTM397" s="116"/>
      <c r="KTN397" s="116"/>
      <c r="KTO397" s="116"/>
      <c r="KTP397" s="116"/>
      <c r="KTQ397" s="116"/>
      <c r="KTR397" s="116"/>
      <c r="KTS397" s="116"/>
      <c r="KTT397" s="116"/>
      <c r="KTU397" s="116"/>
      <c r="KTV397" s="116"/>
      <c r="KTW397" s="116"/>
      <c r="KTX397" s="116"/>
      <c r="KTY397" s="116"/>
      <c r="KTZ397" s="116"/>
      <c r="KUA397" s="116"/>
      <c r="KUB397" s="116"/>
      <c r="KUC397" s="116"/>
      <c r="KUD397" s="116"/>
      <c r="KUE397" s="116"/>
      <c r="KUF397" s="116"/>
      <c r="KUG397" s="116"/>
      <c r="KUH397" s="116"/>
      <c r="KUI397" s="116"/>
      <c r="KUJ397" s="116"/>
      <c r="KUK397" s="116"/>
      <c r="KUL397" s="116"/>
      <c r="KUM397" s="116"/>
      <c r="KUN397" s="116"/>
      <c r="KUO397" s="116"/>
      <c r="KUP397" s="116"/>
      <c r="KUQ397" s="116"/>
      <c r="KUR397" s="116"/>
      <c r="KUS397" s="116"/>
      <c r="KUT397" s="116"/>
      <c r="KUU397" s="116"/>
      <c r="KUV397" s="116"/>
      <c r="KUW397" s="116"/>
      <c r="KUX397" s="116"/>
      <c r="KUY397" s="116"/>
      <c r="KUZ397" s="116"/>
      <c r="KVA397" s="116"/>
      <c r="KVB397" s="116"/>
      <c r="KVC397" s="116"/>
      <c r="KVD397" s="116"/>
      <c r="KVE397" s="116"/>
      <c r="KVF397" s="116"/>
      <c r="KVG397" s="116"/>
      <c r="KVH397" s="116"/>
      <c r="KVI397" s="116"/>
      <c r="KVJ397" s="116"/>
      <c r="KVK397" s="116"/>
      <c r="KVL397" s="116"/>
      <c r="KVM397" s="116"/>
      <c r="KVN397" s="116"/>
      <c r="KVO397" s="116"/>
      <c r="KVP397" s="116"/>
      <c r="KVQ397" s="116"/>
      <c r="KVR397" s="116"/>
      <c r="KVS397" s="116"/>
      <c r="KVT397" s="116"/>
      <c r="KVU397" s="116"/>
      <c r="KVV397" s="116"/>
      <c r="KVW397" s="116"/>
      <c r="KVX397" s="116"/>
      <c r="KVY397" s="116"/>
      <c r="KVZ397" s="116"/>
      <c r="KWA397" s="116"/>
      <c r="KWB397" s="116"/>
      <c r="KWC397" s="116"/>
      <c r="KWD397" s="116"/>
      <c r="KWE397" s="116"/>
      <c r="KWF397" s="116"/>
      <c r="KWG397" s="116"/>
      <c r="KWH397" s="116"/>
      <c r="KWI397" s="116"/>
      <c r="KWJ397" s="116"/>
      <c r="KWK397" s="116"/>
      <c r="KWL397" s="116"/>
      <c r="KWM397" s="116"/>
      <c r="KWN397" s="116"/>
      <c r="KWO397" s="116"/>
      <c r="KWP397" s="116"/>
      <c r="KWQ397" s="116"/>
      <c r="KWR397" s="116"/>
      <c r="KWS397" s="116"/>
      <c r="KWT397" s="116"/>
      <c r="KWU397" s="116"/>
      <c r="KWV397" s="116"/>
      <c r="KWW397" s="116"/>
      <c r="KWX397" s="116"/>
      <c r="KWY397" s="116"/>
      <c r="KWZ397" s="116"/>
      <c r="KXA397" s="116"/>
      <c r="KXB397" s="116"/>
      <c r="KXC397" s="116"/>
      <c r="KXD397" s="116"/>
      <c r="KXE397" s="116"/>
      <c r="KXF397" s="116"/>
      <c r="KXG397" s="116"/>
      <c r="KXH397" s="116"/>
      <c r="KXI397" s="116"/>
      <c r="KXJ397" s="116"/>
      <c r="KXK397" s="116"/>
      <c r="KXL397" s="116"/>
      <c r="KXM397" s="116"/>
      <c r="KXN397" s="116"/>
      <c r="KXO397" s="116"/>
      <c r="KXP397" s="116"/>
      <c r="KXQ397" s="116"/>
      <c r="KXR397" s="116"/>
      <c r="KXS397" s="116"/>
      <c r="KXT397" s="116"/>
      <c r="KXU397" s="116"/>
      <c r="KXV397" s="116"/>
      <c r="KXW397" s="116"/>
      <c r="KXX397" s="116"/>
      <c r="KXY397" s="116"/>
      <c r="KXZ397" s="116"/>
      <c r="KYA397" s="116"/>
      <c r="KYB397" s="116"/>
      <c r="KYC397" s="116"/>
      <c r="KYD397" s="116"/>
      <c r="KYE397" s="116"/>
      <c r="KYF397" s="116"/>
      <c r="KYG397" s="116"/>
      <c r="KYH397" s="116"/>
      <c r="KYI397" s="116"/>
      <c r="KYJ397" s="116"/>
      <c r="KYK397" s="116"/>
      <c r="KYL397" s="116"/>
      <c r="KYM397" s="116"/>
      <c r="KYN397" s="116"/>
      <c r="KYO397" s="116"/>
      <c r="KYP397" s="116"/>
      <c r="KYQ397" s="116"/>
      <c r="KYR397" s="116"/>
      <c r="KYS397" s="116"/>
      <c r="KYT397" s="116"/>
      <c r="KYU397" s="116"/>
      <c r="KYV397" s="116"/>
      <c r="KYW397" s="116"/>
      <c r="KYX397" s="116"/>
      <c r="KYY397" s="116"/>
      <c r="KYZ397" s="116"/>
      <c r="KZA397" s="116"/>
      <c r="KZB397" s="116"/>
      <c r="KZC397" s="116"/>
      <c r="KZD397" s="116"/>
      <c r="KZE397" s="116"/>
      <c r="KZF397" s="116"/>
      <c r="KZG397" s="116"/>
      <c r="KZH397" s="116"/>
      <c r="KZI397" s="116"/>
      <c r="KZJ397" s="116"/>
      <c r="KZK397" s="116"/>
      <c r="KZL397" s="116"/>
      <c r="KZM397" s="116"/>
      <c r="KZN397" s="116"/>
      <c r="KZO397" s="116"/>
      <c r="KZP397" s="116"/>
      <c r="KZQ397" s="116"/>
      <c r="KZR397" s="116"/>
      <c r="KZS397" s="116"/>
      <c r="KZT397" s="116"/>
      <c r="KZU397" s="116"/>
      <c r="KZV397" s="116"/>
      <c r="KZW397" s="116"/>
      <c r="KZX397" s="116"/>
      <c r="KZY397" s="116"/>
      <c r="KZZ397" s="116"/>
      <c r="LAA397" s="116"/>
      <c r="LAB397" s="116"/>
      <c r="LAC397" s="116"/>
      <c r="LAD397" s="116"/>
      <c r="LAE397" s="116"/>
      <c r="LAF397" s="116"/>
      <c r="LAG397" s="116"/>
      <c r="LAH397" s="116"/>
      <c r="LAI397" s="116"/>
      <c r="LAJ397" s="116"/>
      <c r="LAK397" s="116"/>
      <c r="LAL397" s="116"/>
      <c r="LAM397" s="116"/>
      <c r="LAN397" s="116"/>
      <c r="LAO397" s="116"/>
      <c r="LAP397" s="116"/>
      <c r="LAQ397" s="116"/>
      <c r="LAR397" s="116"/>
      <c r="LAS397" s="116"/>
      <c r="LAT397" s="116"/>
      <c r="LAU397" s="116"/>
      <c r="LAV397" s="116"/>
      <c r="LAW397" s="116"/>
      <c r="LAX397" s="116"/>
      <c r="LAY397" s="116"/>
      <c r="LAZ397" s="116"/>
      <c r="LBA397" s="116"/>
      <c r="LBB397" s="116"/>
      <c r="LBC397" s="116"/>
      <c r="LBD397" s="116"/>
      <c r="LBE397" s="116"/>
      <c r="LBF397" s="116"/>
      <c r="LBG397" s="116"/>
      <c r="LBH397" s="116"/>
      <c r="LBI397" s="116"/>
      <c r="LBJ397" s="116"/>
      <c r="LBK397" s="116"/>
      <c r="LBL397" s="116"/>
      <c r="LBM397" s="116"/>
      <c r="LBN397" s="116"/>
      <c r="LBO397" s="116"/>
      <c r="LBP397" s="116"/>
      <c r="LBQ397" s="116"/>
      <c r="LBR397" s="116"/>
      <c r="LBS397" s="116"/>
      <c r="LBT397" s="116"/>
      <c r="LBU397" s="116"/>
      <c r="LBV397" s="116"/>
      <c r="LBW397" s="116"/>
      <c r="LBX397" s="116"/>
      <c r="LBY397" s="116"/>
      <c r="LBZ397" s="116"/>
      <c r="LCA397" s="116"/>
      <c r="LCB397" s="116"/>
      <c r="LCC397" s="116"/>
      <c r="LCD397" s="116"/>
      <c r="LCE397" s="116"/>
      <c r="LCF397" s="116"/>
      <c r="LCG397" s="116"/>
      <c r="LCH397" s="116"/>
      <c r="LCI397" s="116"/>
      <c r="LCJ397" s="116"/>
      <c r="LCK397" s="116"/>
      <c r="LCL397" s="116"/>
      <c r="LCM397" s="116"/>
      <c r="LCN397" s="116"/>
      <c r="LCO397" s="116"/>
      <c r="LCP397" s="116"/>
      <c r="LCQ397" s="116"/>
      <c r="LCR397" s="116"/>
      <c r="LCS397" s="116"/>
      <c r="LCT397" s="116"/>
      <c r="LCU397" s="116"/>
      <c r="LCV397" s="116"/>
      <c r="LCW397" s="116"/>
      <c r="LCX397" s="116"/>
      <c r="LCY397" s="116"/>
      <c r="LCZ397" s="116"/>
      <c r="LDA397" s="116"/>
      <c r="LDB397" s="116"/>
      <c r="LDC397" s="116"/>
      <c r="LDD397" s="116"/>
      <c r="LDE397" s="116"/>
      <c r="LDF397" s="116"/>
      <c r="LDG397" s="116"/>
      <c r="LDH397" s="116"/>
      <c r="LDI397" s="116"/>
      <c r="LDJ397" s="116"/>
      <c r="LDK397" s="116"/>
      <c r="LDL397" s="116"/>
      <c r="LDM397" s="116"/>
      <c r="LDN397" s="116"/>
      <c r="LDO397" s="116"/>
      <c r="LDP397" s="116"/>
      <c r="LDQ397" s="116"/>
      <c r="LDR397" s="116"/>
      <c r="LDS397" s="116"/>
      <c r="LDT397" s="116"/>
      <c r="LDU397" s="116"/>
      <c r="LDV397" s="116"/>
      <c r="LDW397" s="116"/>
      <c r="LDX397" s="116"/>
      <c r="LDY397" s="116"/>
      <c r="LDZ397" s="116"/>
      <c r="LEA397" s="116"/>
      <c r="LEB397" s="116"/>
      <c r="LEC397" s="116"/>
      <c r="LED397" s="116"/>
      <c r="LEE397" s="116"/>
      <c r="LEF397" s="116"/>
      <c r="LEG397" s="116"/>
      <c r="LEH397" s="116"/>
      <c r="LEI397" s="116"/>
      <c r="LEJ397" s="116"/>
      <c r="LEK397" s="116"/>
      <c r="LEL397" s="116"/>
      <c r="LEM397" s="116"/>
      <c r="LEN397" s="116"/>
      <c r="LEO397" s="116"/>
      <c r="LEP397" s="116"/>
      <c r="LEQ397" s="116"/>
      <c r="LER397" s="116"/>
      <c r="LES397" s="116"/>
      <c r="LET397" s="116"/>
      <c r="LEU397" s="116"/>
      <c r="LEV397" s="116"/>
      <c r="LEW397" s="116"/>
      <c r="LEX397" s="116"/>
      <c r="LEY397" s="116"/>
      <c r="LEZ397" s="116"/>
      <c r="LFA397" s="116"/>
      <c r="LFB397" s="116"/>
      <c r="LFC397" s="116"/>
      <c r="LFD397" s="116"/>
      <c r="LFE397" s="116"/>
      <c r="LFF397" s="116"/>
      <c r="LFG397" s="116"/>
      <c r="LFH397" s="116"/>
      <c r="LFI397" s="116"/>
      <c r="LFJ397" s="116"/>
      <c r="LFK397" s="116"/>
      <c r="LFL397" s="116"/>
      <c r="LFM397" s="116"/>
      <c r="LFN397" s="116"/>
      <c r="LFO397" s="116"/>
      <c r="LFP397" s="116"/>
      <c r="LFQ397" s="116"/>
      <c r="LFR397" s="116"/>
      <c r="LFS397" s="116"/>
      <c r="LFT397" s="116"/>
      <c r="LFU397" s="116"/>
      <c r="LFV397" s="116"/>
      <c r="LFW397" s="116"/>
      <c r="LFX397" s="116"/>
      <c r="LFY397" s="116"/>
      <c r="LFZ397" s="116"/>
      <c r="LGA397" s="116"/>
      <c r="LGB397" s="116"/>
      <c r="LGC397" s="116"/>
      <c r="LGD397" s="116"/>
      <c r="LGE397" s="116"/>
      <c r="LGF397" s="116"/>
      <c r="LGG397" s="116"/>
      <c r="LGH397" s="116"/>
      <c r="LGI397" s="116"/>
      <c r="LGJ397" s="116"/>
      <c r="LGK397" s="116"/>
      <c r="LGL397" s="116"/>
      <c r="LGM397" s="116"/>
      <c r="LGN397" s="116"/>
      <c r="LGO397" s="116"/>
      <c r="LGP397" s="116"/>
      <c r="LGQ397" s="116"/>
      <c r="LGR397" s="116"/>
      <c r="LGS397" s="116"/>
      <c r="LGT397" s="116"/>
      <c r="LGU397" s="116"/>
      <c r="LGV397" s="116"/>
      <c r="LGW397" s="116"/>
      <c r="LGX397" s="116"/>
      <c r="LGY397" s="116"/>
      <c r="LGZ397" s="116"/>
      <c r="LHA397" s="116"/>
      <c r="LHB397" s="116"/>
      <c r="LHC397" s="116"/>
      <c r="LHD397" s="116"/>
      <c r="LHE397" s="116"/>
      <c r="LHF397" s="116"/>
      <c r="LHG397" s="116"/>
      <c r="LHH397" s="116"/>
      <c r="LHI397" s="116"/>
      <c r="LHJ397" s="116"/>
      <c r="LHK397" s="116"/>
      <c r="LHL397" s="116"/>
      <c r="LHM397" s="116"/>
      <c r="LHN397" s="116"/>
      <c r="LHO397" s="116"/>
      <c r="LHP397" s="116"/>
      <c r="LHQ397" s="116"/>
      <c r="LHR397" s="116"/>
      <c r="LHS397" s="116"/>
      <c r="LHT397" s="116"/>
      <c r="LHU397" s="116"/>
      <c r="LHV397" s="116"/>
      <c r="LHW397" s="116"/>
      <c r="LHX397" s="116"/>
      <c r="LHY397" s="116"/>
      <c r="LHZ397" s="116"/>
      <c r="LIA397" s="116"/>
      <c r="LIB397" s="116"/>
      <c r="LIC397" s="116"/>
      <c r="LID397" s="116"/>
      <c r="LIE397" s="116"/>
      <c r="LIF397" s="116"/>
      <c r="LIG397" s="116"/>
      <c r="LIH397" s="116"/>
      <c r="LII397" s="116"/>
      <c r="LIJ397" s="116"/>
      <c r="LIK397" s="116"/>
      <c r="LIL397" s="116"/>
      <c r="LIM397" s="116"/>
      <c r="LIN397" s="116"/>
      <c r="LIO397" s="116"/>
      <c r="LIP397" s="116"/>
      <c r="LIQ397" s="116"/>
      <c r="LIR397" s="116"/>
      <c r="LIS397" s="116"/>
      <c r="LIT397" s="116"/>
      <c r="LIU397" s="116"/>
      <c r="LIV397" s="116"/>
      <c r="LIW397" s="116"/>
      <c r="LIX397" s="116"/>
      <c r="LIY397" s="116"/>
      <c r="LIZ397" s="116"/>
      <c r="LJA397" s="116"/>
      <c r="LJB397" s="116"/>
      <c r="LJC397" s="116"/>
      <c r="LJD397" s="116"/>
      <c r="LJE397" s="116"/>
      <c r="LJF397" s="116"/>
      <c r="LJG397" s="116"/>
      <c r="LJH397" s="116"/>
      <c r="LJI397" s="116"/>
      <c r="LJJ397" s="116"/>
      <c r="LJK397" s="116"/>
      <c r="LJL397" s="116"/>
      <c r="LJM397" s="116"/>
      <c r="LJN397" s="116"/>
      <c r="LJO397" s="116"/>
      <c r="LJP397" s="116"/>
      <c r="LJQ397" s="116"/>
      <c r="LJR397" s="116"/>
      <c r="LJS397" s="116"/>
      <c r="LJT397" s="116"/>
      <c r="LJU397" s="116"/>
      <c r="LJV397" s="116"/>
      <c r="LJW397" s="116"/>
      <c r="LJX397" s="116"/>
      <c r="LJY397" s="116"/>
      <c r="LJZ397" s="116"/>
      <c r="LKA397" s="116"/>
      <c r="LKB397" s="116"/>
      <c r="LKC397" s="116"/>
      <c r="LKD397" s="116"/>
      <c r="LKE397" s="116"/>
      <c r="LKF397" s="116"/>
      <c r="LKG397" s="116"/>
      <c r="LKH397" s="116"/>
      <c r="LKI397" s="116"/>
      <c r="LKJ397" s="116"/>
      <c r="LKK397" s="116"/>
      <c r="LKL397" s="116"/>
      <c r="LKM397" s="116"/>
      <c r="LKN397" s="116"/>
      <c r="LKO397" s="116"/>
      <c r="LKP397" s="116"/>
      <c r="LKQ397" s="116"/>
      <c r="LKR397" s="116"/>
      <c r="LKS397" s="116"/>
      <c r="LKT397" s="116"/>
      <c r="LKU397" s="116"/>
      <c r="LKV397" s="116"/>
      <c r="LKW397" s="116"/>
      <c r="LKX397" s="116"/>
      <c r="LKY397" s="116"/>
      <c r="LKZ397" s="116"/>
      <c r="LLA397" s="116"/>
      <c r="LLB397" s="116"/>
      <c r="LLC397" s="116"/>
      <c r="LLD397" s="116"/>
      <c r="LLE397" s="116"/>
      <c r="LLF397" s="116"/>
      <c r="LLG397" s="116"/>
      <c r="LLH397" s="116"/>
      <c r="LLI397" s="116"/>
      <c r="LLJ397" s="116"/>
      <c r="LLK397" s="116"/>
      <c r="LLL397" s="116"/>
      <c r="LLM397" s="116"/>
      <c r="LLN397" s="116"/>
      <c r="LLO397" s="116"/>
      <c r="LLP397" s="116"/>
      <c r="LLQ397" s="116"/>
      <c r="LLR397" s="116"/>
      <c r="LLS397" s="116"/>
      <c r="LLT397" s="116"/>
      <c r="LLU397" s="116"/>
      <c r="LLV397" s="116"/>
      <c r="LLW397" s="116"/>
      <c r="LLX397" s="116"/>
      <c r="LLY397" s="116"/>
      <c r="LLZ397" s="116"/>
      <c r="LMA397" s="116"/>
      <c r="LMB397" s="116"/>
      <c r="LMC397" s="116"/>
      <c r="LMD397" s="116"/>
      <c r="LME397" s="116"/>
      <c r="LMF397" s="116"/>
      <c r="LMG397" s="116"/>
      <c r="LMH397" s="116"/>
      <c r="LMI397" s="116"/>
      <c r="LMJ397" s="116"/>
      <c r="LMK397" s="116"/>
      <c r="LML397" s="116"/>
      <c r="LMM397" s="116"/>
      <c r="LMN397" s="116"/>
      <c r="LMO397" s="116"/>
      <c r="LMP397" s="116"/>
      <c r="LMQ397" s="116"/>
      <c r="LMR397" s="116"/>
      <c r="LMS397" s="116"/>
      <c r="LMT397" s="116"/>
      <c r="LMU397" s="116"/>
      <c r="LMV397" s="116"/>
      <c r="LMW397" s="116"/>
      <c r="LMX397" s="116"/>
      <c r="LMY397" s="116"/>
      <c r="LMZ397" s="116"/>
      <c r="LNA397" s="116"/>
      <c r="LNB397" s="116"/>
      <c r="LNC397" s="116"/>
      <c r="LND397" s="116"/>
      <c r="LNE397" s="116"/>
      <c r="LNF397" s="116"/>
      <c r="LNG397" s="116"/>
      <c r="LNH397" s="116"/>
      <c r="LNI397" s="116"/>
      <c r="LNJ397" s="116"/>
      <c r="LNK397" s="116"/>
      <c r="LNL397" s="116"/>
      <c r="LNM397" s="116"/>
      <c r="LNN397" s="116"/>
      <c r="LNO397" s="116"/>
      <c r="LNP397" s="116"/>
      <c r="LNQ397" s="116"/>
      <c r="LNR397" s="116"/>
      <c r="LNS397" s="116"/>
      <c r="LNT397" s="116"/>
      <c r="LNU397" s="116"/>
      <c r="LNV397" s="116"/>
      <c r="LNW397" s="116"/>
      <c r="LNX397" s="116"/>
      <c r="LNY397" s="116"/>
      <c r="LNZ397" s="116"/>
      <c r="LOA397" s="116"/>
      <c r="LOB397" s="116"/>
      <c r="LOC397" s="116"/>
      <c r="LOD397" s="116"/>
      <c r="LOE397" s="116"/>
      <c r="LOF397" s="116"/>
      <c r="LOG397" s="116"/>
      <c r="LOH397" s="116"/>
      <c r="LOI397" s="116"/>
      <c r="LOJ397" s="116"/>
      <c r="LOK397" s="116"/>
      <c r="LOL397" s="116"/>
      <c r="LOM397" s="116"/>
      <c r="LON397" s="116"/>
      <c r="LOO397" s="116"/>
      <c r="LOP397" s="116"/>
      <c r="LOQ397" s="116"/>
      <c r="LOR397" s="116"/>
      <c r="LOS397" s="116"/>
      <c r="LOT397" s="116"/>
      <c r="LOU397" s="116"/>
      <c r="LOV397" s="116"/>
      <c r="LOW397" s="116"/>
      <c r="LOX397" s="116"/>
      <c r="LOY397" s="116"/>
      <c r="LOZ397" s="116"/>
      <c r="LPA397" s="116"/>
      <c r="LPB397" s="116"/>
      <c r="LPC397" s="116"/>
      <c r="LPD397" s="116"/>
      <c r="LPE397" s="116"/>
      <c r="LPF397" s="116"/>
      <c r="LPG397" s="116"/>
      <c r="LPH397" s="116"/>
      <c r="LPI397" s="116"/>
      <c r="LPJ397" s="116"/>
      <c r="LPK397" s="116"/>
      <c r="LPL397" s="116"/>
      <c r="LPM397" s="116"/>
      <c r="LPN397" s="116"/>
      <c r="LPO397" s="116"/>
      <c r="LPP397" s="116"/>
      <c r="LPQ397" s="116"/>
      <c r="LPR397" s="116"/>
      <c r="LPS397" s="116"/>
      <c r="LPT397" s="116"/>
      <c r="LPU397" s="116"/>
      <c r="LPV397" s="116"/>
      <c r="LPW397" s="116"/>
      <c r="LPX397" s="116"/>
      <c r="LPY397" s="116"/>
      <c r="LPZ397" s="116"/>
      <c r="LQA397" s="116"/>
      <c r="LQB397" s="116"/>
      <c r="LQC397" s="116"/>
      <c r="LQD397" s="116"/>
      <c r="LQE397" s="116"/>
      <c r="LQF397" s="116"/>
      <c r="LQG397" s="116"/>
      <c r="LQH397" s="116"/>
      <c r="LQI397" s="116"/>
      <c r="LQJ397" s="116"/>
      <c r="LQK397" s="116"/>
      <c r="LQL397" s="116"/>
      <c r="LQM397" s="116"/>
      <c r="LQN397" s="116"/>
      <c r="LQO397" s="116"/>
      <c r="LQP397" s="116"/>
      <c r="LQQ397" s="116"/>
      <c r="LQR397" s="116"/>
      <c r="LQS397" s="116"/>
      <c r="LQT397" s="116"/>
      <c r="LQU397" s="116"/>
      <c r="LQV397" s="116"/>
      <c r="LQW397" s="116"/>
      <c r="LQX397" s="116"/>
      <c r="LQY397" s="116"/>
      <c r="LQZ397" s="116"/>
      <c r="LRA397" s="116"/>
      <c r="LRB397" s="116"/>
      <c r="LRC397" s="116"/>
      <c r="LRD397" s="116"/>
      <c r="LRE397" s="116"/>
      <c r="LRF397" s="116"/>
      <c r="LRG397" s="116"/>
      <c r="LRH397" s="116"/>
      <c r="LRI397" s="116"/>
      <c r="LRJ397" s="116"/>
      <c r="LRK397" s="116"/>
      <c r="LRL397" s="116"/>
      <c r="LRM397" s="116"/>
      <c r="LRN397" s="116"/>
      <c r="LRO397" s="116"/>
      <c r="LRP397" s="116"/>
      <c r="LRQ397" s="116"/>
      <c r="LRR397" s="116"/>
      <c r="LRS397" s="116"/>
      <c r="LRT397" s="116"/>
      <c r="LRU397" s="116"/>
      <c r="LRV397" s="116"/>
      <c r="LRW397" s="116"/>
      <c r="LRX397" s="116"/>
      <c r="LRY397" s="116"/>
      <c r="LRZ397" s="116"/>
      <c r="LSA397" s="116"/>
      <c r="LSB397" s="116"/>
      <c r="LSC397" s="116"/>
      <c r="LSD397" s="116"/>
      <c r="LSE397" s="116"/>
      <c r="LSF397" s="116"/>
      <c r="LSG397" s="116"/>
      <c r="LSH397" s="116"/>
      <c r="LSI397" s="116"/>
      <c r="LSJ397" s="116"/>
      <c r="LSK397" s="116"/>
      <c r="LSL397" s="116"/>
      <c r="LSM397" s="116"/>
      <c r="LSN397" s="116"/>
      <c r="LSO397" s="116"/>
      <c r="LSP397" s="116"/>
      <c r="LSQ397" s="116"/>
      <c r="LSR397" s="116"/>
      <c r="LSS397" s="116"/>
      <c r="LST397" s="116"/>
      <c r="LSU397" s="116"/>
      <c r="LSV397" s="116"/>
      <c r="LSW397" s="116"/>
      <c r="LSX397" s="116"/>
      <c r="LSY397" s="116"/>
      <c r="LSZ397" s="116"/>
      <c r="LTA397" s="116"/>
      <c r="LTB397" s="116"/>
      <c r="LTC397" s="116"/>
      <c r="LTD397" s="116"/>
      <c r="LTE397" s="116"/>
      <c r="LTF397" s="116"/>
      <c r="LTG397" s="116"/>
      <c r="LTH397" s="116"/>
      <c r="LTI397" s="116"/>
      <c r="LTJ397" s="116"/>
      <c r="LTK397" s="116"/>
      <c r="LTL397" s="116"/>
      <c r="LTM397" s="116"/>
      <c r="LTN397" s="116"/>
      <c r="LTO397" s="116"/>
      <c r="LTP397" s="116"/>
      <c r="LTQ397" s="116"/>
      <c r="LTR397" s="116"/>
      <c r="LTS397" s="116"/>
      <c r="LTT397" s="116"/>
      <c r="LTU397" s="116"/>
      <c r="LTV397" s="116"/>
      <c r="LTW397" s="116"/>
      <c r="LTX397" s="116"/>
      <c r="LTY397" s="116"/>
      <c r="LTZ397" s="116"/>
      <c r="LUA397" s="116"/>
      <c r="LUB397" s="116"/>
      <c r="LUC397" s="116"/>
      <c r="LUD397" s="116"/>
      <c r="LUE397" s="116"/>
      <c r="LUF397" s="116"/>
      <c r="LUG397" s="116"/>
      <c r="LUH397" s="116"/>
      <c r="LUI397" s="116"/>
      <c r="LUJ397" s="116"/>
      <c r="LUK397" s="116"/>
      <c r="LUL397" s="116"/>
      <c r="LUM397" s="116"/>
      <c r="LUN397" s="116"/>
      <c r="LUO397" s="116"/>
      <c r="LUP397" s="116"/>
      <c r="LUQ397" s="116"/>
      <c r="LUR397" s="116"/>
      <c r="LUS397" s="116"/>
      <c r="LUT397" s="116"/>
      <c r="LUU397" s="116"/>
      <c r="LUV397" s="116"/>
      <c r="LUW397" s="116"/>
      <c r="LUX397" s="116"/>
      <c r="LUY397" s="116"/>
      <c r="LUZ397" s="116"/>
      <c r="LVA397" s="116"/>
      <c r="LVB397" s="116"/>
      <c r="LVC397" s="116"/>
      <c r="LVD397" s="116"/>
      <c r="LVE397" s="116"/>
      <c r="LVF397" s="116"/>
      <c r="LVG397" s="116"/>
      <c r="LVH397" s="116"/>
      <c r="LVI397" s="116"/>
      <c r="LVJ397" s="116"/>
      <c r="LVK397" s="116"/>
      <c r="LVL397" s="116"/>
      <c r="LVM397" s="116"/>
      <c r="LVN397" s="116"/>
      <c r="LVO397" s="116"/>
      <c r="LVP397" s="116"/>
      <c r="LVQ397" s="116"/>
      <c r="LVR397" s="116"/>
      <c r="LVS397" s="116"/>
      <c r="LVT397" s="116"/>
      <c r="LVU397" s="116"/>
      <c r="LVV397" s="116"/>
      <c r="LVW397" s="116"/>
      <c r="LVX397" s="116"/>
      <c r="LVY397" s="116"/>
      <c r="LVZ397" s="116"/>
      <c r="LWA397" s="116"/>
      <c r="LWB397" s="116"/>
      <c r="LWC397" s="116"/>
      <c r="LWD397" s="116"/>
      <c r="LWE397" s="116"/>
      <c r="LWF397" s="116"/>
      <c r="LWG397" s="116"/>
      <c r="LWH397" s="116"/>
      <c r="LWI397" s="116"/>
      <c r="LWJ397" s="116"/>
      <c r="LWK397" s="116"/>
      <c r="LWL397" s="116"/>
      <c r="LWM397" s="116"/>
      <c r="LWN397" s="116"/>
      <c r="LWO397" s="116"/>
      <c r="LWP397" s="116"/>
      <c r="LWQ397" s="116"/>
      <c r="LWR397" s="116"/>
      <c r="LWS397" s="116"/>
      <c r="LWT397" s="116"/>
      <c r="LWU397" s="116"/>
      <c r="LWV397" s="116"/>
      <c r="LWW397" s="116"/>
      <c r="LWX397" s="116"/>
      <c r="LWY397" s="116"/>
      <c r="LWZ397" s="116"/>
      <c r="LXA397" s="116"/>
      <c r="LXB397" s="116"/>
      <c r="LXC397" s="116"/>
      <c r="LXD397" s="116"/>
      <c r="LXE397" s="116"/>
      <c r="LXF397" s="116"/>
      <c r="LXG397" s="116"/>
      <c r="LXH397" s="116"/>
      <c r="LXI397" s="116"/>
      <c r="LXJ397" s="116"/>
      <c r="LXK397" s="116"/>
      <c r="LXL397" s="116"/>
      <c r="LXM397" s="116"/>
      <c r="LXN397" s="116"/>
      <c r="LXO397" s="116"/>
      <c r="LXP397" s="116"/>
      <c r="LXQ397" s="116"/>
      <c r="LXR397" s="116"/>
      <c r="LXS397" s="116"/>
      <c r="LXT397" s="116"/>
      <c r="LXU397" s="116"/>
      <c r="LXV397" s="116"/>
      <c r="LXW397" s="116"/>
      <c r="LXX397" s="116"/>
      <c r="LXY397" s="116"/>
      <c r="LXZ397" s="116"/>
      <c r="LYA397" s="116"/>
      <c r="LYB397" s="116"/>
      <c r="LYC397" s="116"/>
      <c r="LYD397" s="116"/>
      <c r="LYE397" s="116"/>
      <c r="LYF397" s="116"/>
      <c r="LYG397" s="116"/>
      <c r="LYH397" s="116"/>
      <c r="LYI397" s="116"/>
      <c r="LYJ397" s="116"/>
      <c r="LYK397" s="116"/>
      <c r="LYL397" s="116"/>
      <c r="LYM397" s="116"/>
      <c r="LYN397" s="116"/>
      <c r="LYO397" s="116"/>
      <c r="LYP397" s="116"/>
      <c r="LYQ397" s="116"/>
      <c r="LYR397" s="116"/>
      <c r="LYS397" s="116"/>
      <c r="LYT397" s="116"/>
      <c r="LYU397" s="116"/>
      <c r="LYV397" s="116"/>
      <c r="LYW397" s="116"/>
      <c r="LYX397" s="116"/>
      <c r="LYY397" s="116"/>
      <c r="LYZ397" s="116"/>
      <c r="LZA397" s="116"/>
      <c r="LZB397" s="116"/>
      <c r="LZC397" s="116"/>
      <c r="LZD397" s="116"/>
      <c r="LZE397" s="116"/>
      <c r="LZF397" s="116"/>
      <c r="LZG397" s="116"/>
      <c r="LZH397" s="116"/>
      <c r="LZI397" s="116"/>
      <c r="LZJ397" s="116"/>
      <c r="LZK397" s="116"/>
      <c r="LZL397" s="116"/>
      <c r="LZM397" s="116"/>
      <c r="LZN397" s="116"/>
      <c r="LZO397" s="116"/>
      <c r="LZP397" s="116"/>
      <c r="LZQ397" s="116"/>
      <c r="LZR397" s="116"/>
      <c r="LZS397" s="116"/>
      <c r="LZT397" s="116"/>
      <c r="LZU397" s="116"/>
      <c r="LZV397" s="116"/>
      <c r="LZW397" s="116"/>
      <c r="LZX397" s="116"/>
      <c r="LZY397" s="116"/>
      <c r="LZZ397" s="116"/>
      <c r="MAA397" s="116"/>
      <c r="MAB397" s="116"/>
      <c r="MAC397" s="116"/>
      <c r="MAD397" s="116"/>
      <c r="MAE397" s="116"/>
      <c r="MAF397" s="116"/>
      <c r="MAG397" s="116"/>
      <c r="MAH397" s="116"/>
      <c r="MAI397" s="116"/>
      <c r="MAJ397" s="116"/>
      <c r="MAK397" s="116"/>
      <c r="MAL397" s="116"/>
      <c r="MAM397" s="116"/>
      <c r="MAN397" s="116"/>
      <c r="MAO397" s="116"/>
      <c r="MAP397" s="116"/>
      <c r="MAQ397" s="116"/>
      <c r="MAR397" s="116"/>
      <c r="MAS397" s="116"/>
      <c r="MAT397" s="116"/>
      <c r="MAU397" s="116"/>
      <c r="MAV397" s="116"/>
      <c r="MAW397" s="116"/>
      <c r="MAX397" s="116"/>
      <c r="MAY397" s="116"/>
      <c r="MAZ397" s="116"/>
      <c r="MBA397" s="116"/>
      <c r="MBB397" s="116"/>
      <c r="MBC397" s="116"/>
      <c r="MBD397" s="116"/>
      <c r="MBE397" s="116"/>
      <c r="MBF397" s="116"/>
      <c r="MBG397" s="116"/>
      <c r="MBH397" s="116"/>
      <c r="MBI397" s="116"/>
      <c r="MBJ397" s="116"/>
      <c r="MBK397" s="116"/>
      <c r="MBL397" s="116"/>
      <c r="MBM397" s="116"/>
      <c r="MBN397" s="116"/>
      <c r="MBO397" s="116"/>
      <c r="MBP397" s="116"/>
      <c r="MBQ397" s="116"/>
      <c r="MBR397" s="116"/>
      <c r="MBS397" s="116"/>
      <c r="MBT397" s="116"/>
      <c r="MBU397" s="116"/>
      <c r="MBV397" s="116"/>
      <c r="MBW397" s="116"/>
      <c r="MBX397" s="116"/>
      <c r="MBY397" s="116"/>
      <c r="MBZ397" s="116"/>
      <c r="MCA397" s="116"/>
      <c r="MCB397" s="116"/>
      <c r="MCC397" s="116"/>
      <c r="MCD397" s="116"/>
      <c r="MCE397" s="116"/>
      <c r="MCF397" s="116"/>
      <c r="MCG397" s="116"/>
      <c r="MCH397" s="116"/>
      <c r="MCI397" s="116"/>
      <c r="MCJ397" s="116"/>
      <c r="MCK397" s="116"/>
      <c r="MCL397" s="116"/>
      <c r="MCM397" s="116"/>
      <c r="MCN397" s="116"/>
      <c r="MCO397" s="116"/>
      <c r="MCP397" s="116"/>
      <c r="MCQ397" s="116"/>
      <c r="MCR397" s="116"/>
      <c r="MCS397" s="116"/>
      <c r="MCT397" s="116"/>
      <c r="MCU397" s="116"/>
      <c r="MCV397" s="116"/>
      <c r="MCW397" s="116"/>
      <c r="MCX397" s="116"/>
      <c r="MCY397" s="116"/>
      <c r="MCZ397" s="116"/>
      <c r="MDA397" s="116"/>
      <c r="MDB397" s="116"/>
      <c r="MDC397" s="116"/>
      <c r="MDD397" s="116"/>
      <c r="MDE397" s="116"/>
      <c r="MDF397" s="116"/>
      <c r="MDG397" s="116"/>
      <c r="MDH397" s="116"/>
      <c r="MDI397" s="116"/>
      <c r="MDJ397" s="116"/>
      <c r="MDK397" s="116"/>
      <c r="MDL397" s="116"/>
      <c r="MDM397" s="116"/>
      <c r="MDN397" s="116"/>
      <c r="MDO397" s="116"/>
      <c r="MDP397" s="116"/>
      <c r="MDQ397" s="116"/>
      <c r="MDR397" s="116"/>
      <c r="MDS397" s="116"/>
      <c r="MDT397" s="116"/>
      <c r="MDU397" s="116"/>
      <c r="MDV397" s="116"/>
      <c r="MDW397" s="116"/>
      <c r="MDX397" s="116"/>
      <c r="MDY397" s="116"/>
      <c r="MDZ397" s="116"/>
      <c r="MEA397" s="116"/>
      <c r="MEB397" s="116"/>
      <c r="MEC397" s="116"/>
      <c r="MED397" s="116"/>
      <c r="MEE397" s="116"/>
      <c r="MEF397" s="116"/>
      <c r="MEG397" s="116"/>
      <c r="MEH397" s="116"/>
      <c r="MEI397" s="116"/>
      <c r="MEJ397" s="116"/>
      <c r="MEK397" s="116"/>
      <c r="MEL397" s="116"/>
      <c r="MEM397" s="116"/>
      <c r="MEN397" s="116"/>
      <c r="MEO397" s="116"/>
      <c r="MEP397" s="116"/>
      <c r="MEQ397" s="116"/>
      <c r="MER397" s="116"/>
      <c r="MES397" s="116"/>
      <c r="MET397" s="116"/>
      <c r="MEU397" s="116"/>
      <c r="MEV397" s="116"/>
      <c r="MEW397" s="116"/>
      <c r="MEX397" s="116"/>
      <c r="MEY397" s="116"/>
      <c r="MEZ397" s="116"/>
      <c r="MFA397" s="116"/>
      <c r="MFB397" s="116"/>
      <c r="MFC397" s="116"/>
      <c r="MFD397" s="116"/>
      <c r="MFE397" s="116"/>
      <c r="MFF397" s="116"/>
      <c r="MFG397" s="116"/>
      <c r="MFH397" s="116"/>
      <c r="MFI397" s="116"/>
      <c r="MFJ397" s="116"/>
      <c r="MFK397" s="116"/>
      <c r="MFL397" s="116"/>
      <c r="MFM397" s="116"/>
      <c r="MFN397" s="116"/>
      <c r="MFO397" s="116"/>
      <c r="MFP397" s="116"/>
      <c r="MFQ397" s="116"/>
      <c r="MFR397" s="116"/>
      <c r="MFS397" s="116"/>
      <c r="MFT397" s="116"/>
      <c r="MFU397" s="116"/>
      <c r="MFV397" s="116"/>
      <c r="MFW397" s="116"/>
      <c r="MFX397" s="116"/>
      <c r="MFY397" s="116"/>
      <c r="MFZ397" s="116"/>
      <c r="MGA397" s="116"/>
      <c r="MGB397" s="116"/>
      <c r="MGC397" s="116"/>
      <c r="MGD397" s="116"/>
      <c r="MGE397" s="116"/>
      <c r="MGF397" s="116"/>
      <c r="MGG397" s="116"/>
      <c r="MGH397" s="116"/>
      <c r="MGI397" s="116"/>
      <c r="MGJ397" s="116"/>
      <c r="MGK397" s="116"/>
      <c r="MGL397" s="116"/>
      <c r="MGM397" s="116"/>
      <c r="MGN397" s="116"/>
      <c r="MGO397" s="116"/>
      <c r="MGP397" s="116"/>
      <c r="MGQ397" s="116"/>
      <c r="MGR397" s="116"/>
      <c r="MGS397" s="116"/>
      <c r="MGT397" s="116"/>
      <c r="MGU397" s="116"/>
      <c r="MGV397" s="116"/>
      <c r="MGW397" s="116"/>
      <c r="MGX397" s="116"/>
      <c r="MGY397" s="116"/>
      <c r="MGZ397" s="116"/>
      <c r="MHA397" s="116"/>
      <c r="MHB397" s="116"/>
      <c r="MHC397" s="116"/>
      <c r="MHD397" s="116"/>
      <c r="MHE397" s="116"/>
      <c r="MHF397" s="116"/>
      <c r="MHG397" s="116"/>
      <c r="MHH397" s="116"/>
      <c r="MHI397" s="116"/>
      <c r="MHJ397" s="116"/>
      <c r="MHK397" s="116"/>
      <c r="MHL397" s="116"/>
      <c r="MHM397" s="116"/>
      <c r="MHN397" s="116"/>
      <c r="MHO397" s="116"/>
      <c r="MHP397" s="116"/>
      <c r="MHQ397" s="116"/>
      <c r="MHR397" s="116"/>
      <c r="MHS397" s="116"/>
      <c r="MHT397" s="116"/>
      <c r="MHU397" s="116"/>
      <c r="MHV397" s="116"/>
      <c r="MHW397" s="116"/>
      <c r="MHX397" s="116"/>
      <c r="MHY397" s="116"/>
      <c r="MHZ397" s="116"/>
      <c r="MIA397" s="116"/>
      <c r="MIB397" s="116"/>
      <c r="MIC397" s="116"/>
      <c r="MID397" s="116"/>
      <c r="MIE397" s="116"/>
      <c r="MIF397" s="116"/>
      <c r="MIG397" s="116"/>
      <c r="MIH397" s="116"/>
      <c r="MII397" s="116"/>
      <c r="MIJ397" s="116"/>
      <c r="MIK397" s="116"/>
      <c r="MIL397" s="116"/>
      <c r="MIM397" s="116"/>
      <c r="MIN397" s="116"/>
      <c r="MIO397" s="116"/>
      <c r="MIP397" s="116"/>
      <c r="MIQ397" s="116"/>
      <c r="MIR397" s="116"/>
      <c r="MIS397" s="116"/>
      <c r="MIT397" s="116"/>
      <c r="MIU397" s="116"/>
      <c r="MIV397" s="116"/>
      <c r="MIW397" s="116"/>
      <c r="MIX397" s="116"/>
      <c r="MIY397" s="116"/>
      <c r="MIZ397" s="116"/>
      <c r="MJA397" s="116"/>
      <c r="MJB397" s="116"/>
      <c r="MJC397" s="116"/>
      <c r="MJD397" s="116"/>
      <c r="MJE397" s="116"/>
      <c r="MJF397" s="116"/>
      <c r="MJG397" s="116"/>
      <c r="MJH397" s="116"/>
      <c r="MJI397" s="116"/>
      <c r="MJJ397" s="116"/>
      <c r="MJK397" s="116"/>
      <c r="MJL397" s="116"/>
      <c r="MJM397" s="116"/>
      <c r="MJN397" s="116"/>
      <c r="MJO397" s="116"/>
      <c r="MJP397" s="116"/>
      <c r="MJQ397" s="116"/>
      <c r="MJR397" s="116"/>
      <c r="MJS397" s="116"/>
      <c r="MJT397" s="116"/>
      <c r="MJU397" s="116"/>
      <c r="MJV397" s="116"/>
      <c r="MJW397" s="116"/>
      <c r="MJX397" s="116"/>
      <c r="MJY397" s="116"/>
      <c r="MJZ397" s="116"/>
      <c r="MKA397" s="116"/>
      <c r="MKB397" s="116"/>
      <c r="MKC397" s="116"/>
      <c r="MKD397" s="116"/>
      <c r="MKE397" s="116"/>
      <c r="MKF397" s="116"/>
      <c r="MKG397" s="116"/>
      <c r="MKH397" s="116"/>
      <c r="MKI397" s="116"/>
      <c r="MKJ397" s="116"/>
      <c r="MKK397" s="116"/>
      <c r="MKL397" s="116"/>
      <c r="MKM397" s="116"/>
      <c r="MKN397" s="116"/>
      <c r="MKO397" s="116"/>
      <c r="MKP397" s="116"/>
      <c r="MKQ397" s="116"/>
      <c r="MKR397" s="116"/>
      <c r="MKS397" s="116"/>
      <c r="MKT397" s="116"/>
      <c r="MKU397" s="116"/>
      <c r="MKV397" s="116"/>
      <c r="MKW397" s="116"/>
      <c r="MKX397" s="116"/>
      <c r="MKY397" s="116"/>
      <c r="MKZ397" s="116"/>
      <c r="MLA397" s="116"/>
      <c r="MLB397" s="116"/>
      <c r="MLC397" s="116"/>
      <c r="MLD397" s="116"/>
      <c r="MLE397" s="116"/>
      <c r="MLF397" s="116"/>
      <c r="MLG397" s="116"/>
      <c r="MLH397" s="116"/>
      <c r="MLI397" s="116"/>
      <c r="MLJ397" s="116"/>
      <c r="MLK397" s="116"/>
      <c r="MLL397" s="116"/>
      <c r="MLM397" s="116"/>
      <c r="MLN397" s="116"/>
      <c r="MLO397" s="116"/>
      <c r="MLP397" s="116"/>
      <c r="MLQ397" s="116"/>
      <c r="MLR397" s="116"/>
      <c r="MLS397" s="116"/>
      <c r="MLT397" s="116"/>
      <c r="MLU397" s="116"/>
      <c r="MLV397" s="116"/>
      <c r="MLW397" s="116"/>
      <c r="MLX397" s="116"/>
      <c r="MLY397" s="116"/>
      <c r="MLZ397" s="116"/>
      <c r="MMA397" s="116"/>
      <c r="MMB397" s="116"/>
      <c r="MMC397" s="116"/>
      <c r="MMD397" s="116"/>
      <c r="MME397" s="116"/>
      <c r="MMF397" s="116"/>
      <c r="MMG397" s="116"/>
      <c r="MMH397" s="116"/>
      <c r="MMI397" s="116"/>
      <c r="MMJ397" s="116"/>
      <c r="MMK397" s="116"/>
      <c r="MML397" s="116"/>
      <c r="MMM397" s="116"/>
      <c r="MMN397" s="116"/>
      <c r="MMO397" s="116"/>
      <c r="MMP397" s="116"/>
      <c r="MMQ397" s="116"/>
      <c r="MMR397" s="116"/>
      <c r="MMS397" s="116"/>
      <c r="MMT397" s="116"/>
      <c r="MMU397" s="116"/>
      <c r="MMV397" s="116"/>
      <c r="MMW397" s="116"/>
      <c r="MMX397" s="116"/>
      <c r="MMY397" s="116"/>
      <c r="MMZ397" s="116"/>
      <c r="MNA397" s="116"/>
      <c r="MNB397" s="116"/>
      <c r="MNC397" s="116"/>
      <c r="MND397" s="116"/>
      <c r="MNE397" s="116"/>
      <c r="MNF397" s="116"/>
      <c r="MNG397" s="116"/>
      <c r="MNH397" s="116"/>
      <c r="MNI397" s="116"/>
      <c r="MNJ397" s="116"/>
      <c r="MNK397" s="116"/>
      <c r="MNL397" s="116"/>
      <c r="MNM397" s="116"/>
      <c r="MNN397" s="116"/>
      <c r="MNO397" s="116"/>
      <c r="MNP397" s="116"/>
      <c r="MNQ397" s="116"/>
      <c r="MNR397" s="116"/>
      <c r="MNS397" s="116"/>
      <c r="MNT397" s="116"/>
      <c r="MNU397" s="116"/>
      <c r="MNV397" s="116"/>
      <c r="MNW397" s="116"/>
      <c r="MNX397" s="116"/>
      <c r="MNY397" s="116"/>
      <c r="MNZ397" s="116"/>
      <c r="MOA397" s="116"/>
      <c r="MOB397" s="116"/>
      <c r="MOC397" s="116"/>
      <c r="MOD397" s="116"/>
      <c r="MOE397" s="116"/>
      <c r="MOF397" s="116"/>
      <c r="MOG397" s="116"/>
      <c r="MOH397" s="116"/>
      <c r="MOI397" s="116"/>
      <c r="MOJ397" s="116"/>
      <c r="MOK397" s="116"/>
      <c r="MOL397" s="116"/>
      <c r="MOM397" s="116"/>
      <c r="MON397" s="116"/>
      <c r="MOO397" s="116"/>
      <c r="MOP397" s="116"/>
      <c r="MOQ397" s="116"/>
      <c r="MOR397" s="116"/>
      <c r="MOS397" s="116"/>
      <c r="MOT397" s="116"/>
      <c r="MOU397" s="116"/>
      <c r="MOV397" s="116"/>
      <c r="MOW397" s="116"/>
      <c r="MOX397" s="116"/>
      <c r="MOY397" s="116"/>
      <c r="MOZ397" s="116"/>
      <c r="MPA397" s="116"/>
      <c r="MPB397" s="116"/>
      <c r="MPC397" s="116"/>
      <c r="MPD397" s="116"/>
      <c r="MPE397" s="116"/>
      <c r="MPF397" s="116"/>
      <c r="MPG397" s="116"/>
      <c r="MPH397" s="116"/>
      <c r="MPI397" s="116"/>
      <c r="MPJ397" s="116"/>
      <c r="MPK397" s="116"/>
      <c r="MPL397" s="116"/>
      <c r="MPM397" s="116"/>
      <c r="MPN397" s="116"/>
      <c r="MPO397" s="116"/>
      <c r="MPP397" s="116"/>
      <c r="MPQ397" s="116"/>
      <c r="MPR397" s="116"/>
      <c r="MPS397" s="116"/>
      <c r="MPT397" s="116"/>
      <c r="MPU397" s="116"/>
      <c r="MPV397" s="116"/>
      <c r="MPW397" s="116"/>
      <c r="MPX397" s="116"/>
      <c r="MPY397" s="116"/>
      <c r="MPZ397" s="116"/>
      <c r="MQA397" s="116"/>
      <c r="MQB397" s="116"/>
      <c r="MQC397" s="116"/>
      <c r="MQD397" s="116"/>
      <c r="MQE397" s="116"/>
      <c r="MQF397" s="116"/>
      <c r="MQG397" s="116"/>
      <c r="MQH397" s="116"/>
      <c r="MQI397" s="116"/>
      <c r="MQJ397" s="116"/>
      <c r="MQK397" s="116"/>
      <c r="MQL397" s="116"/>
      <c r="MQM397" s="116"/>
      <c r="MQN397" s="116"/>
      <c r="MQO397" s="116"/>
      <c r="MQP397" s="116"/>
      <c r="MQQ397" s="116"/>
      <c r="MQR397" s="116"/>
      <c r="MQS397" s="116"/>
      <c r="MQT397" s="116"/>
      <c r="MQU397" s="116"/>
      <c r="MQV397" s="116"/>
      <c r="MQW397" s="116"/>
      <c r="MQX397" s="116"/>
      <c r="MQY397" s="116"/>
      <c r="MQZ397" s="116"/>
      <c r="MRA397" s="116"/>
      <c r="MRB397" s="116"/>
      <c r="MRC397" s="116"/>
      <c r="MRD397" s="116"/>
      <c r="MRE397" s="116"/>
      <c r="MRF397" s="116"/>
      <c r="MRG397" s="116"/>
      <c r="MRH397" s="116"/>
      <c r="MRI397" s="116"/>
      <c r="MRJ397" s="116"/>
      <c r="MRK397" s="116"/>
      <c r="MRL397" s="116"/>
      <c r="MRM397" s="116"/>
      <c r="MRN397" s="116"/>
      <c r="MRO397" s="116"/>
      <c r="MRP397" s="116"/>
      <c r="MRQ397" s="116"/>
      <c r="MRR397" s="116"/>
      <c r="MRS397" s="116"/>
      <c r="MRT397" s="116"/>
      <c r="MRU397" s="116"/>
      <c r="MRV397" s="116"/>
      <c r="MRW397" s="116"/>
      <c r="MRX397" s="116"/>
      <c r="MRY397" s="116"/>
      <c r="MRZ397" s="116"/>
      <c r="MSA397" s="116"/>
      <c r="MSB397" s="116"/>
      <c r="MSC397" s="116"/>
      <c r="MSD397" s="116"/>
      <c r="MSE397" s="116"/>
      <c r="MSF397" s="116"/>
      <c r="MSG397" s="116"/>
      <c r="MSH397" s="116"/>
      <c r="MSI397" s="116"/>
      <c r="MSJ397" s="116"/>
      <c r="MSK397" s="116"/>
      <c r="MSL397" s="116"/>
      <c r="MSM397" s="116"/>
      <c r="MSN397" s="116"/>
      <c r="MSO397" s="116"/>
      <c r="MSP397" s="116"/>
      <c r="MSQ397" s="116"/>
      <c r="MSR397" s="116"/>
      <c r="MSS397" s="116"/>
      <c r="MST397" s="116"/>
      <c r="MSU397" s="116"/>
      <c r="MSV397" s="116"/>
      <c r="MSW397" s="116"/>
      <c r="MSX397" s="116"/>
      <c r="MSY397" s="116"/>
      <c r="MSZ397" s="116"/>
      <c r="MTA397" s="116"/>
      <c r="MTB397" s="116"/>
      <c r="MTC397" s="116"/>
      <c r="MTD397" s="116"/>
      <c r="MTE397" s="116"/>
      <c r="MTF397" s="116"/>
      <c r="MTG397" s="116"/>
      <c r="MTH397" s="116"/>
      <c r="MTI397" s="116"/>
      <c r="MTJ397" s="116"/>
      <c r="MTK397" s="116"/>
      <c r="MTL397" s="116"/>
      <c r="MTM397" s="116"/>
      <c r="MTN397" s="116"/>
      <c r="MTO397" s="116"/>
      <c r="MTP397" s="116"/>
      <c r="MTQ397" s="116"/>
      <c r="MTR397" s="116"/>
      <c r="MTS397" s="116"/>
      <c r="MTT397" s="116"/>
      <c r="MTU397" s="116"/>
      <c r="MTV397" s="116"/>
      <c r="MTW397" s="116"/>
      <c r="MTX397" s="116"/>
      <c r="MTY397" s="116"/>
      <c r="MTZ397" s="116"/>
      <c r="MUA397" s="116"/>
      <c r="MUB397" s="116"/>
      <c r="MUC397" s="116"/>
      <c r="MUD397" s="116"/>
      <c r="MUE397" s="116"/>
      <c r="MUF397" s="116"/>
      <c r="MUG397" s="116"/>
      <c r="MUH397" s="116"/>
      <c r="MUI397" s="116"/>
      <c r="MUJ397" s="116"/>
      <c r="MUK397" s="116"/>
      <c r="MUL397" s="116"/>
      <c r="MUM397" s="116"/>
      <c r="MUN397" s="116"/>
      <c r="MUO397" s="116"/>
      <c r="MUP397" s="116"/>
      <c r="MUQ397" s="116"/>
      <c r="MUR397" s="116"/>
      <c r="MUS397" s="116"/>
      <c r="MUT397" s="116"/>
      <c r="MUU397" s="116"/>
      <c r="MUV397" s="116"/>
      <c r="MUW397" s="116"/>
      <c r="MUX397" s="116"/>
      <c r="MUY397" s="116"/>
      <c r="MUZ397" s="116"/>
      <c r="MVA397" s="116"/>
      <c r="MVB397" s="116"/>
      <c r="MVC397" s="116"/>
      <c r="MVD397" s="116"/>
      <c r="MVE397" s="116"/>
      <c r="MVF397" s="116"/>
      <c r="MVG397" s="116"/>
      <c r="MVH397" s="116"/>
      <c r="MVI397" s="116"/>
      <c r="MVJ397" s="116"/>
      <c r="MVK397" s="116"/>
      <c r="MVL397" s="116"/>
      <c r="MVM397" s="116"/>
      <c r="MVN397" s="116"/>
      <c r="MVO397" s="116"/>
      <c r="MVP397" s="116"/>
      <c r="MVQ397" s="116"/>
      <c r="MVR397" s="116"/>
      <c r="MVS397" s="116"/>
      <c r="MVT397" s="116"/>
      <c r="MVU397" s="116"/>
      <c r="MVV397" s="116"/>
      <c r="MVW397" s="116"/>
      <c r="MVX397" s="116"/>
      <c r="MVY397" s="116"/>
      <c r="MVZ397" s="116"/>
      <c r="MWA397" s="116"/>
      <c r="MWB397" s="116"/>
      <c r="MWC397" s="116"/>
      <c r="MWD397" s="116"/>
      <c r="MWE397" s="116"/>
      <c r="MWF397" s="116"/>
      <c r="MWG397" s="116"/>
      <c r="MWH397" s="116"/>
      <c r="MWI397" s="116"/>
      <c r="MWJ397" s="116"/>
      <c r="MWK397" s="116"/>
      <c r="MWL397" s="116"/>
      <c r="MWM397" s="116"/>
      <c r="MWN397" s="116"/>
      <c r="MWO397" s="116"/>
      <c r="MWP397" s="116"/>
      <c r="MWQ397" s="116"/>
      <c r="MWR397" s="116"/>
      <c r="MWS397" s="116"/>
      <c r="MWT397" s="116"/>
      <c r="MWU397" s="116"/>
      <c r="MWV397" s="116"/>
      <c r="MWW397" s="116"/>
      <c r="MWX397" s="116"/>
      <c r="MWY397" s="116"/>
      <c r="MWZ397" s="116"/>
      <c r="MXA397" s="116"/>
      <c r="MXB397" s="116"/>
      <c r="MXC397" s="116"/>
      <c r="MXD397" s="116"/>
      <c r="MXE397" s="116"/>
      <c r="MXF397" s="116"/>
      <c r="MXG397" s="116"/>
      <c r="MXH397" s="116"/>
      <c r="MXI397" s="116"/>
      <c r="MXJ397" s="116"/>
      <c r="MXK397" s="116"/>
      <c r="MXL397" s="116"/>
      <c r="MXM397" s="116"/>
      <c r="MXN397" s="116"/>
      <c r="MXO397" s="116"/>
      <c r="MXP397" s="116"/>
      <c r="MXQ397" s="116"/>
      <c r="MXR397" s="116"/>
      <c r="MXS397" s="116"/>
      <c r="MXT397" s="116"/>
      <c r="MXU397" s="116"/>
      <c r="MXV397" s="116"/>
      <c r="MXW397" s="116"/>
      <c r="MXX397" s="116"/>
      <c r="MXY397" s="116"/>
      <c r="MXZ397" s="116"/>
      <c r="MYA397" s="116"/>
      <c r="MYB397" s="116"/>
      <c r="MYC397" s="116"/>
      <c r="MYD397" s="116"/>
      <c r="MYE397" s="116"/>
      <c r="MYF397" s="116"/>
      <c r="MYG397" s="116"/>
      <c r="MYH397" s="116"/>
      <c r="MYI397" s="116"/>
      <c r="MYJ397" s="116"/>
      <c r="MYK397" s="116"/>
      <c r="MYL397" s="116"/>
      <c r="MYM397" s="116"/>
      <c r="MYN397" s="116"/>
      <c r="MYO397" s="116"/>
      <c r="MYP397" s="116"/>
      <c r="MYQ397" s="116"/>
      <c r="MYR397" s="116"/>
      <c r="MYS397" s="116"/>
      <c r="MYT397" s="116"/>
      <c r="MYU397" s="116"/>
      <c r="MYV397" s="116"/>
      <c r="MYW397" s="116"/>
      <c r="MYX397" s="116"/>
      <c r="MYY397" s="116"/>
      <c r="MYZ397" s="116"/>
      <c r="MZA397" s="116"/>
      <c r="MZB397" s="116"/>
      <c r="MZC397" s="116"/>
      <c r="MZD397" s="116"/>
      <c r="MZE397" s="116"/>
      <c r="MZF397" s="116"/>
      <c r="MZG397" s="116"/>
      <c r="MZH397" s="116"/>
      <c r="MZI397" s="116"/>
      <c r="MZJ397" s="116"/>
      <c r="MZK397" s="116"/>
      <c r="MZL397" s="116"/>
      <c r="MZM397" s="116"/>
      <c r="MZN397" s="116"/>
      <c r="MZO397" s="116"/>
      <c r="MZP397" s="116"/>
      <c r="MZQ397" s="116"/>
      <c r="MZR397" s="116"/>
      <c r="MZS397" s="116"/>
      <c r="MZT397" s="116"/>
      <c r="MZU397" s="116"/>
      <c r="MZV397" s="116"/>
      <c r="MZW397" s="116"/>
      <c r="MZX397" s="116"/>
      <c r="MZY397" s="116"/>
      <c r="MZZ397" s="116"/>
      <c r="NAA397" s="116"/>
      <c r="NAB397" s="116"/>
      <c r="NAC397" s="116"/>
      <c r="NAD397" s="116"/>
      <c r="NAE397" s="116"/>
      <c r="NAF397" s="116"/>
      <c r="NAG397" s="116"/>
      <c r="NAH397" s="116"/>
      <c r="NAI397" s="116"/>
      <c r="NAJ397" s="116"/>
      <c r="NAK397" s="116"/>
      <c r="NAL397" s="116"/>
      <c r="NAM397" s="116"/>
      <c r="NAN397" s="116"/>
      <c r="NAO397" s="116"/>
      <c r="NAP397" s="116"/>
      <c r="NAQ397" s="116"/>
      <c r="NAR397" s="116"/>
      <c r="NAS397" s="116"/>
      <c r="NAT397" s="116"/>
      <c r="NAU397" s="116"/>
      <c r="NAV397" s="116"/>
      <c r="NAW397" s="116"/>
      <c r="NAX397" s="116"/>
      <c r="NAY397" s="116"/>
      <c r="NAZ397" s="116"/>
      <c r="NBA397" s="116"/>
      <c r="NBB397" s="116"/>
      <c r="NBC397" s="116"/>
      <c r="NBD397" s="116"/>
      <c r="NBE397" s="116"/>
      <c r="NBF397" s="116"/>
      <c r="NBG397" s="116"/>
      <c r="NBH397" s="116"/>
      <c r="NBI397" s="116"/>
      <c r="NBJ397" s="116"/>
      <c r="NBK397" s="116"/>
      <c r="NBL397" s="116"/>
      <c r="NBM397" s="116"/>
      <c r="NBN397" s="116"/>
      <c r="NBO397" s="116"/>
      <c r="NBP397" s="116"/>
      <c r="NBQ397" s="116"/>
      <c r="NBR397" s="116"/>
      <c r="NBS397" s="116"/>
      <c r="NBT397" s="116"/>
      <c r="NBU397" s="116"/>
      <c r="NBV397" s="116"/>
      <c r="NBW397" s="116"/>
      <c r="NBX397" s="116"/>
      <c r="NBY397" s="116"/>
      <c r="NBZ397" s="116"/>
      <c r="NCA397" s="116"/>
      <c r="NCB397" s="116"/>
      <c r="NCC397" s="116"/>
      <c r="NCD397" s="116"/>
      <c r="NCE397" s="116"/>
      <c r="NCF397" s="116"/>
      <c r="NCG397" s="116"/>
      <c r="NCH397" s="116"/>
      <c r="NCI397" s="116"/>
      <c r="NCJ397" s="116"/>
      <c r="NCK397" s="116"/>
      <c r="NCL397" s="116"/>
      <c r="NCM397" s="116"/>
      <c r="NCN397" s="116"/>
      <c r="NCO397" s="116"/>
      <c r="NCP397" s="116"/>
      <c r="NCQ397" s="116"/>
      <c r="NCR397" s="116"/>
      <c r="NCS397" s="116"/>
      <c r="NCT397" s="116"/>
      <c r="NCU397" s="116"/>
      <c r="NCV397" s="116"/>
      <c r="NCW397" s="116"/>
      <c r="NCX397" s="116"/>
      <c r="NCY397" s="116"/>
      <c r="NCZ397" s="116"/>
      <c r="NDA397" s="116"/>
      <c r="NDB397" s="116"/>
      <c r="NDC397" s="116"/>
      <c r="NDD397" s="116"/>
      <c r="NDE397" s="116"/>
      <c r="NDF397" s="116"/>
      <c r="NDG397" s="116"/>
      <c r="NDH397" s="116"/>
      <c r="NDI397" s="116"/>
      <c r="NDJ397" s="116"/>
      <c r="NDK397" s="116"/>
      <c r="NDL397" s="116"/>
      <c r="NDM397" s="116"/>
      <c r="NDN397" s="116"/>
      <c r="NDO397" s="116"/>
      <c r="NDP397" s="116"/>
      <c r="NDQ397" s="116"/>
      <c r="NDR397" s="116"/>
      <c r="NDS397" s="116"/>
      <c r="NDT397" s="116"/>
      <c r="NDU397" s="116"/>
      <c r="NDV397" s="116"/>
      <c r="NDW397" s="116"/>
      <c r="NDX397" s="116"/>
      <c r="NDY397" s="116"/>
      <c r="NDZ397" s="116"/>
      <c r="NEA397" s="116"/>
      <c r="NEB397" s="116"/>
      <c r="NEC397" s="116"/>
      <c r="NED397" s="116"/>
      <c r="NEE397" s="116"/>
      <c r="NEF397" s="116"/>
      <c r="NEG397" s="116"/>
      <c r="NEH397" s="116"/>
      <c r="NEI397" s="116"/>
      <c r="NEJ397" s="116"/>
      <c r="NEK397" s="116"/>
      <c r="NEL397" s="116"/>
      <c r="NEM397" s="116"/>
      <c r="NEN397" s="116"/>
      <c r="NEO397" s="116"/>
      <c r="NEP397" s="116"/>
      <c r="NEQ397" s="116"/>
      <c r="NER397" s="116"/>
      <c r="NES397" s="116"/>
      <c r="NET397" s="116"/>
      <c r="NEU397" s="116"/>
      <c r="NEV397" s="116"/>
      <c r="NEW397" s="116"/>
      <c r="NEX397" s="116"/>
      <c r="NEY397" s="116"/>
      <c r="NEZ397" s="116"/>
      <c r="NFA397" s="116"/>
      <c r="NFB397" s="116"/>
      <c r="NFC397" s="116"/>
      <c r="NFD397" s="116"/>
      <c r="NFE397" s="116"/>
      <c r="NFF397" s="116"/>
      <c r="NFG397" s="116"/>
      <c r="NFH397" s="116"/>
      <c r="NFI397" s="116"/>
      <c r="NFJ397" s="116"/>
      <c r="NFK397" s="116"/>
      <c r="NFL397" s="116"/>
      <c r="NFM397" s="116"/>
      <c r="NFN397" s="116"/>
      <c r="NFO397" s="116"/>
      <c r="NFP397" s="116"/>
      <c r="NFQ397" s="116"/>
      <c r="NFR397" s="116"/>
      <c r="NFS397" s="116"/>
      <c r="NFT397" s="116"/>
      <c r="NFU397" s="116"/>
      <c r="NFV397" s="116"/>
      <c r="NFW397" s="116"/>
      <c r="NFX397" s="116"/>
      <c r="NFY397" s="116"/>
      <c r="NFZ397" s="116"/>
      <c r="NGA397" s="116"/>
      <c r="NGB397" s="116"/>
      <c r="NGC397" s="116"/>
      <c r="NGD397" s="116"/>
      <c r="NGE397" s="116"/>
      <c r="NGF397" s="116"/>
      <c r="NGG397" s="116"/>
      <c r="NGH397" s="116"/>
      <c r="NGI397" s="116"/>
      <c r="NGJ397" s="116"/>
      <c r="NGK397" s="116"/>
      <c r="NGL397" s="116"/>
      <c r="NGM397" s="116"/>
      <c r="NGN397" s="116"/>
      <c r="NGO397" s="116"/>
      <c r="NGP397" s="116"/>
      <c r="NGQ397" s="116"/>
      <c r="NGR397" s="116"/>
      <c r="NGS397" s="116"/>
      <c r="NGT397" s="116"/>
      <c r="NGU397" s="116"/>
      <c r="NGV397" s="116"/>
      <c r="NGW397" s="116"/>
      <c r="NGX397" s="116"/>
      <c r="NGY397" s="116"/>
      <c r="NGZ397" s="116"/>
      <c r="NHA397" s="116"/>
      <c r="NHB397" s="116"/>
      <c r="NHC397" s="116"/>
      <c r="NHD397" s="116"/>
      <c r="NHE397" s="116"/>
      <c r="NHF397" s="116"/>
      <c r="NHG397" s="116"/>
      <c r="NHH397" s="116"/>
      <c r="NHI397" s="116"/>
      <c r="NHJ397" s="116"/>
      <c r="NHK397" s="116"/>
      <c r="NHL397" s="116"/>
      <c r="NHM397" s="116"/>
      <c r="NHN397" s="116"/>
      <c r="NHO397" s="116"/>
      <c r="NHP397" s="116"/>
      <c r="NHQ397" s="116"/>
      <c r="NHR397" s="116"/>
      <c r="NHS397" s="116"/>
      <c r="NHT397" s="116"/>
      <c r="NHU397" s="116"/>
      <c r="NHV397" s="116"/>
      <c r="NHW397" s="116"/>
      <c r="NHX397" s="116"/>
      <c r="NHY397" s="116"/>
      <c r="NHZ397" s="116"/>
      <c r="NIA397" s="116"/>
      <c r="NIB397" s="116"/>
      <c r="NIC397" s="116"/>
      <c r="NID397" s="116"/>
      <c r="NIE397" s="116"/>
      <c r="NIF397" s="116"/>
      <c r="NIG397" s="116"/>
      <c r="NIH397" s="116"/>
      <c r="NII397" s="116"/>
      <c r="NIJ397" s="116"/>
      <c r="NIK397" s="116"/>
      <c r="NIL397" s="116"/>
      <c r="NIM397" s="116"/>
      <c r="NIN397" s="116"/>
      <c r="NIO397" s="116"/>
      <c r="NIP397" s="116"/>
      <c r="NIQ397" s="116"/>
      <c r="NIR397" s="116"/>
      <c r="NIS397" s="116"/>
      <c r="NIT397" s="116"/>
      <c r="NIU397" s="116"/>
      <c r="NIV397" s="116"/>
      <c r="NIW397" s="116"/>
      <c r="NIX397" s="116"/>
      <c r="NIY397" s="116"/>
      <c r="NIZ397" s="116"/>
      <c r="NJA397" s="116"/>
      <c r="NJB397" s="116"/>
      <c r="NJC397" s="116"/>
      <c r="NJD397" s="116"/>
      <c r="NJE397" s="116"/>
      <c r="NJF397" s="116"/>
      <c r="NJG397" s="116"/>
      <c r="NJH397" s="116"/>
      <c r="NJI397" s="116"/>
      <c r="NJJ397" s="116"/>
      <c r="NJK397" s="116"/>
      <c r="NJL397" s="116"/>
      <c r="NJM397" s="116"/>
      <c r="NJN397" s="116"/>
      <c r="NJO397" s="116"/>
      <c r="NJP397" s="116"/>
      <c r="NJQ397" s="116"/>
      <c r="NJR397" s="116"/>
      <c r="NJS397" s="116"/>
      <c r="NJT397" s="116"/>
      <c r="NJU397" s="116"/>
      <c r="NJV397" s="116"/>
      <c r="NJW397" s="116"/>
      <c r="NJX397" s="116"/>
      <c r="NJY397" s="116"/>
      <c r="NJZ397" s="116"/>
      <c r="NKA397" s="116"/>
      <c r="NKB397" s="116"/>
      <c r="NKC397" s="116"/>
      <c r="NKD397" s="116"/>
      <c r="NKE397" s="116"/>
      <c r="NKF397" s="116"/>
      <c r="NKG397" s="116"/>
      <c r="NKH397" s="116"/>
      <c r="NKI397" s="116"/>
      <c r="NKJ397" s="116"/>
      <c r="NKK397" s="116"/>
      <c r="NKL397" s="116"/>
      <c r="NKM397" s="116"/>
      <c r="NKN397" s="116"/>
      <c r="NKO397" s="116"/>
      <c r="NKP397" s="116"/>
      <c r="NKQ397" s="116"/>
      <c r="NKR397" s="116"/>
      <c r="NKS397" s="116"/>
      <c r="NKT397" s="116"/>
      <c r="NKU397" s="116"/>
      <c r="NKV397" s="116"/>
      <c r="NKW397" s="116"/>
      <c r="NKX397" s="116"/>
      <c r="NKY397" s="116"/>
      <c r="NKZ397" s="116"/>
      <c r="NLA397" s="116"/>
      <c r="NLB397" s="116"/>
      <c r="NLC397" s="116"/>
      <c r="NLD397" s="116"/>
      <c r="NLE397" s="116"/>
      <c r="NLF397" s="116"/>
      <c r="NLG397" s="116"/>
      <c r="NLH397" s="116"/>
      <c r="NLI397" s="116"/>
      <c r="NLJ397" s="116"/>
      <c r="NLK397" s="116"/>
      <c r="NLL397" s="116"/>
      <c r="NLM397" s="116"/>
      <c r="NLN397" s="116"/>
      <c r="NLO397" s="116"/>
      <c r="NLP397" s="116"/>
      <c r="NLQ397" s="116"/>
      <c r="NLR397" s="116"/>
      <c r="NLS397" s="116"/>
      <c r="NLT397" s="116"/>
      <c r="NLU397" s="116"/>
      <c r="NLV397" s="116"/>
      <c r="NLW397" s="116"/>
      <c r="NLX397" s="116"/>
      <c r="NLY397" s="116"/>
      <c r="NLZ397" s="116"/>
      <c r="NMA397" s="116"/>
      <c r="NMB397" s="116"/>
      <c r="NMC397" s="116"/>
      <c r="NMD397" s="116"/>
      <c r="NME397" s="116"/>
      <c r="NMF397" s="116"/>
      <c r="NMG397" s="116"/>
      <c r="NMH397" s="116"/>
      <c r="NMI397" s="116"/>
      <c r="NMJ397" s="116"/>
      <c r="NMK397" s="116"/>
      <c r="NML397" s="116"/>
      <c r="NMM397" s="116"/>
      <c r="NMN397" s="116"/>
      <c r="NMO397" s="116"/>
      <c r="NMP397" s="116"/>
      <c r="NMQ397" s="116"/>
      <c r="NMR397" s="116"/>
      <c r="NMS397" s="116"/>
      <c r="NMT397" s="116"/>
      <c r="NMU397" s="116"/>
      <c r="NMV397" s="116"/>
      <c r="NMW397" s="116"/>
      <c r="NMX397" s="116"/>
      <c r="NMY397" s="116"/>
      <c r="NMZ397" s="116"/>
      <c r="NNA397" s="116"/>
      <c r="NNB397" s="116"/>
      <c r="NNC397" s="116"/>
      <c r="NND397" s="116"/>
      <c r="NNE397" s="116"/>
      <c r="NNF397" s="116"/>
      <c r="NNG397" s="116"/>
      <c r="NNH397" s="116"/>
      <c r="NNI397" s="116"/>
      <c r="NNJ397" s="116"/>
      <c r="NNK397" s="116"/>
      <c r="NNL397" s="116"/>
      <c r="NNM397" s="116"/>
      <c r="NNN397" s="116"/>
      <c r="NNO397" s="116"/>
      <c r="NNP397" s="116"/>
      <c r="NNQ397" s="116"/>
      <c r="NNR397" s="116"/>
      <c r="NNS397" s="116"/>
      <c r="NNT397" s="116"/>
      <c r="NNU397" s="116"/>
      <c r="NNV397" s="116"/>
      <c r="NNW397" s="116"/>
      <c r="NNX397" s="116"/>
      <c r="NNY397" s="116"/>
      <c r="NNZ397" s="116"/>
      <c r="NOA397" s="116"/>
      <c r="NOB397" s="116"/>
      <c r="NOC397" s="116"/>
      <c r="NOD397" s="116"/>
      <c r="NOE397" s="116"/>
      <c r="NOF397" s="116"/>
      <c r="NOG397" s="116"/>
      <c r="NOH397" s="116"/>
      <c r="NOI397" s="116"/>
      <c r="NOJ397" s="116"/>
      <c r="NOK397" s="116"/>
      <c r="NOL397" s="116"/>
      <c r="NOM397" s="116"/>
      <c r="NON397" s="116"/>
      <c r="NOO397" s="116"/>
      <c r="NOP397" s="116"/>
      <c r="NOQ397" s="116"/>
      <c r="NOR397" s="116"/>
      <c r="NOS397" s="116"/>
      <c r="NOT397" s="116"/>
      <c r="NOU397" s="116"/>
      <c r="NOV397" s="116"/>
      <c r="NOW397" s="116"/>
      <c r="NOX397" s="116"/>
      <c r="NOY397" s="116"/>
      <c r="NOZ397" s="116"/>
      <c r="NPA397" s="116"/>
      <c r="NPB397" s="116"/>
      <c r="NPC397" s="116"/>
      <c r="NPD397" s="116"/>
      <c r="NPE397" s="116"/>
      <c r="NPF397" s="116"/>
      <c r="NPG397" s="116"/>
      <c r="NPH397" s="116"/>
      <c r="NPI397" s="116"/>
      <c r="NPJ397" s="116"/>
      <c r="NPK397" s="116"/>
      <c r="NPL397" s="116"/>
      <c r="NPM397" s="116"/>
      <c r="NPN397" s="116"/>
      <c r="NPO397" s="116"/>
      <c r="NPP397" s="116"/>
      <c r="NPQ397" s="116"/>
      <c r="NPR397" s="116"/>
      <c r="NPS397" s="116"/>
      <c r="NPT397" s="116"/>
      <c r="NPU397" s="116"/>
      <c r="NPV397" s="116"/>
      <c r="NPW397" s="116"/>
      <c r="NPX397" s="116"/>
      <c r="NPY397" s="116"/>
      <c r="NPZ397" s="116"/>
      <c r="NQA397" s="116"/>
      <c r="NQB397" s="116"/>
      <c r="NQC397" s="116"/>
      <c r="NQD397" s="116"/>
      <c r="NQE397" s="116"/>
      <c r="NQF397" s="116"/>
      <c r="NQG397" s="116"/>
      <c r="NQH397" s="116"/>
      <c r="NQI397" s="116"/>
      <c r="NQJ397" s="116"/>
      <c r="NQK397" s="116"/>
      <c r="NQL397" s="116"/>
      <c r="NQM397" s="116"/>
      <c r="NQN397" s="116"/>
      <c r="NQO397" s="116"/>
      <c r="NQP397" s="116"/>
      <c r="NQQ397" s="116"/>
      <c r="NQR397" s="116"/>
      <c r="NQS397" s="116"/>
      <c r="NQT397" s="116"/>
      <c r="NQU397" s="116"/>
      <c r="NQV397" s="116"/>
      <c r="NQW397" s="116"/>
      <c r="NQX397" s="116"/>
      <c r="NQY397" s="116"/>
      <c r="NQZ397" s="116"/>
      <c r="NRA397" s="116"/>
      <c r="NRB397" s="116"/>
      <c r="NRC397" s="116"/>
      <c r="NRD397" s="116"/>
      <c r="NRE397" s="116"/>
      <c r="NRF397" s="116"/>
      <c r="NRG397" s="116"/>
      <c r="NRH397" s="116"/>
      <c r="NRI397" s="116"/>
      <c r="NRJ397" s="116"/>
      <c r="NRK397" s="116"/>
      <c r="NRL397" s="116"/>
      <c r="NRM397" s="116"/>
      <c r="NRN397" s="116"/>
      <c r="NRO397" s="116"/>
      <c r="NRP397" s="116"/>
      <c r="NRQ397" s="116"/>
      <c r="NRR397" s="116"/>
      <c r="NRS397" s="116"/>
      <c r="NRT397" s="116"/>
      <c r="NRU397" s="116"/>
      <c r="NRV397" s="116"/>
      <c r="NRW397" s="116"/>
      <c r="NRX397" s="116"/>
      <c r="NRY397" s="116"/>
      <c r="NRZ397" s="116"/>
      <c r="NSA397" s="116"/>
      <c r="NSB397" s="116"/>
      <c r="NSC397" s="116"/>
      <c r="NSD397" s="116"/>
      <c r="NSE397" s="116"/>
      <c r="NSF397" s="116"/>
      <c r="NSG397" s="116"/>
      <c r="NSH397" s="116"/>
      <c r="NSI397" s="116"/>
      <c r="NSJ397" s="116"/>
      <c r="NSK397" s="116"/>
      <c r="NSL397" s="116"/>
      <c r="NSM397" s="116"/>
      <c r="NSN397" s="116"/>
      <c r="NSO397" s="116"/>
      <c r="NSP397" s="116"/>
      <c r="NSQ397" s="116"/>
      <c r="NSR397" s="116"/>
      <c r="NSS397" s="116"/>
      <c r="NST397" s="116"/>
      <c r="NSU397" s="116"/>
      <c r="NSV397" s="116"/>
      <c r="NSW397" s="116"/>
      <c r="NSX397" s="116"/>
      <c r="NSY397" s="116"/>
      <c r="NSZ397" s="116"/>
      <c r="NTA397" s="116"/>
      <c r="NTB397" s="116"/>
      <c r="NTC397" s="116"/>
      <c r="NTD397" s="116"/>
      <c r="NTE397" s="116"/>
      <c r="NTF397" s="116"/>
      <c r="NTG397" s="116"/>
      <c r="NTH397" s="116"/>
      <c r="NTI397" s="116"/>
      <c r="NTJ397" s="116"/>
      <c r="NTK397" s="116"/>
      <c r="NTL397" s="116"/>
      <c r="NTM397" s="116"/>
      <c r="NTN397" s="116"/>
      <c r="NTO397" s="116"/>
      <c r="NTP397" s="116"/>
      <c r="NTQ397" s="116"/>
      <c r="NTR397" s="116"/>
      <c r="NTS397" s="116"/>
      <c r="NTT397" s="116"/>
      <c r="NTU397" s="116"/>
      <c r="NTV397" s="116"/>
      <c r="NTW397" s="116"/>
      <c r="NTX397" s="116"/>
      <c r="NTY397" s="116"/>
      <c r="NTZ397" s="116"/>
      <c r="NUA397" s="116"/>
      <c r="NUB397" s="116"/>
      <c r="NUC397" s="116"/>
      <c r="NUD397" s="116"/>
      <c r="NUE397" s="116"/>
      <c r="NUF397" s="116"/>
      <c r="NUG397" s="116"/>
      <c r="NUH397" s="116"/>
      <c r="NUI397" s="116"/>
      <c r="NUJ397" s="116"/>
      <c r="NUK397" s="116"/>
      <c r="NUL397" s="116"/>
      <c r="NUM397" s="116"/>
      <c r="NUN397" s="116"/>
      <c r="NUO397" s="116"/>
      <c r="NUP397" s="116"/>
      <c r="NUQ397" s="116"/>
      <c r="NUR397" s="116"/>
      <c r="NUS397" s="116"/>
      <c r="NUT397" s="116"/>
      <c r="NUU397" s="116"/>
      <c r="NUV397" s="116"/>
      <c r="NUW397" s="116"/>
      <c r="NUX397" s="116"/>
      <c r="NUY397" s="116"/>
      <c r="NUZ397" s="116"/>
      <c r="NVA397" s="116"/>
      <c r="NVB397" s="116"/>
      <c r="NVC397" s="116"/>
      <c r="NVD397" s="116"/>
      <c r="NVE397" s="116"/>
      <c r="NVF397" s="116"/>
      <c r="NVG397" s="116"/>
      <c r="NVH397" s="116"/>
      <c r="NVI397" s="116"/>
      <c r="NVJ397" s="116"/>
      <c r="NVK397" s="116"/>
      <c r="NVL397" s="116"/>
      <c r="NVM397" s="116"/>
      <c r="NVN397" s="116"/>
      <c r="NVO397" s="116"/>
      <c r="NVP397" s="116"/>
      <c r="NVQ397" s="116"/>
      <c r="NVR397" s="116"/>
      <c r="NVS397" s="116"/>
      <c r="NVT397" s="116"/>
      <c r="NVU397" s="116"/>
      <c r="NVV397" s="116"/>
      <c r="NVW397" s="116"/>
      <c r="NVX397" s="116"/>
      <c r="NVY397" s="116"/>
      <c r="NVZ397" s="116"/>
      <c r="NWA397" s="116"/>
      <c r="NWB397" s="116"/>
      <c r="NWC397" s="116"/>
      <c r="NWD397" s="116"/>
      <c r="NWE397" s="116"/>
      <c r="NWF397" s="116"/>
      <c r="NWG397" s="116"/>
      <c r="NWH397" s="116"/>
      <c r="NWI397" s="116"/>
      <c r="NWJ397" s="116"/>
      <c r="NWK397" s="116"/>
      <c r="NWL397" s="116"/>
      <c r="NWM397" s="116"/>
      <c r="NWN397" s="116"/>
      <c r="NWO397" s="116"/>
      <c r="NWP397" s="116"/>
      <c r="NWQ397" s="116"/>
      <c r="NWR397" s="116"/>
      <c r="NWS397" s="116"/>
      <c r="NWT397" s="116"/>
      <c r="NWU397" s="116"/>
      <c r="NWV397" s="116"/>
      <c r="NWW397" s="116"/>
      <c r="NWX397" s="116"/>
      <c r="NWY397" s="116"/>
      <c r="NWZ397" s="116"/>
      <c r="NXA397" s="116"/>
      <c r="NXB397" s="116"/>
      <c r="NXC397" s="116"/>
      <c r="NXD397" s="116"/>
      <c r="NXE397" s="116"/>
      <c r="NXF397" s="116"/>
      <c r="NXG397" s="116"/>
      <c r="NXH397" s="116"/>
      <c r="NXI397" s="116"/>
      <c r="NXJ397" s="116"/>
      <c r="NXK397" s="116"/>
      <c r="NXL397" s="116"/>
      <c r="NXM397" s="116"/>
      <c r="NXN397" s="116"/>
      <c r="NXO397" s="116"/>
      <c r="NXP397" s="116"/>
      <c r="NXQ397" s="116"/>
      <c r="NXR397" s="116"/>
      <c r="NXS397" s="116"/>
      <c r="NXT397" s="116"/>
      <c r="NXU397" s="116"/>
      <c r="NXV397" s="116"/>
      <c r="NXW397" s="116"/>
      <c r="NXX397" s="116"/>
      <c r="NXY397" s="116"/>
      <c r="NXZ397" s="116"/>
      <c r="NYA397" s="116"/>
      <c r="NYB397" s="116"/>
      <c r="NYC397" s="116"/>
      <c r="NYD397" s="116"/>
      <c r="NYE397" s="116"/>
      <c r="NYF397" s="116"/>
      <c r="NYG397" s="116"/>
      <c r="NYH397" s="116"/>
      <c r="NYI397" s="116"/>
      <c r="NYJ397" s="116"/>
      <c r="NYK397" s="116"/>
      <c r="NYL397" s="116"/>
      <c r="NYM397" s="116"/>
      <c r="NYN397" s="116"/>
      <c r="NYO397" s="116"/>
      <c r="NYP397" s="116"/>
      <c r="NYQ397" s="116"/>
      <c r="NYR397" s="116"/>
      <c r="NYS397" s="116"/>
      <c r="NYT397" s="116"/>
      <c r="NYU397" s="116"/>
      <c r="NYV397" s="116"/>
      <c r="NYW397" s="116"/>
      <c r="NYX397" s="116"/>
      <c r="NYY397" s="116"/>
      <c r="NYZ397" s="116"/>
      <c r="NZA397" s="116"/>
      <c r="NZB397" s="116"/>
      <c r="NZC397" s="116"/>
      <c r="NZD397" s="116"/>
      <c r="NZE397" s="116"/>
      <c r="NZF397" s="116"/>
      <c r="NZG397" s="116"/>
      <c r="NZH397" s="116"/>
      <c r="NZI397" s="116"/>
      <c r="NZJ397" s="116"/>
      <c r="NZK397" s="116"/>
      <c r="NZL397" s="116"/>
      <c r="NZM397" s="116"/>
      <c r="NZN397" s="116"/>
      <c r="NZO397" s="116"/>
      <c r="NZP397" s="116"/>
      <c r="NZQ397" s="116"/>
      <c r="NZR397" s="116"/>
      <c r="NZS397" s="116"/>
      <c r="NZT397" s="116"/>
      <c r="NZU397" s="116"/>
      <c r="NZV397" s="116"/>
      <c r="NZW397" s="116"/>
      <c r="NZX397" s="116"/>
      <c r="NZY397" s="116"/>
      <c r="NZZ397" s="116"/>
      <c r="OAA397" s="116"/>
      <c r="OAB397" s="116"/>
      <c r="OAC397" s="116"/>
      <c r="OAD397" s="116"/>
      <c r="OAE397" s="116"/>
      <c r="OAF397" s="116"/>
      <c r="OAG397" s="116"/>
      <c r="OAH397" s="116"/>
      <c r="OAI397" s="116"/>
      <c r="OAJ397" s="116"/>
      <c r="OAK397" s="116"/>
      <c r="OAL397" s="116"/>
      <c r="OAM397" s="116"/>
      <c r="OAN397" s="116"/>
      <c r="OAO397" s="116"/>
      <c r="OAP397" s="116"/>
      <c r="OAQ397" s="116"/>
      <c r="OAR397" s="116"/>
      <c r="OAS397" s="116"/>
      <c r="OAT397" s="116"/>
      <c r="OAU397" s="116"/>
      <c r="OAV397" s="116"/>
      <c r="OAW397" s="116"/>
      <c r="OAX397" s="116"/>
      <c r="OAY397" s="116"/>
      <c r="OAZ397" s="116"/>
      <c r="OBA397" s="116"/>
      <c r="OBB397" s="116"/>
      <c r="OBC397" s="116"/>
      <c r="OBD397" s="116"/>
      <c r="OBE397" s="116"/>
      <c r="OBF397" s="116"/>
      <c r="OBG397" s="116"/>
      <c r="OBH397" s="116"/>
      <c r="OBI397" s="116"/>
      <c r="OBJ397" s="116"/>
      <c r="OBK397" s="116"/>
      <c r="OBL397" s="116"/>
      <c r="OBM397" s="116"/>
      <c r="OBN397" s="116"/>
      <c r="OBO397" s="116"/>
      <c r="OBP397" s="116"/>
      <c r="OBQ397" s="116"/>
      <c r="OBR397" s="116"/>
      <c r="OBS397" s="116"/>
      <c r="OBT397" s="116"/>
      <c r="OBU397" s="116"/>
      <c r="OBV397" s="116"/>
      <c r="OBW397" s="116"/>
      <c r="OBX397" s="116"/>
      <c r="OBY397" s="116"/>
      <c r="OBZ397" s="116"/>
      <c r="OCA397" s="116"/>
      <c r="OCB397" s="116"/>
      <c r="OCC397" s="116"/>
      <c r="OCD397" s="116"/>
      <c r="OCE397" s="116"/>
      <c r="OCF397" s="116"/>
      <c r="OCG397" s="116"/>
      <c r="OCH397" s="116"/>
      <c r="OCI397" s="116"/>
      <c r="OCJ397" s="116"/>
      <c r="OCK397" s="116"/>
      <c r="OCL397" s="116"/>
      <c r="OCM397" s="116"/>
      <c r="OCN397" s="116"/>
      <c r="OCO397" s="116"/>
      <c r="OCP397" s="116"/>
      <c r="OCQ397" s="116"/>
      <c r="OCR397" s="116"/>
      <c r="OCS397" s="116"/>
      <c r="OCT397" s="116"/>
      <c r="OCU397" s="116"/>
      <c r="OCV397" s="116"/>
      <c r="OCW397" s="116"/>
      <c r="OCX397" s="116"/>
      <c r="OCY397" s="116"/>
      <c r="OCZ397" s="116"/>
      <c r="ODA397" s="116"/>
      <c r="ODB397" s="116"/>
      <c r="ODC397" s="116"/>
      <c r="ODD397" s="116"/>
      <c r="ODE397" s="116"/>
      <c r="ODF397" s="116"/>
      <c r="ODG397" s="116"/>
      <c r="ODH397" s="116"/>
      <c r="ODI397" s="116"/>
      <c r="ODJ397" s="116"/>
      <c r="ODK397" s="116"/>
      <c r="ODL397" s="116"/>
      <c r="ODM397" s="116"/>
      <c r="ODN397" s="116"/>
      <c r="ODO397" s="116"/>
      <c r="ODP397" s="116"/>
      <c r="ODQ397" s="116"/>
      <c r="ODR397" s="116"/>
      <c r="ODS397" s="116"/>
      <c r="ODT397" s="116"/>
      <c r="ODU397" s="116"/>
      <c r="ODV397" s="116"/>
      <c r="ODW397" s="116"/>
      <c r="ODX397" s="116"/>
      <c r="ODY397" s="116"/>
      <c r="ODZ397" s="116"/>
      <c r="OEA397" s="116"/>
      <c r="OEB397" s="116"/>
      <c r="OEC397" s="116"/>
      <c r="OED397" s="116"/>
      <c r="OEE397" s="116"/>
      <c r="OEF397" s="116"/>
      <c r="OEG397" s="116"/>
      <c r="OEH397" s="116"/>
      <c r="OEI397" s="116"/>
      <c r="OEJ397" s="116"/>
      <c r="OEK397" s="116"/>
      <c r="OEL397" s="116"/>
      <c r="OEM397" s="116"/>
      <c r="OEN397" s="116"/>
      <c r="OEO397" s="116"/>
      <c r="OEP397" s="116"/>
      <c r="OEQ397" s="116"/>
      <c r="OER397" s="116"/>
      <c r="OES397" s="116"/>
      <c r="OET397" s="116"/>
      <c r="OEU397" s="116"/>
      <c r="OEV397" s="116"/>
      <c r="OEW397" s="116"/>
      <c r="OEX397" s="116"/>
      <c r="OEY397" s="116"/>
      <c r="OEZ397" s="116"/>
      <c r="OFA397" s="116"/>
      <c r="OFB397" s="116"/>
      <c r="OFC397" s="116"/>
      <c r="OFD397" s="116"/>
      <c r="OFE397" s="116"/>
      <c r="OFF397" s="116"/>
      <c r="OFG397" s="116"/>
      <c r="OFH397" s="116"/>
      <c r="OFI397" s="116"/>
      <c r="OFJ397" s="116"/>
      <c r="OFK397" s="116"/>
      <c r="OFL397" s="116"/>
      <c r="OFM397" s="116"/>
      <c r="OFN397" s="116"/>
      <c r="OFO397" s="116"/>
      <c r="OFP397" s="116"/>
      <c r="OFQ397" s="116"/>
      <c r="OFR397" s="116"/>
      <c r="OFS397" s="116"/>
      <c r="OFT397" s="116"/>
      <c r="OFU397" s="116"/>
      <c r="OFV397" s="116"/>
      <c r="OFW397" s="116"/>
      <c r="OFX397" s="116"/>
      <c r="OFY397" s="116"/>
      <c r="OFZ397" s="116"/>
      <c r="OGA397" s="116"/>
      <c r="OGB397" s="116"/>
      <c r="OGC397" s="116"/>
      <c r="OGD397" s="116"/>
      <c r="OGE397" s="116"/>
      <c r="OGF397" s="116"/>
      <c r="OGG397" s="116"/>
      <c r="OGH397" s="116"/>
      <c r="OGI397" s="116"/>
      <c r="OGJ397" s="116"/>
      <c r="OGK397" s="116"/>
      <c r="OGL397" s="116"/>
      <c r="OGM397" s="116"/>
      <c r="OGN397" s="116"/>
      <c r="OGO397" s="116"/>
      <c r="OGP397" s="116"/>
      <c r="OGQ397" s="116"/>
      <c r="OGR397" s="116"/>
      <c r="OGS397" s="116"/>
      <c r="OGT397" s="116"/>
      <c r="OGU397" s="116"/>
      <c r="OGV397" s="116"/>
      <c r="OGW397" s="116"/>
      <c r="OGX397" s="116"/>
      <c r="OGY397" s="116"/>
      <c r="OGZ397" s="116"/>
      <c r="OHA397" s="116"/>
      <c r="OHB397" s="116"/>
      <c r="OHC397" s="116"/>
      <c r="OHD397" s="116"/>
      <c r="OHE397" s="116"/>
      <c r="OHF397" s="116"/>
      <c r="OHG397" s="116"/>
      <c r="OHH397" s="116"/>
      <c r="OHI397" s="116"/>
      <c r="OHJ397" s="116"/>
      <c r="OHK397" s="116"/>
      <c r="OHL397" s="116"/>
      <c r="OHM397" s="116"/>
      <c r="OHN397" s="116"/>
      <c r="OHO397" s="116"/>
      <c r="OHP397" s="116"/>
      <c r="OHQ397" s="116"/>
      <c r="OHR397" s="116"/>
      <c r="OHS397" s="116"/>
      <c r="OHT397" s="116"/>
      <c r="OHU397" s="116"/>
      <c r="OHV397" s="116"/>
      <c r="OHW397" s="116"/>
      <c r="OHX397" s="116"/>
      <c r="OHY397" s="116"/>
      <c r="OHZ397" s="116"/>
      <c r="OIA397" s="116"/>
      <c r="OIB397" s="116"/>
      <c r="OIC397" s="116"/>
      <c r="OID397" s="116"/>
      <c r="OIE397" s="116"/>
      <c r="OIF397" s="116"/>
      <c r="OIG397" s="116"/>
      <c r="OIH397" s="116"/>
      <c r="OII397" s="116"/>
      <c r="OIJ397" s="116"/>
      <c r="OIK397" s="116"/>
      <c r="OIL397" s="116"/>
      <c r="OIM397" s="116"/>
      <c r="OIN397" s="116"/>
      <c r="OIO397" s="116"/>
      <c r="OIP397" s="116"/>
      <c r="OIQ397" s="116"/>
      <c r="OIR397" s="116"/>
      <c r="OIS397" s="116"/>
      <c r="OIT397" s="116"/>
      <c r="OIU397" s="116"/>
      <c r="OIV397" s="116"/>
      <c r="OIW397" s="116"/>
      <c r="OIX397" s="116"/>
      <c r="OIY397" s="116"/>
      <c r="OIZ397" s="116"/>
      <c r="OJA397" s="116"/>
      <c r="OJB397" s="116"/>
      <c r="OJC397" s="116"/>
      <c r="OJD397" s="116"/>
      <c r="OJE397" s="116"/>
      <c r="OJF397" s="116"/>
      <c r="OJG397" s="116"/>
      <c r="OJH397" s="116"/>
      <c r="OJI397" s="116"/>
      <c r="OJJ397" s="116"/>
      <c r="OJK397" s="116"/>
      <c r="OJL397" s="116"/>
      <c r="OJM397" s="116"/>
      <c r="OJN397" s="116"/>
      <c r="OJO397" s="116"/>
      <c r="OJP397" s="116"/>
      <c r="OJQ397" s="116"/>
      <c r="OJR397" s="116"/>
      <c r="OJS397" s="116"/>
      <c r="OJT397" s="116"/>
      <c r="OJU397" s="116"/>
      <c r="OJV397" s="116"/>
      <c r="OJW397" s="116"/>
      <c r="OJX397" s="116"/>
      <c r="OJY397" s="116"/>
      <c r="OJZ397" s="116"/>
      <c r="OKA397" s="116"/>
      <c r="OKB397" s="116"/>
      <c r="OKC397" s="116"/>
      <c r="OKD397" s="116"/>
      <c r="OKE397" s="116"/>
      <c r="OKF397" s="116"/>
      <c r="OKG397" s="116"/>
      <c r="OKH397" s="116"/>
      <c r="OKI397" s="116"/>
      <c r="OKJ397" s="116"/>
      <c r="OKK397" s="116"/>
      <c r="OKL397" s="116"/>
      <c r="OKM397" s="116"/>
      <c r="OKN397" s="116"/>
      <c r="OKO397" s="116"/>
      <c r="OKP397" s="116"/>
      <c r="OKQ397" s="116"/>
      <c r="OKR397" s="116"/>
      <c r="OKS397" s="116"/>
      <c r="OKT397" s="116"/>
      <c r="OKU397" s="116"/>
      <c r="OKV397" s="116"/>
      <c r="OKW397" s="116"/>
      <c r="OKX397" s="116"/>
      <c r="OKY397" s="116"/>
      <c r="OKZ397" s="116"/>
      <c r="OLA397" s="116"/>
      <c r="OLB397" s="116"/>
      <c r="OLC397" s="116"/>
      <c r="OLD397" s="116"/>
      <c r="OLE397" s="116"/>
      <c r="OLF397" s="116"/>
      <c r="OLG397" s="116"/>
      <c r="OLH397" s="116"/>
      <c r="OLI397" s="116"/>
      <c r="OLJ397" s="116"/>
      <c r="OLK397" s="116"/>
      <c r="OLL397" s="116"/>
      <c r="OLM397" s="116"/>
      <c r="OLN397" s="116"/>
      <c r="OLO397" s="116"/>
      <c r="OLP397" s="116"/>
      <c r="OLQ397" s="116"/>
      <c r="OLR397" s="116"/>
      <c r="OLS397" s="116"/>
      <c r="OLT397" s="116"/>
      <c r="OLU397" s="116"/>
      <c r="OLV397" s="116"/>
      <c r="OLW397" s="116"/>
      <c r="OLX397" s="116"/>
      <c r="OLY397" s="116"/>
      <c r="OLZ397" s="116"/>
      <c r="OMA397" s="116"/>
      <c r="OMB397" s="116"/>
      <c r="OMC397" s="116"/>
      <c r="OMD397" s="116"/>
      <c r="OME397" s="116"/>
      <c r="OMF397" s="116"/>
      <c r="OMG397" s="116"/>
      <c r="OMH397" s="116"/>
      <c r="OMI397" s="116"/>
      <c r="OMJ397" s="116"/>
      <c r="OMK397" s="116"/>
      <c r="OML397" s="116"/>
      <c r="OMM397" s="116"/>
      <c r="OMN397" s="116"/>
      <c r="OMO397" s="116"/>
      <c r="OMP397" s="116"/>
      <c r="OMQ397" s="116"/>
      <c r="OMR397" s="116"/>
      <c r="OMS397" s="116"/>
      <c r="OMT397" s="116"/>
      <c r="OMU397" s="116"/>
      <c r="OMV397" s="116"/>
      <c r="OMW397" s="116"/>
      <c r="OMX397" s="116"/>
      <c r="OMY397" s="116"/>
      <c r="OMZ397" s="116"/>
      <c r="ONA397" s="116"/>
      <c r="ONB397" s="116"/>
      <c r="ONC397" s="116"/>
      <c r="OND397" s="116"/>
      <c r="ONE397" s="116"/>
      <c r="ONF397" s="116"/>
      <c r="ONG397" s="116"/>
      <c r="ONH397" s="116"/>
      <c r="ONI397" s="116"/>
      <c r="ONJ397" s="116"/>
      <c r="ONK397" s="116"/>
      <c r="ONL397" s="116"/>
      <c r="ONM397" s="116"/>
      <c r="ONN397" s="116"/>
      <c r="ONO397" s="116"/>
      <c r="ONP397" s="116"/>
      <c r="ONQ397" s="116"/>
      <c r="ONR397" s="116"/>
      <c r="ONS397" s="116"/>
      <c r="ONT397" s="116"/>
      <c r="ONU397" s="116"/>
      <c r="ONV397" s="116"/>
      <c r="ONW397" s="116"/>
      <c r="ONX397" s="116"/>
      <c r="ONY397" s="116"/>
      <c r="ONZ397" s="116"/>
      <c r="OOA397" s="116"/>
      <c r="OOB397" s="116"/>
      <c r="OOC397" s="116"/>
      <c r="OOD397" s="116"/>
      <c r="OOE397" s="116"/>
      <c r="OOF397" s="116"/>
      <c r="OOG397" s="116"/>
      <c r="OOH397" s="116"/>
      <c r="OOI397" s="116"/>
      <c r="OOJ397" s="116"/>
      <c r="OOK397" s="116"/>
      <c r="OOL397" s="116"/>
      <c r="OOM397" s="116"/>
      <c r="OON397" s="116"/>
      <c r="OOO397" s="116"/>
      <c r="OOP397" s="116"/>
      <c r="OOQ397" s="116"/>
      <c r="OOR397" s="116"/>
      <c r="OOS397" s="116"/>
      <c r="OOT397" s="116"/>
      <c r="OOU397" s="116"/>
      <c r="OOV397" s="116"/>
      <c r="OOW397" s="116"/>
      <c r="OOX397" s="116"/>
      <c r="OOY397" s="116"/>
      <c r="OOZ397" s="116"/>
      <c r="OPA397" s="116"/>
      <c r="OPB397" s="116"/>
      <c r="OPC397" s="116"/>
      <c r="OPD397" s="116"/>
      <c r="OPE397" s="116"/>
      <c r="OPF397" s="116"/>
      <c r="OPG397" s="116"/>
      <c r="OPH397" s="116"/>
      <c r="OPI397" s="116"/>
      <c r="OPJ397" s="116"/>
      <c r="OPK397" s="116"/>
      <c r="OPL397" s="116"/>
      <c r="OPM397" s="116"/>
      <c r="OPN397" s="116"/>
      <c r="OPO397" s="116"/>
      <c r="OPP397" s="116"/>
      <c r="OPQ397" s="116"/>
      <c r="OPR397" s="116"/>
      <c r="OPS397" s="116"/>
      <c r="OPT397" s="116"/>
      <c r="OPU397" s="116"/>
      <c r="OPV397" s="116"/>
      <c r="OPW397" s="116"/>
      <c r="OPX397" s="116"/>
      <c r="OPY397" s="116"/>
      <c r="OPZ397" s="116"/>
      <c r="OQA397" s="116"/>
      <c r="OQB397" s="116"/>
      <c r="OQC397" s="116"/>
      <c r="OQD397" s="116"/>
      <c r="OQE397" s="116"/>
      <c r="OQF397" s="116"/>
      <c r="OQG397" s="116"/>
      <c r="OQH397" s="116"/>
      <c r="OQI397" s="116"/>
      <c r="OQJ397" s="116"/>
      <c r="OQK397" s="116"/>
      <c r="OQL397" s="116"/>
      <c r="OQM397" s="116"/>
      <c r="OQN397" s="116"/>
      <c r="OQO397" s="116"/>
      <c r="OQP397" s="116"/>
      <c r="OQQ397" s="116"/>
      <c r="OQR397" s="116"/>
      <c r="OQS397" s="116"/>
      <c r="OQT397" s="116"/>
      <c r="OQU397" s="116"/>
      <c r="OQV397" s="116"/>
      <c r="OQW397" s="116"/>
      <c r="OQX397" s="116"/>
      <c r="OQY397" s="116"/>
      <c r="OQZ397" s="116"/>
      <c r="ORA397" s="116"/>
      <c r="ORB397" s="116"/>
      <c r="ORC397" s="116"/>
      <c r="ORD397" s="116"/>
      <c r="ORE397" s="116"/>
      <c r="ORF397" s="116"/>
      <c r="ORG397" s="116"/>
      <c r="ORH397" s="116"/>
      <c r="ORI397" s="116"/>
      <c r="ORJ397" s="116"/>
      <c r="ORK397" s="116"/>
      <c r="ORL397" s="116"/>
      <c r="ORM397" s="116"/>
      <c r="ORN397" s="116"/>
      <c r="ORO397" s="116"/>
      <c r="ORP397" s="116"/>
      <c r="ORQ397" s="116"/>
      <c r="ORR397" s="116"/>
      <c r="ORS397" s="116"/>
      <c r="ORT397" s="116"/>
      <c r="ORU397" s="116"/>
      <c r="ORV397" s="116"/>
      <c r="ORW397" s="116"/>
      <c r="ORX397" s="116"/>
      <c r="ORY397" s="116"/>
      <c r="ORZ397" s="116"/>
      <c r="OSA397" s="116"/>
      <c r="OSB397" s="116"/>
      <c r="OSC397" s="116"/>
      <c r="OSD397" s="116"/>
      <c r="OSE397" s="116"/>
      <c r="OSF397" s="116"/>
      <c r="OSG397" s="116"/>
      <c r="OSH397" s="116"/>
      <c r="OSI397" s="116"/>
      <c r="OSJ397" s="116"/>
      <c r="OSK397" s="116"/>
      <c r="OSL397" s="116"/>
      <c r="OSM397" s="116"/>
      <c r="OSN397" s="116"/>
      <c r="OSO397" s="116"/>
      <c r="OSP397" s="116"/>
      <c r="OSQ397" s="116"/>
      <c r="OSR397" s="116"/>
      <c r="OSS397" s="116"/>
      <c r="OST397" s="116"/>
      <c r="OSU397" s="116"/>
      <c r="OSV397" s="116"/>
      <c r="OSW397" s="116"/>
      <c r="OSX397" s="116"/>
      <c r="OSY397" s="116"/>
      <c r="OSZ397" s="116"/>
      <c r="OTA397" s="116"/>
      <c r="OTB397" s="116"/>
      <c r="OTC397" s="116"/>
      <c r="OTD397" s="116"/>
      <c r="OTE397" s="116"/>
      <c r="OTF397" s="116"/>
      <c r="OTG397" s="116"/>
      <c r="OTH397" s="116"/>
      <c r="OTI397" s="116"/>
      <c r="OTJ397" s="116"/>
      <c r="OTK397" s="116"/>
      <c r="OTL397" s="116"/>
      <c r="OTM397" s="116"/>
      <c r="OTN397" s="116"/>
      <c r="OTO397" s="116"/>
      <c r="OTP397" s="116"/>
      <c r="OTQ397" s="116"/>
      <c r="OTR397" s="116"/>
      <c r="OTS397" s="116"/>
      <c r="OTT397" s="116"/>
      <c r="OTU397" s="116"/>
      <c r="OTV397" s="116"/>
      <c r="OTW397" s="116"/>
      <c r="OTX397" s="116"/>
      <c r="OTY397" s="116"/>
      <c r="OTZ397" s="116"/>
      <c r="OUA397" s="116"/>
      <c r="OUB397" s="116"/>
      <c r="OUC397" s="116"/>
      <c r="OUD397" s="116"/>
      <c r="OUE397" s="116"/>
      <c r="OUF397" s="116"/>
      <c r="OUG397" s="116"/>
      <c r="OUH397" s="116"/>
      <c r="OUI397" s="116"/>
      <c r="OUJ397" s="116"/>
      <c r="OUK397" s="116"/>
      <c r="OUL397" s="116"/>
      <c r="OUM397" s="116"/>
      <c r="OUN397" s="116"/>
      <c r="OUO397" s="116"/>
      <c r="OUP397" s="116"/>
      <c r="OUQ397" s="116"/>
      <c r="OUR397" s="116"/>
      <c r="OUS397" s="116"/>
      <c r="OUT397" s="116"/>
      <c r="OUU397" s="116"/>
      <c r="OUV397" s="116"/>
      <c r="OUW397" s="116"/>
      <c r="OUX397" s="116"/>
      <c r="OUY397" s="116"/>
      <c r="OUZ397" s="116"/>
      <c r="OVA397" s="116"/>
      <c r="OVB397" s="116"/>
      <c r="OVC397" s="116"/>
      <c r="OVD397" s="116"/>
      <c r="OVE397" s="116"/>
      <c r="OVF397" s="116"/>
      <c r="OVG397" s="116"/>
      <c r="OVH397" s="116"/>
      <c r="OVI397" s="116"/>
      <c r="OVJ397" s="116"/>
      <c r="OVK397" s="116"/>
      <c r="OVL397" s="116"/>
      <c r="OVM397" s="116"/>
      <c r="OVN397" s="116"/>
      <c r="OVO397" s="116"/>
      <c r="OVP397" s="116"/>
      <c r="OVQ397" s="116"/>
      <c r="OVR397" s="116"/>
      <c r="OVS397" s="116"/>
      <c r="OVT397" s="116"/>
      <c r="OVU397" s="116"/>
      <c r="OVV397" s="116"/>
      <c r="OVW397" s="116"/>
      <c r="OVX397" s="116"/>
      <c r="OVY397" s="116"/>
      <c r="OVZ397" s="116"/>
      <c r="OWA397" s="116"/>
      <c r="OWB397" s="116"/>
      <c r="OWC397" s="116"/>
      <c r="OWD397" s="116"/>
      <c r="OWE397" s="116"/>
      <c r="OWF397" s="116"/>
      <c r="OWG397" s="116"/>
      <c r="OWH397" s="116"/>
      <c r="OWI397" s="116"/>
      <c r="OWJ397" s="116"/>
      <c r="OWK397" s="116"/>
      <c r="OWL397" s="116"/>
      <c r="OWM397" s="116"/>
      <c r="OWN397" s="116"/>
      <c r="OWO397" s="116"/>
      <c r="OWP397" s="116"/>
      <c r="OWQ397" s="116"/>
      <c r="OWR397" s="116"/>
      <c r="OWS397" s="116"/>
      <c r="OWT397" s="116"/>
      <c r="OWU397" s="116"/>
      <c r="OWV397" s="116"/>
      <c r="OWW397" s="116"/>
      <c r="OWX397" s="116"/>
      <c r="OWY397" s="116"/>
      <c r="OWZ397" s="116"/>
      <c r="OXA397" s="116"/>
      <c r="OXB397" s="116"/>
      <c r="OXC397" s="116"/>
      <c r="OXD397" s="116"/>
      <c r="OXE397" s="116"/>
      <c r="OXF397" s="116"/>
      <c r="OXG397" s="116"/>
      <c r="OXH397" s="116"/>
      <c r="OXI397" s="116"/>
      <c r="OXJ397" s="116"/>
      <c r="OXK397" s="116"/>
      <c r="OXL397" s="116"/>
      <c r="OXM397" s="116"/>
      <c r="OXN397" s="116"/>
      <c r="OXO397" s="116"/>
      <c r="OXP397" s="116"/>
      <c r="OXQ397" s="116"/>
      <c r="OXR397" s="116"/>
      <c r="OXS397" s="116"/>
      <c r="OXT397" s="116"/>
      <c r="OXU397" s="116"/>
      <c r="OXV397" s="116"/>
      <c r="OXW397" s="116"/>
      <c r="OXX397" s="116"/>
      <c r="OXY397" s="116"/>
      <c r="OXZ397" s="116"/>
      <c r="OYA397" s="116"/>
      <c r="OYB397" s="116"/>
      <c r="OYC397" s="116"/>
      <c r="OYD397" s="116"/>
      <c r="OYE397" s="116"/>
      <c r="OYF397" s="116"/>
      <c r="OYG397" s="116"/>
      <c r="OYH397" s="116"/>
      <c r="OYI397" s="116"/>
      <c r="OYJ397" s="116"/>
      <c r="OYK397" s="116"/>
      <c r="OYL397" s="116"/>
      <c r="OYM397" s="116"/>
      <c r="OYN397" s="116"/>
      <c r="OYO397" s="116"/>
      <c r="OYP397" s="116"/>
      <c r="OYQ397" s="116"/>
      <c r="OYR397" s="116"/>
      <c r="OYS397" s="116"/>
      <c r="OYT397" s="116"/>
      <c r="OYU397" s="116"/>
      <c r="OYV397" s="116"/>
      <c r="OYW397" s="116"/>
      <c r="OYX397" s="116"/>
      <c r="OYY397" s="116"/>
      <c r="OYZ397" s="116"/>
      <c r="OZA397" s="116"/>
      <c r="OZB397" s="116"/>
      <c r="OZC397" s="116"/>
      <c r="OZD397" s="116"/>
      <c r="OZE397" s="116"/>
      <c r="OZF397" s="116"/>
      <c r="OZG397" s="116"/>
      <c r="OZH397" s="116"/>
      <c r="OZI397" s="116"/>
      <c r="OZJ397" s="116"/>
      <c r="OZK397" s="116"/>
      <c r="OZL397" s="116"/>
      <c r="OZM397" s="116"/>
      <c r="OZN397" s="116"/>
      <c r="OZO397" s="116"/>
      <c r="OZP397" s="116"/>
      <c r="OZQ397" s="116"/>
      <c r="OZR397" s="116"/>
      <c r="OZS397" s="116"/>
      <c r="OZT397" s="116"/>
      <c r="OZU397" s="116"/>
      <c r="OZV397" s="116"/>
      <c r="OZW397" s="116"/>
      <c r="OZX397" s="116"/>
      <c r="OZY397" s="116"/>
      <c r="OZZ397" s="116"/>
      <c r="PAA397" s="116"/>
      <c r="PAB397" s="116"/>
      <c r="PAC397" s="116"/>
      <c r="PAD397" s="116"/>
      <c r="PAE397" s="116"/>
      <c r="PAF397" s="116"/>
      <c r="PAG397" s="116"/>
      <c r="PAH397" s="116"/>
      <c r="PAI397" s="116"/>
      <c r="PAJ397" s="116"/>
      <c r="PAK397" s="116"/>
      <c r="PAL397" s="116"/>
      <c r="PAM397" s="116"/>
      <c r="PAN397" s="116"/>
      <c r="PAO397" s="116"/>
      <c r="PAP397" s="116"/>
      <c r="PAQ397" s="116"/>
      <c r="PAR397" s="116"/>
      <c r="PAS397" s="116"/>
      <c r="PAT397" s="116"/>
      <c r="PAU397" s="116"/>
      <c r="PAV397" s="116"/>
      <c r="PAW397" s="116"/>
      <c r="PAX397" s="116"/>
      <c r="PAY397" s="116"/>
      <c r="PAZ397" s="116"/>
      <c r="PBA397" s="116"/>
      <c r="PBB397" s="116"/>
      <c r="PBC397" s="116"/>
      <c r="PBD397" s="116"/>
      <c r="PBE397" s="116"/>
      <c r="PBF397" s="116"/>
      <c r="PBG397" s="116"/>
      <c r="PBH397" s="116"/>
      <c r="PBI397" s="116"/>
      <c r="PBJ397" s="116"/>
      <c r="PBK397" s="116"/>
      <c r="PBL397" s="116"/>
      <c r="PBM397" s="116"/>
      <c r="PBN397" s="116"/>
      <c r="PBO397" s="116"/>
      <c r="PBP397" s="116"/>
      <c r="PBQ397" s="116"/>
      <c r="PBR397" s="116"/>
      <c r="PBS397" s="116"/>
      <c r="PBT397" s="116"/>
      <c r="PBU397" s="116"/>
      <c r="PBV397" s="116"/>
      <c r="PBW397" s="116"/>
      <c r="PBX397" s="116"/>
      <c r="PBY397" s="116"/>
      <c r="PBZ397" s="116"/>
      <c r="PCA397" s="116"/>
      <c r="PCB397" s="116"/>
      <c r="PCC397" s="116"/>
      <c r="PCD397" s="116"/>
      <c r="PCE397" s="116"/>
      <c r="PCF397" s="116"/>
      <c r="PCG397" s="116"/>
      <c r="PCH397" s="116"/>
      <c r="PCI397" s="116"/>
      <c r="PCJ397" s="116"/>
      <c r="PCK397" s="116"/>
      <c r="PCL397" s="116"/>
      <c r="PCM397" s="116"/>
      <c r="PCN397" s="116"/>
      <c r="PCO397" s="116"/>
      <c r="PCP397" s="116"/>
      <c r="PCQ397" s="116"/>
      <c r="PCR397" s="116"/>
      <c r="PCS397" s="116"/>
      <c r="PCT397" s="116"/>
      <c r="PCU397" s="116"/>
      <c r="PCV397" s="116"/>
      <c r="PCW397" s="116"/>
      <c r="PCX397" s="116"/>
      <c r="PCY397" s="116"/>
      <c r="PCZ397" s="116"/>
      <c r="PDA397" s="116"/>
      <c r="PDB397" s="116"/>
      <c r="PDC397" s="116"/>
      <c r="PDD397" s="116"/>
      <c r="PDE397" s="116"/>
      <c r="PDF397" s="116"/>
      <c r="PDG397" s="116"/>
      <c r="PDH397" s="116"/>
      <c r="PDI397" s="116"/>
      <c r="PDJ397" s="116"/>
      <c r="PDK397" s="116"/>
      <c r="PDL397" s="116"/>
      <c r="PDM397" s="116"/>
      <c r="PDN397" s="116"/>
      <c r="PDO397" s="116"/>
      <c r="PDP397" s="116"/>
      <c r="PDQ397" s="116"/>
      <c r="PDR397" s="116"/>
      <c r="PDS397" s="116"/>
      <c r="PDT397" s="116"/>
      <c r="PDU397" s="116"/>
      <c r="PDV397" s="116"/>
      <c r="PDW397" s="116"/>
      <c r="PDX397" s="116"/>
      <c r="PDY397" s="116"/>
      <c r="PDZ397" s="116"/>
      <c r="PEA397" s="116"/>
      <c r="PEB397" s="116"/>
      <c r="PEC397" s="116"/>
      <c r="PED397" s="116"/>
      <c r="PEE397" s="116"/>
      <c r="PEF397" s="116"/>
      <c r="PEG397" s="116"/>
      <c r="PEH397" s="116"/>
      <c r="PEI397" s="116"/>
      <c r="PEJ397" s="116"/>
      <c r="PEK397" s="116"/>
      <c r="PEL397" s="116"/>
      <c r="PEM397" s="116"/>
      <c r="PEN397" s="116"/>
      <c r="PEO397" s="116"/>
      <c r="PEP397" s="116"/>
      <c r="PEQ397" s="116"/>
      <c r="PER397" s="116"/>
      <c r="PES397" s="116"/>
      <c r="PET397" s="116"/>
      <c r="PEU397" s="116"/>
      <c r="PEV397" s="116"/>
      <c r="PEW397" s="116"/>
      <c r="PEX397" s="116"/>
      <c r="PEY397" s="116"/>
      <c r="PEZ397" s="116"/>
      <c r="PFA397" s="116"/>
      <c r="PFB397" s="116"/>
      <c r="PFC397" s="116"/>
      <c r="PFD397" s="116"/>
      <c r="PFE397" s="116"/>
      <c r="PFF397" s="116"/>
      <c r="PFG397" s="116"/>
      <c r="PFH397" s="116"/>
      <c r="PFI397" s="116"/>
      <c r="PFJ397" s="116"/>
      <c r="PFK397" s="116"/>
      <c r="PFL397" s="116"/>
      <c r="PFM397" s="116"/>
      <c r="PFN397" s="116"/>
      <c r="PFO397" s="116"/>
      <c r="PFP397" s="116"/>
      <c r="PFQ397" s="116"/>
      <c r="PFR397" s="116"/>
      <c r="PFS397" s="116"/>
      <c r="PFT397" s="116"/>
      <c r="PFU397" s="116"/>
      <c r="PFV397" s="116"/>
      <c r="PFW397" s="116"/>
      <c r="PFX397" s="116"/>
      <c r="PFY397" s="116"/>
      <c r="PFZ397" s="116"/>
      <c r="PGA397" s="116"/>
      <c r="PGB397" s="116"/>
      <c r="PGC397" s="116"/>
      <c r="PGD397" s="116"/>
      <c r="PGE397" s="116"/>
      <c r="PGF397" s="116"/>
      <c r="PGG397" s="116"/>
      <c r="PGH397" s="116"/>
      <c r="PGI397" s="116"/>
      <c r="PGJ397" s="116"/>
      <c r="PGK397" s="116"/>
      <c r="PGL397" s="116"/>
      <c r="PGM397" s="116"/>
      <c r="PGN397" s="116"/>
      <c r="PGO397" s="116"/>
      <c r="PGP397" s="116"/>
      <c r="PGQ397" s="116"/>
      <c r="PGR397" s="116"/>
      <c r="PGS397" s="116"/>
      <c r="PGT397" s="116"/>
      <c r="PGU397" s="116"/>
      <c r="PGV397" s="116"/>
      <c r="PGW397" s="116"/>
      <c r="PGX397" s="116"/>
      <c r="PGY397" s="116"/>
      <c r="PGZ397" s="116"/>
      <c r="PHA397" s="116"/>
      <c r="PHB397" s="116"/>
      <c r="PHC397" s="116"/>
      <c r="PHD397" s="116"/>
      <c r="PHE397" s="116"/>
      <c r="PHF397" s="116"/>
      <c r="PHG397" s="116"/>
      <c r="PHH397" s="116"/>
      <c r="PHI397" s="116"/>
      <c r="PHJ397" s="116"/>
      <c r="PHK397" s="116"/>
      <c r="PHL397" s="116"/>
      <c r="PHM397" s="116"/>
      <c r="PHN397" s="116"/>
      <c r="PHO397" s="116"/>
      <c r="PHP397" s="116"/>
      <c r="PHQ397" s="116"/>
      <c r="PHR397" s="116"/>
      <c r="PHS397" s="116"/>
      <c r="PHT397" s="116"/>
      <c r="PHU397" s="116"/>
      <c r="PHV397" s="116"/>
      <c r="PHW397" s="116"/>
      <c r="PHX397" s="116"/>
      <c r="PHY397" s="116"/>
      <c r="PHZ397" s="116"/>
      <c r="PIA397" s="116"/>
      <c r="PIB397" s="116"/>
      <c r="PIC397" s="116"/>
      <c r="PID397" s="116"/>
      <c r="PIE397" s="116"/>
      <c r="PIF397" s="116"/>
      <c r="PIG397" s="116"/>
      <c r="PIH397" s="116"/>
      <c r="PII397" s="116"/>
      <c r="PIJ397" s="116"/>
      <c r="PIK397" s="116"/>
      <c r="PIL397" s="116"/>
      <c r="PIM397" s="116"/>
      <c r="PIN397" s="116"/>
      <c r="PIO397" s="116"/>
      <c r="PIP397" s="116"/>
      <c r="PIQ397" s="116"/>
      <c r="PIR397" s="116"/>
      <c r="PIS397" s="116"/>
      <c r="PIT397" s="116"/>
      <c r="PIU397" s="116"/>
      <c r="PIV397" s="116"/>
      <c r="PIW397" s="116"/>
      <c r="PIX397" s="116"/>
      <c r="PIY397" s="116"/>
      <c r="PIZ397" s="116"/>
      <c r="PJA397" s="116"/>
      <c r="PJB397" s="116"/>
      <c r="PJC397" s="116"/>
      <c r="PJD397" s="116"/>
      <c r="PJE397" s="116"/>
      <c r="PJF397" s="116"/>
      <c r="PJG397" s="116"/>
      <c r="PJH397" s="116"/>
      <c r="PJI397" s="116"/>
      <c r="PJJ397" s="116"/>
      <c r="PJK397" s="116"/>
      <c r="PJL397" s="116"/>
      <c r="PJM397" s="116"/>
      <c r="PJN397" s="116"/>
      <c r="PJO397" s="116"/>
      <c r="PJP397" s="116"/>
      <c r="PJQ397" s="116"/>
      <c r="PJR397" s="116"/>
      <c r="PJS397" s="116"/>
      <c r="PJT397" s="116"/>
      <c r="PJU397" s="116"/>
      <c r="PJV397" s="116"/>
      <c r="PJW397" s="116"/>
      <c r="PJX397" s="116"/>
      <c r="PJY397" s="116"/>
      <c r="PJZ397" s="116"/>
      <c r="PKA397" s="116"/>
      <c r="PKB397" s="116"/>
      <c r="PKC397" s="116"/>
      <c r="PKD397" s="116"/>
      <c r="PKE397" s="116"/>
      <c r="PKF397" s="116"/>
      <c r="PKG397" s="116"/>
      <c r="PKH397" s="116"/>
      <c r="PKI397" s="116"/>
      <c r="PKJ397" s="116"/>
      <c r="PKK397" s="116"/>
      <c r="PKL397" s="116"/>
      <c r="PKM397" s="116"/>
      <c r="PKN397" s="116"/>
      <c r="PKO397" s="116"/>
      <c r="PKP397" s="116"/>
      <c r="PKQ397" s="116"/>
      <c r="PKR397" s="116"/>
      <c r="PKS397" s="116"/>
      <c r="PKT397" s="116"/>
      <c r="PKU397" s="116"/>
      <c r="PKV397" s="116"/>
      <c r="PKW397" s="116"/>
      <c r="PKX397" s="116"/>
      <c r="PKY397" s="116"/>
      <c r="PKZ397" s="116"/>
      <c r="PLA397" s="116"/>
      <c r="PLB397" s="116"/>
      <c r="PLC397" s="116"/>
      <c r="PLD397" s="116"/>
      <c r="PLE397" s="116"/>
      <c r="PLF397" s="116"/>
      <c r="PLG397" s="116"/>
      <c r="PLH397" s="116"/>
      <c r="PLI397" s="116"/>
      <c r="PLJ397" s="116"/>
      <c r="PLK397" s="116"/>
      <c r="PLL397" s="116"/>
      <c r="PLM397" s="116"/>
      <c r="PLN397" s="116"/>
      <c r="PLO397" s="116"/>
      <c r="PLP397" s="116"/>
      <c r="PLQ397" s="116"/>
      <c r="PLR397" s="116"/>
      <c r="PLS397" s="116"/>
      <c r="PLT397" s="116"/>
      <c r="PLU397" s="116"/>
      <c r="PLV397" s="116"/>
      <c r="PLW397" s="116"/>
      <c r="PLX397" s="116"/>
      <c r="PLY397" s="116"/>
      <c r="PLZ397" s="116"/>
      <c r="PMA397" s="116"/>
      <c r="PMB397" s="116"/>
      <c r="PMC397" s="116"/>
      <c r="PMD397" s="116"/>
      <c r="PME397" s="116"/>
      <c r="PMF397" s="116"/>
      <c r="PMG397" s="116"/>
      <c r="PMH397" s="116"/>
      <c r="PMI397" s="116"/>
      <c r="PMJ397" s="116"/>
      <c r="PMK397" s="116"/>
      <c r="PML397" s="116"/>
      <c r="PMM397" s="116"/>
      <c r="PMN397" s="116"/>
      <c r="PMO397" s="116"/>
      <c r="PMP397" s="116"/>
      <c r="PMQ397" s="116"/>
      <c r="PMR397" s="116"/>
      <c r="PMS397" s="116"/>
      <c r="PMT397" s="116"/>
      <c r="PMU397" s="116"/>
      <c r="PMV397" s="116"/>
      <c r="PMW397" s="116"/>
      <c r="PMX397" s="116"/>
      <c r="PMY397" s="116"/>
      <c r="PMZ397" s="116"/>
      <c r="PNA397" s="116"/>
      <c r="PNB397" s="116"/>
      <c r="PNC397" s="116"/>
      <c r="PND397" s="116"/>
      <c r="PNE397" s="116"/>
      <c r="PNF397" s="116"/>
      <c r="PNG397" s="116"/>
      <c r="PNH397" s="116"/>
      <c r="PNI397" s="116"/>
      <c r="PNJ397" s="116"/>
      <c r="PNK397" s="116"/>
      <c r="PNL397" s="116"/>
      <c r="PNM397" s="116"/>
      <c r="PNN397" s="116"/>
      <c r="PNO397" s="116"/>
      <c r="PNP397" s="116"/>
      <c r="PNQ397" s="116"/>
      <c r="PNR397" s="116"/>
      <c r="PNS397" s="116"/>
      <c r="PNT397" s="116"/>
      <c r="PNU397" s="116"/>
      <c r="PNV397" s="116"/>
      <c r="PNW397" s="116"/>
      <c r="PNX397" s="116"/>
      <c r="PNY397" s="116"/>
      <c r="PNZ397" s="116"/>
      <c r="POA397" s="116"/>
      <c r="POB397" s="116"/>
      <c r="POC397" s="116"/>
      <c r="POD397" s="116"/>
      <c r="POE397" s="116"/>
      <c r="POF397" s="116"/>
      <c r="POG397" s="116"/>
      <c r="POH397" s="116"/>
      <c r="POI397" s="116"/>
      <c r="POJ397" s="116"/>
      <c r="POK397" s="116"/>
      <c r="POL397" s="116"/>
      <c r="POM397" s="116"/>
      <c r="PON397" s="116"/>
      <c r="POO397" s="116"/>
      <c r="POP397" s="116"/>
      <c r="POQ397" s="116"/>
      <c r="POR397" s="116"/>
      <c r="POS397" s="116"/>
      <c r="POT397" s="116"/>
      <c r="POU397" s="116"/>
      <c r="POV397" s="116"/>
      <c r="POW397" s="116"/>
      <c r="POX397" s="116"/>
      <c r="POY397" s="116"/>
      <c r="POZ397" s="116"/>
      <c r="PPA397" s="116"/>
      <c r="PPB397" s="116"/>
      <c r="PPC397" s="116"/>
      <c r="PPD397" s="116"/>
      <c r="PPE397" s="116"/>
      <c r="PPF397" s="116"/>
      <c r="PPG397" s="116"/>
      <c r="PPH397" s="116"/>
      <c r="PPI397" s="116"/>
      <c r="PPJ397" s="116"/>
      <c r="PPK397" s="116"/>
      <c r="PPL397" s="116"/>
      <c r="PPM397" s="116"/>
      <c r="PPN397" s="116"/>
      <c r="PPO397" s="116"/>
      <c r="PPP397" s="116"/>
      <c r="PPQ397" s="116"/>
      <c r="PPR397" s="116"/>
      <c r="PPS397" s="116"/>
      <c r="PPT397" s="116"/>
      <c r="PPU397" s="116"/>
      <c r="PPV397" s="116"/>
      <c r="PPW397" s="116"/>
      <c r="PPX397" s="116"/>
      <c r="PPY397" s="116"/>
      <c r="PPZ397" s="116"/>
      <c r="PQA397" s="116"/>
      <c r="PQB397" s="116"/>
      <c r="PQC397" s="116"/>
      <c r="PQD397" s="116"/>
      <c r="PQE397" s="116"/>
      <c r="PQF397" s="116"/>
      <c r="PQG397" s="116"/>
      <c r="PQH397" s="116"/>
      <c r="PQI397" s="116"/>
      <c r="PQJ397" s="116"/>
      <c r="PQK397" s="116"/>
      <c r="PQL397" s="116"/>
      <c r="PQM397" s="116"/>
      <c r="PQN397" s="116"/>
      <c r="PQO397" s="116"/>
      <c r="PQP397" s="116"/>
      <c r="PQQ397" s="116"/>
      <c r="PQR397" s="116"/>
      <c r="PQS397" s="116"/>
      <c r="PQT397" s="116"/>
      <c r="PQU397" s="116"/>
      <c r="PQV397" s="116"/>
      <c r="PQW397" s="116"/>
      <c r="PQX397" s="116"/>
      <c r="PQY397" s="116"/>
      <c r="PQZ397" s="116"/>
      <c r="PRA397" s="116"/>
      <c r="PRB397" s="116"/>
      <c r="PRC397" s="116"/>
      <c r="PRD397" s="116"/>
      <c r="PRE397" s="116"/>
      <c r="PRF397" s="116"/>
      <c r="PRG397" s="116"/>
      <c r="PRH397" s="116"/>
      <c r="PRI397" s="116"/>
      <c r="PRJ397" s="116"/>
      <c r="PRK397" s="116"/>
      <c r="PRL397" s="116"/>
      <c r="PRM397" s="116"/>
      <c r="PRN397" s="116"/>
      <c r="PRO397" s="116"/>
      <c r="PRP397" s="116"/>
      <c r="PRQ397" s="116"/>
      <c r="PRR397" s="116"/>
      <c r="PRS397" s="116"/>
      <c r="PRT397" s="116"/>
      <c r="PRU397" s="116"/>
      <c r="PRV397" s="116"/>
      <c r="PRW397" s="116"/>
      <c r="PRX397" s="116"/>
      <c r="PRY397" s="116"/>
      <c r="PRZ397" s="116"/>
      <c r="PSA397" s="116"/>
      <c r="PSB397" s="116"/>
      <c r="PSC397" s="116"/>
      <c r="PSD397" s="116"/>
      <c r="PSE397" s="116"/>
      <c r="PSF397" s="116"/>
      <c r="PSG397" s="116"/>
      <c r="PSH397" s="116"/>
      <c r="PSI397" s="116"/>
      <c r="PSJ397" s="116"/>
      <c r="PSK397" s="116"/>
      <c r="PSL397" s="116"/>
      <c r="PSM397" s="116"/>
      <c r="PSN397" s="116"/>
      <c r="PSO397" s="116"/>
      <c r="PSP397" s="116"/>
      <c r="PSQ397" s="116"/>
      <c r="PSR397" s="116"/>
      <c r="PSS397" s="116"/>
      <c r="PST397" s="116"/>
      <c r="PSU397" s="116"/>
      <c r="PSV397" s="116"/>
      <c r="PSW397" s="116"/>
      <c r="PSX397" s="116"/>
      <c r="PSY397" s="116"/>
      <c r="PSZ397" s="116"/>
      <c r="PTA397" s="116"/>
      <c r="PTB397" s="116"/>
      <c r="PTC397" s="116"/>
      <c r="PTD397" s="116"/>
      <c r="PTE397" s="116"/>
      <c r="PTF397" s="116"/>
      <c r="PTG397" s="116"/>
      <c r="PTH397" s="116"/>
      <c r="PTI397" s="116"/>
      <c r="PTJ397" s="116"/>
      <c r="PTK397" s="116"/>
      <c r="PTL397" s="116"/>
      <c r="PTM397" s="116"/>
      <c r="PTN397" s="116"/>
      <c r="PTO397" s="116"/>
      <c r="PTP397" s="116"/>
      <c r="PTQ397" s="116"/>
      <c r="PTR397" s="116"/>
      <c r="PTS397" s="116"/>
      <c r="PTT397" s="116"/>
      <c r="PTU397" s="116"/>
      <c r="PTV397" s="116"/>
      <c r="PTW397" s="116"/>
      <c r="PTX397" s="116"/>
      <c r="PTY397" s="116"/>
      <c r="PTZ397" s="116"/>
      <c r="PUA397" s="116"/>
      <c r="PUB397" s="116"/>
      <c r="PUC397" s="116"/>
      <c r="PUD397" s="116"/>
      <c r="PUE397" s="116"/>
      <c r="PUF397" s="116"/>
      <c r="PUG397" s="116"/>
      <c r="PUH397" s="116"/>
      <c r="PUI397" s="116"/>
      <c r="PUJ397" s="116"/>
      <c r="PUK397" s="116"/>
      <c r="PUL397" s="116"/>
      <c r="PUM397" s="116"/>
      <c r="PUN397" s="116"/>
      <c r="PUO397" s="116"/>
      <c r="PUP397" s="116"/>
      <c r="PUQ397" s="116"/>
      <c r="PUR397" s="116"/>
      <c r="PUS397" s="116"/>
      <c r="PUT397" s="116"/>
      <c r="PUU397" s="116"/>
      <c r="PUV397" s="116"/>
      <c r="PUW397" s="116"/>
      <c r="PUX397" s="116"/>
      <c r="PUY397" s="116"/>
      <c r="PUZ397" s="116"/>
      <c r="PVA397" s="116"/>
      <c r="PVB397" s="116"/>
      <c r="PVC397" s="116"/>
      <c r="PVD397" s="116"/>
      <c r="PVE397" s="116"/>
      <c r="PVF397" s="116"/>
      <c r="PVG397" s="116"/>
      <c r="PVH397" s="116"/>
      <c r="PVI397" s="116"/>
      <c r="PVJ397" s="116"/>
      <c r="PVK397" s="116"/>
      <c r="PVL397" s="116"/>
      <c r="PVM397" s="116"/>
      <c r="PVN397" s="116"/>
      <c r="PVO397" s="116"/>
      <c r="PVP397" s="116"/>
      <c r="PVQ397" s="116"/>
      <c r="PVR397" s="116"/>
      <c r="PVS397" s="116"/>
      <c r="PVT397" s="116"/>
      <c r="PVU397" s="116"/>
      <c r="PVV397" s="116"/>
      <c r="PVW397" s="116"/>
      <c r="PVX397" s="116"/>
      <c r="PVY397" s="116"/>
      <c r="PVZ397" s="116"/>
      <c r="PWA397" s="116"/>
      <c r="PWB397" s="116"/>
      <c r="PWC397" s="116"/>
      <c r="PWD397" s="116"/>
      <c r="PWE397" s="116"/>
      <c r="PWF397" s="116"/>
      <c r="PWG397" s="116"/>
      <c r="PWH397" s="116"/>
      <c r="PWI397" s="116"/>
      <c r="PWJ397" s="116"/>
      <c r="PWK397" s="116"/>
      <c r="PWL397" s="116"/>
      <c r="PWM397" s="116"/>
      <c r="PWN397" s="116"/>
      <c r="PWO397" s="116"/>
      <c r="PWP397" s="116"/>
      <c r="PWQ397" s="116"/>
      <c r="PWR397" s="116"/>
      <c r="PWS397" s="116"/>
      <c r="PWT397" s="116"/>
      <c r="PWU397" s="116"/>
      <c r="PWV397" s="116"/>
      <c r="PWW397" s="116"/>
      <c r="PWX397" s="116"/>
      <c r="PWY397" s="116"/>
      <c r="PWZ397" s="116"/>
      <c r="PXA397" s="116"/>
      <c r="PXB397" s="116"/>
      <c r="PXC397" s="116"/>
      <c r="PXD397" s="116"/>
      <c r="PXE397" s="116"/>
      <c r="PXF397" s="116"/>
      <c r="PXG397" s="116"/>
      <c r="PXH397" s="116"/>
      <c r="PXI397" s="116"/>
      <c r="PXJ397" s="116"/>
      <c r="PXK397" s="116"/>
      <c r="PXL397" s="116"/>
      <c r="PXM397" s="116"/>
      <c r="PXN397" s="116"/>
      <c r="PXO397" s="116"/>
      <c r="PXP397" s="116"/>
      <c r="PXQ397" s="116"/>
      <c r="PXR397" s="116"/>
      <c r="PXS397" s="116"/>
      <c r="PXT397" s="116"/>
      <c r="PXU397" s="116"/>
      <c r="PXV397" s="116"/>
      <c r="PXW397" s="116"/>
      <c r="PXX397" s="116"/>
      <c r="PXY397" s="116"/>
      <c r="PXZ397" s="116"/>
      <c r="PYA397" s="116"/>
      <c r="PYB397" s="116"/>
      <c r="PYC397" s="116"/>
      <c r="PYD397" s="116"/>
      <c r="PYE397" s="116"/>
      <c r="PYF397" s="116"/>
      <c r="PYG397" s="116"/>
      <c r="PYH397" s="116"/>
      <c r="PYI397" s="116"/>
      <c r="PYJ397" s="116"/>
      <c r="PYK397" s="116"/>
      <c r="PYL397" s="116"/>
      <c r="PYM397" s="116"/>
      <c r="PYN397" s="116"/>
      <c r="PYO397" s="116"/>
      <c r="PYP397" s="116"/>
      <c r="PYQ397" s="116"/>
      <c r="PYR397" s="116"/>
      <c r="PYS397" s="116"/>
      <c r="PYT397" s="116"/>
      <c r="PYU397" s="116"/>
      <c r="PYV397" s="116"/>
      <c r="PYW397" s="116"/>
      <c r="PYX397" s="116"/>
      <c r="PYY397" s="116"/>
      <c r="PYZ397" s="116"/>
      <c r="PZA397" s="116"/>
      <c r="PZB397" s="116"/>
      <c r="PZC397" s="116"/>
      <c r="PZD397" s="116"/>
      <c r="PZE397" s="116"/>
      <c r="PZF397" s="116"/>
      <c r="PZG397" s="116"/>
      <c r="PZH397" s="116"/>
      <c r="PZI397" s="116"/>
      <c r="PZJ397" s="116"/>
      <c r="PZK397" s="116"/>
      <c r="PZL397" s="116"/>
      <c r="PZM397" s="116"/>
      <c r="PZN397" s="116"/>
      <c r="PZO397" s="116"/>
      <c r="PZP397" s="116"/>
      <c r="PZQ397" s="116"/>
      <c r="PZR397" s="116"/>
      <c r="PZS397" s="116"/>
      <c r="PZT397" s="116"/>
      <c r="PZU397" s="116"/>
      <c r="PZV397" s="116"/>
      <c r="PZW397" s="116"/>
      <c r="PZX397" s="116"/>
      <c r="PZY397" s="116"/>
      <c r="PZZ397" s="116"/>
      <c r="QAA397" s="116"/>
      <c r="QAB397" s="116"/>
      <c r="QAC397" s="116"/>
      <c r="QAD397" s="116"/>
      <c r="QAE397" s="116"/>
      <c r="QAF397" s="116"/>
      <c r="QAG397" s="116"/>
      <c r="QAH397" s="116"/>
      <c r="QAI397" s="116"/>
      <c r="QAJ397" s="116"/>
      <c r="QAK397" s="116"/>
      <c r="QAL397" s="116"/>
      <c r="QAM397" s="116"/>
      <c r="QAN397" s="116"/>
      <c r="QAO397" s="116"/>
      <c r="QAP397" s="116"/>
      <c r="QAQ397" s="116"/>
      <c r="QAR397" s="116"/>
      <c r="QAS397" s="116"/>
      <c r="QAT397" s="116"/>
      <c r="QAU397" s="116"/>
      <c r="QAV397" s="116"/>
      <c r="QAW397" s="116"/>
      <c r="QAX397" s="116"/>
      <c r="QAY397" s="116"/>
      <c r="QAZ397" s="116"/>
      <c r="QBA397" s="116"/>
      <c r="QBB397" s="116"/>
      <c r="QBC397" s="116"/>
      <c r="QBD397" s="116"/>
      <c r="QBE397" s="116"/>
      <c r="QBF397" s="116"/>
      <c r="QBG397" s="116"/>
      <c r="QBH397" s="116"/>
      <c r="QBI397" s="116"/>
      <c r="QBJ397" s="116"/>
      <c r="QBK397" s="116"/>
      <c r="QBL397" s="116"/>
      <c r="QBM397" s="116"/>
      <c r="QBN397" s="116"/>
      <c r="QBO397" s="116"/>
      <c r="QBP397" s="116"/>
      <c r="QBQ397" s="116"/>
      <c r="QBR397" s="116"/>
      <c r="QBS397" s="116"/>
      <c r="QBT397" s="116"/>
      <c r="QBU397" s="116"/>
      <c r="QBV397" s="116"/>
      <c r="QBW397" s="116"/>
      <c r="QBX397" s="116"/>
      <c r="QBY397" s="116"/>
      <c r="QBZ397" s="116"/>
      <c r="QCA397" s="116"/>
      <c r="QCB397" s="116"/>
      <c r="QCC397" s="116"/>
      <c r="QCD397" s="116"/>
      <c r="QCE397" s="116"/>
      <c r="QCF397" s="116"/>
      <c r="QCG397" s="116"/>
      <c r="QCH397" s="116"/>
      <c r="QCI397" s="116"/>
      <c r="QCJ397" s="116"/>
      <c r="QCK397" s="116"/>
      <c r="QCL397" s="116"/>
      <c r="QCM397" s="116"/>
      <c r="QCN397" s="116"/>
      <c r="QCO397" s="116"/>
      <c r="QCP397" s="116"/>
      <c r="QCQ397" s="116"/>
      <c r="QCR397" s="116"/>
      <c r="QCS397" s="116"/>
      <c r="QCT397" s="116"/>
      <c r="QCU397" s="116"/>
      <c r="QCV397" s="116"/>
      <c r="QCW397" s="116"/>
      <c r="QCX397" s="116"/>
      <c r="QCY397" s="116"/>
      <c r="QCZ397" s="116"/>
      <c r="QDA397" s="116"/>
      <c r="QDB397" s="116"/>
      <c r="QDC397" s="116"/>
      <c r="QDD397" s="116"/>
      <c r="QDE397" s="116"/>
      <c r="QDF397" s="116"/>
      <c r="QDG397" s="116"/>
      <c r="QDH397" s="116"/>
      <c r="QDI397" s="116"/>
      <c r="QDJ397" s="116"/>
      <c r="QDK397" s="116"/>
      <c r="QDL397" s="116"/>
      <c r="QDM397" s="116"/>
      <c r="QDN397" s="116"/>
      <c r="QDO397" s="116"/>
      <c r="QDP397" s="116"/>
      <c r="QDQ397" s="116"/>
      <c r="QDR397" s="116"/>
      <c r="QDS397" s="116"/>
      <c r="QDT397" s="116"/>
      <c r="QDU397" s="116"/>
      <c r="QDV397" s="116"/>
      <c r="QDW397" s="116"/>
      <c r="QDX397" s="116"/>
      <c r="QDY397" s="116"/>
      <c r="QDZ397" s="116"/>
      <c r="QEA397" s="116"/>
      <c r="QEB397" s="116"/>
      <c r="QEC397" s="116"/>
      <c r="QED397" s="116"/>
      <c r="QEE397" s="116"/>
      <c r="QEF397" s="116"/>
      <c r="QEG397" s="116"/>
      <c r="QEH397" s="116"/>
      <c r="QEI397" s="116"/>
      <c r="QEJ397" s="116"/>
      <c r="QEK397" s="116"/>
      <c r="QEL397" s="116"/>
      <c r="QEM397" s="116"/>
      <c r="QEN397" s="116"/>
      <c r="QEO397" s="116"/>
      <c r="QEP397" s="116"/>
      <c r="QEQ397" s="116"/>
      <c r="QER397" s="116"/>
      <c r="QES397" s="116"/>
      <c r="QET397" s="116"/>
      <c r="QEU397" s="116"/>
      <c r="QEV397" s="116"/>
      <c r="QEW397" s="116"/>
      <c r="QEX397" s="116"/>
      <c r="QEY397" s="116"/>
      <c r="QEZ397" s="116"/>
      <c r="QFA397" s="116"/>
      <c r="QFB397" s="116"/>
      <c r="QFC397" s="116"/>
      <c r="QFD397" s="116"/>
      <c r="QFE397" s="116"/>
      <c r="QFF397" s="116"/>
      <c r="QFG397" s="116"/>
      <c r="QFH397" s="116"/>
      <c r="QFI397" s="116"/>
      <c r="QFJ397" s="116"/>
      <c r="QFK397" s="116"/>
      <c r="QFL397" s="116"/>
      <c r="QFM397" s="116"/>
      <c r="QFN397" s="116"/>
      <c r="QFO397" s="116"/>
      <c r="QFP397" s="116"/>
      <c r="QFQ397" s="116"/>
      <c r="QFR397" s="116"/>
      <c r="QFS397" s="116"/>
      <c r="QFT397" s="116"/>
      <c r="QFU397" s="116"/>
      <c r="QFV397" s="116"/>
      <c r="QFW397" s="116"/>
      <c r="QFX397" s="116"/>
      <c r="QFY397" s="116"/>
      <c r="QFZ397" s="116"/>
      <c r="QGA397" s="116"/>
      <c r="QGB397" s="116"/>
      <c r="QGC397" s="116"/>
      <c r="QGD397" s="116"/>
      <c r="QGE397" s="116"/>
      <c r="QGF397" s="116"/>
      <c r="QGG397" s="116"/>
      <c r="QGH397" s="116"/>
      <c r="QGI397" s="116"/>
      <c r="QGJ397" s="116"/>
      <c r="QGK397" s="116"/>
      <c r="QGL397" s="116"/>
      <c r="QGM397" s="116"/>
      <c r="QGN397" s="116"/>
      <c r="QGO397" s="116"/>
      <c r="QGP397" s="116"/>
      <c r="QGQ397" s="116"/>
      <c r="QGR397" s="116"/>
      <c r="QGS397" s="116"/>
      <c r="QGT397" s="116"/>
      <c r="QGU397" s="116"/>
      <c r="QGV397" s="116"/>
      <c r="QGW397" s="116"/>
      <c r="QGX397" s="116"/>
      <c r="QGY397" s="116"/>
      <c r="QGZ397" s="116"/>
      <c r="QHA397" s="116"/>
      <c r="QHB397" s="116"/>
      <c r="QHC397" s="116"/>
      <c r="QHD397" s="116"/>
      <c r="QHE397" s="116"/>
      <c r="QHF397" s="116"/>
      <c r="QHG397" s="116"/>
      <c r="QHH397" s="116"/>
      <c r="QHI397" s="116"/>
      <c r="QHJ397" s="116"/>
      <c r="QHK397" s="116"/>
      <c r="QHL397" s="116"/>
      <c r="QHM397" s="116"/>
      <c r="QHN397" s="116"/>
      <c r="QHO397" s="116"/>
      <c r="QHP397" s="116"/>
      <c r="QHQ397" s="116"/>
      <c r="QHR397" s="116"/>
      <c r="QHS397" s="116"/>
      <c r="QHT397" s="116"/>
      <c r="QHU397" s="116"/>
      <c r="QHV397" s="116"/>
      <c r="QHW397" s="116"/>
      <c r="QHX397" s="116"/>
      <c r="QHY397" s="116"/>
      <c r="QHZ397" s="116"/>
      <c r="QIA397" s="116"/>
      <c r="QIB397" s="116"/>
      <c r="QIC397" s="116"/>
      <c r="QID397" s="116"/>
      <c r="QIE397" s="116"/>
      <c r="QIF397" s="116"/>
      <c r="QIG397" s="116"/>
      <c r="QIH397" s="116"/>
      <c r="QII397" s="116"/>
      <c r="QIJ397" s="116"/>
      <c r="QIK397" s="116"/>
      <c r="QIL397" s="116"/>
      <c r="QIM397" s="116"/>
      <c r="QIN397" s="116"/>
      <c r="QIO397" s="116"/>
      <c r="QIP397" s="116"/>
      <c r="QIQ397" s="116"/>
      <c r="QIR397" s="116"/>
      <c r="QIS397" s="116"/>
      <c r="QIT397" s="116"/>
      <c r="QIU397" s="116"/>
      <c r="QIV397" s="116"/>
      <c r="QIW397" s="116"/>
      <c r="QIX397" s="116"/>
      <c r="QIY397" s="116"/>
      <c r="QIZ397" s="116"/>
      <c r="QJA397" s="116"/>
      <c r="QJB397" s="116"/>
      <c r="QJC397" s="116"/>
      <c r="QJD397" s="116"/>
      <c r="QJE397" s="116"/>
      <c r="QJF397" s="116"/>
      <c r="QJG397" s="116"/>
      <c r="QJH397" s="116"/>
      <c r="QJI397" s="116"/>
      <c r="QJJ397" s="116"/>
      <c r="QJK397" s="116"/>
      <c r="QJL397" s="116"/>
      <c r="QJM397" s="116"/>
      <c r="QJN397" s="116"/>
      <c r="QJO397" s="116"/>
      <c r="QJP397" s="116"/>
      <c r="QJQ397" s="116"/>
      <c r="QJR397" s="116"/>
      <c r="QJS397" s="116"/>
      <c r="QJT397" s="116"/>
      <c r="QJU397" s="116"/>
      <c r="QJV397" s="116"/>
      <c r="QJW397" s="116"/>
      <c r="QJX397" s="116"/>
      <c r="QJY397" s="116"/>
      <c r="QJZ397" s="116"/>
      <c r="QKA397" s="116"/>
      <c r="QKB397" s="116"/>
      <c r="QKC397" s="116"/>
      <c r="QKD397" s="116"/>
      <c r="QKE397" s="116"/>
      <c r="QKF397" s="116"/>
      <c r="QKG397" s="116"/>
      <c r="QKH397" s="116"/>
      <c r="QKI397" s="116"/>
      <c r="QKJ397" s="116"/>
      <c r="QKK397" s="116"/>
      <c r="QKL397" s="116"/>
      <c r="QKM397" s="116"/>
      <c r="QKN397" s="116"/>
      <c r="QKO397" s="116"/>
      <c r="QKP397" s="116"/>
      <c r="QKQ397" s="116"/>
      <c r="QKR397" s="116"/>
      <c r="QKS397" s="116"/>
      <c r="QKT397" s="116"/>
      <c r="QKU397" s="116"/>
      <c r="QKV397" s="116"/>
      <c r="QKW397" s="116"/>
      <c r="QKX397" s="116"/>
      <c r="QKY397" s="116"/>
      <c r="QKZ397" s="116"/>
      <c r="QLA397" s="116"/>
      <c r="QLB397" s="116"/>
      <c r="QLC397" s="116"/>
      <c r="QLD397" s="116"/>
      <c r="QLE397" s="116"/>
      <c r="QLF397" s="116"/>
      <c r="QLG397" s="116"/>
      <c r="QLH397" s="116"/>
      <c r="QLI397" s="116"/>
      <c r="QLJ397" s="116"/>
      <c r="QLK397" s="116"/>
      <c r="QLL397" s="116"/>
      <c r="QLM397" s="116"/>
      <c r="QLN397" s="116"/>
      <c r="QLO397" s="116"/>
      <c r="QLP397" s="116"/>
      <c r="QLQ397" s="116"/>
      <c r="QLR397" s="116"/>
      <c r="QLS397" s="116"/>
      <c r="QLT397" s="116"/>
      <c r="QLU397" s="116"/>
      <c r="QLV397" s="116"/>
      <c r="QLW397" s="116"/>
      <c r="QLX397" s="116"/>
      <c r="QLY397" s="116"/>
      <c r="QLZ397" s="116"/>
      <c r="QMA397" s="116"/>
      <c r="QMB397" s="116"/>
      <c r="QMC397" s="116"/>
      <c r="QMD397" s="116"/>
      <c r="QME397" s="116"/>
      <c r="QMF397" s="116"/>
      <c r="QMG397" s="116"/>
      <c r="QMH397" s="116"/>
      <c r="QMI397" s="116"/>
      <c r="QMJ397" s="116"/>
      <c r="QMK397" s="116"/>
      <c r="QML397" s="116"/>
      <c r="QMM397" s="116"/>
      <c r="QMN397" s="116"/>
      <c r="QMO397" s="116"/>
      <c r="QMP397" s="116"/>
      <c r="QMQ397" s="116"/>
      <c r="QMR397" s="116"/>
      <c r="QMS397" s="116"/>
      <c r="QMT397" s="116"/>
      <c r="QMU397" s="116"/>
      <c r="QMV397" s="116"/>
      <c r="QMW397" s="116"/>
      <c r="QMX397" s="116"/>
      <c r="QMY397" s="116"/>
      <c r="QMZ397" s="116"/>
      <c r="QNA397" s="116"/>
      <c r="QNB397" s="116"/>
      <c r="QNC397" s="116"/>
      <c r="QND397" s="116"/>
      <c r="QNE397" s="116"/>
      <c r="QNF397" s="116"/>
      <c r="QNG397" s="116"/>
      <c r="QNH397" s="116"/>
      <c r="QNI397" s="116"/>
      <c r="QNJ397" s="116"/>
      <c r="QNK397" s="116"/>
      <c r="QNL397" s="116"/>
      <c r="QNM397" s="116"/>
      <c r="QNN397" s="116"/>
      <c r="QNO397" s="116"/>
      <c r="QNP397" s="116"/>
      <c r="QNQ397" s="116"/>
      <c r="QNR397" s="116"/>
      <c r="QNS397" s="116"/>
      <c r="QNT397" s="116"/>
      <c r="QNU397" s="116"/>
      <c r="QNV397" s="116"/>
      <c r="QNW397" s="116"/>
      <c r="QNX397" s="116"/>
      <c r="QNY397" s="116"/>
      <c r="QNZ397" s="116"/>
      <c r="QOA397" s="116"/>
      <c r="QOB397" s="116"/>
      <c r="QOC397" s="116"/>
      <c r="QOD397" s="116"/>
      <c r="QOE397" s="116"/>
      <c r="QOF397" s="116"/>
      <c r="QOG397" s="116"/>
      <c r="QOH397" s="116"/>
      <c r="QOI397" s="116"/>
      <c r="QOJ397" s="116"/>
      <c r="QOK397" s="116"/>
      <c r="QOL397" s="116"/>
      <c r="QOM397" s="116"/>
      <c r="QON397" s="116"/>
      <c r="QOO397" s="116"/>
      <c r="QOP397" s="116"/>
      <c r="QOQ397" s="116"/>
      <c r="QOR397" s="116"/>
      <c r="QOS397" s="116"/>
      <c r="QOT397" s="116"/>
      <c r="QOU397" s="116"/>
      <c r="QOV397" s="116"/>
      <c r="QOW397" s="116"/>
      <c r="QOX397" s="116"/>
      <c r="QOY397" s="116"/>
      <c r="QOZ397" s="116"/>
      <c r="QPA397" s="116"/>
      <c r="QPB397" s="116"/>
      <c r="QPC397" s="116"/>
      <c r="QPD397" s="116"/>
      <c r="QPE397" s="116"/>
      <c r="QPF397" s="116"/>
      <c r="QPG397" s="116"/>
      <c r="QPH397" s="116"/>
      <c r="QPI397" s="116"/>
      <c r="QPJ397" s="116"/>
      <c r="QPK397" s="116"/>
      <c r="QPL397" s="116"/>
      <c r="QPM397" s="116"/>
      <c r="QPN397" s="116"/>
      <c r="QPO397" s="116"/>
      <c r="QPP397" s="116"/>
      <c r="QPQ397" s="116"/>
      <c r="QPR397" s="116"/>
      <c r="QPS397" s="116"/>
      <c r="QPT397" s="116"/>
      <c r="QPU397" s="116"/>
      <c r="QPV397" s="116"/>
      <c r="QPW397" s="116"/>
      <c r="QPX397" s="116"/>
      <c r="QPY397" s="116"/>
      <c r="QPZ397" s="116"/>
      <c r="QQA397" s="116"/>
      <c r="QQB397" s="116"/>
      <c r="QQC397" s="116"/>
      <c r="QQD397" s="116"/>
      <c r="QQE397" s="116"/>
      <c r="QQF397" s="116"/>
      <c r="QQG397" s="116"/>
      <c r="QQH397" s="116"/>
      <c r="QQI397" s="116"/>
      <c r="QQJ397" s="116"/>
      <c r="QQK397" s="116"/>
      <c r="QQL397" s="116"/>
      <c r="QQM397" s="116"/>
      <c r="QQN397" s="116"/>
      <c r="QQO397" s="116"/>
      <c r="QQP397" s="116"/>
      <c r="QQQ397" s="116"/>
      <c r="QQR397" s="116"/>
      <c r="QQS397" s="116"/>
      <c r="QQT397" s="116"/>
      <c r="QQU397" s="116"/>
      <c r="QQV397" s="116"/>
      <c r="QQW397" s="116"/>
      <c r="QQX397" s="116"/>
      <c r="QQY397" s="116"/>
      <c r="QQZ397" s="116"/>
      <c r="QRA397" s="116"/>
      <c r="QRB397" s="116"/>
      <c r="QRC397" s="116"/>
      <c r="QRD397" s="116"/>
      <c r="QRE397" s="116"/>
      <c r="QRF397" s="116"/>
      <c r="QRG397" s="116"/>
      <c r="QRH397" s="116"/>
      <c r="QRI397" s="116"/>
      <c r="QRJ397" s="116"/>
      <c r="QRK397" s="116"/>
      <c r="QRL397" s="116"/>
      <c r="QRM397" s="116"/>
      <c r="QRN397" s="116"/>
      <c r="QRO397" s="116"/>
      <c r="QRP397" s="116"/>
      <c r="QRQ397" s="116"/>
      <c r="QRR397" s="116"/>
      <c r="QRS397" s="116"/>
      <c r="QRT397" s="116"/>
      <c r="QRU397" s="116"/>
      <c r="QRV397" s="116"/>
      <c r="QRW397" s="116"/>
      <c r="QRX397" s="116"/>
      <c r="QRY397" s="116"/>
      <c r="QRZ397" s="116"/>
      <c r="QSA397" s="116"/>
      <c r="QSB397" s="116"/>
      <c r="QSC397" s="116"/>
      <c r="QSD397" s="116"/>
      <c r="QSE397" s="116"/>
      <c r="QSF397" s="116"/>
      <c r="QSG397" s="116"/>
      <c r="QSH397" s="116"/>
      <c r="QSI397" s="116"/>
      <c r="QSJ397" s="116"/>
      <c r="QSK397" s="116"/>
      <c r="QSL397" s="116"/>
      <c r="QSM397" s="116"/>
      <c r="QSN397" s="116"/>
      <c r="QSO397" s="116"/>
      <c r="QSP397" s="116"/>
      <c r="QSQ397" s="116"/>
      <c r="QSR397" s="116"/>
      <c r="QSS397" s="116"/>
      <c r="QST397" s="116"/>
      <c r="QSU397" s="116"/>
      <c r="QSV397" s="116"/>
      <c r="QSW397" s="116"/>
      <c r="QSX397" s="116"/>
      <c r="QSY397" s="116"/>
      <c r="QSZ397" s="116"/>
      <c r="QTA397" s="116"/>
      <c r="QTB397" s="116"/>
      <c r="QTC397" s="116"/>
      <c r="QTD397" s="116"/>
      <c r="QTE397" s="116"/>
      <c r="QTF397" s="116"/>
      <c r="QTG397" s="116"/>
      <c r="QTH397" s="116"/>
      <c r="QTI397" s="116"/>
      <c r="QTJ397" s="116"/>
      <c r="QTK397" s="116"/>
      <c r="QTL397" s="116"/>
      <c r="QTM397" s="116"/>
      <c r="QTN397" s="116"/>
      <c r="QTO397" s="116"/>
      <c r="QTP397" s="116"/>
      <c r="QTQ397" s="116"/>
      <c r="QTR397" s="116"/>
      <c r="QTS397" s="116"/>
      <c r="QTT397" s="116"/>
      <c r="QTU397" s="116"/>
      <c r="QTV397" s="116"/>
      <c r="QTW397" s="116"/>
      <c r="QTX397" s="116"/>
      <c r="QTY397" s="116"/>
      <c r="QTZ397" s="116"/>
      <c r="QUA397" s="116"/>
      <c r="QUB397" s="116"/>
      <c r="QUC397" s="116"/>
      <c r="QUD397" s="116"/>
      <c r="QUE397" s="116"/>
      <c r="QUF397" s="116"/>
      <c r="QUG397" s="116"/>
      <c r="QUH397" s="116"/>
      <c r="QUI397" s="116"/>
      <c r="QUJ397" s="116"/>
      <c r="QUK397" s="116"/>
      <c r="QUL397" s="116"/>
      <c r="QUM397" s="116"/>
      <c r="QUN397" s="116"/>
      <c r="QUO397" s="116"/>
      <c r="QUP397" s="116"/>
      <c r="QUQ397" s="116"/>
      <c r="QUR397" s="116"/>
      <c r="QUS397" s="116"/>
      <c r="QUT397" s="116"/>
      <c r="QUU397" s="116"/>
      <c r="QUV397" s="116"/>
      <c r="QUW397" s="116"/>
      <c r="QUX397" s="116"/>
      <c r="QUY397" s="116"/>
      <c r="QUZ397" s="116"/>
      <c r="QVA397" s="116"/>
      <c r="QVB397" s="116"/>
      <c r="QVC397" s="116"/>
      <c r="QVD397" s="116"/>
      <c r="QVE397" s="116"/>
      <c r="QVF397" s="116"/>
      <c r="QVG397" s="116"/>
      <c r="QVH397" s="116"/>
      <c r="QVI397" s="116"/>
      <c r="QVJ397" s="116"/>
      <c r="QVK397" s="116"/>
      <c r="QVL397" s="116"/>
      <c r="QVM397" s="116"/>
      <c r="QVN397" s="116"/>
      <c r="QVO397" s="116"/>
      <c r="QVP397" s="116"/>
      <c r="QVQ397" s="116"/>
      <c r="QVR397" s="116"/>
      <c r="QVS397" s="116"/>
      <c r="QVT397" s="116"/>
      <c r="QVU397" s="116"/>
      <c r="QVV397" s="116"/>
      <c r="QVW397" s="116"/>
      <c r="QVX397" s="116"/>
      <c r="QVY397" s="116"/>
      <c r="QVZ397" s="116"/>
      <c r="QWA397" s="116"/>
      <c r="QWB397" s="116"/>
      <c r="QWC397" s="116"/>
      <c r="QWD397" s="116"/>
      <c r="QWE397" s="116"/>
      <c r="QWF397" s="116"/>
      <c r="QWG397" s="116"/>
      <c r="QWH397" s="116"/>
      <c r="QWI397" s="116"/>
      <c r="QWJ397" s="116"/>
      <c r="QWK397" s="116"/>
      <c r="QWL397" s="116"/>
      <c r="QWM397" s="116"/>
      <c r="QWN397" s="116"/>
      <c r="QWO397" s="116"/>
      <c r="QWP397" s="116"/>
      <c r="QWQ397" s="116"/>
      <c r="QWR397" s="116"/>
      <c r="QWS397" s="116"/>
      <c r="QWT397" s="116"/>
      <c r="QWU397" s="116"/>
      <c r="QWV397" s="116"/>
      <c r="QWW397" s="116"/>
      <c r="QWX397" s="116"/>
      <c r="QWY397" s="116"/>
      <c r="QWZ397" s="116"/>
      <c r="QXA397" s="116"/>
      <c r="QXB397" s="116"/>
      <c r="QXC397" s="116"/>
      <c r="QXD397" s="116"/>
      <c r="QXE397" s="116"/>
      <c r="QXF397" s="116"/>
      <c r="QXG397" s="116"/>
      <c r="QXH397" s="116"/>
      <c r="QXI397" s="116"/>
      <c r="QXJ397" s="116"/>
      <c r="QXK397" s="116"/>
      <c r="QXL397" s="116"/>
      <c r="QXM397" s="116"/>
      <c r="QXN397" s="116"/>
      <c r="QXO397" s="116"/>
      <c r="QXP397" s="116"/>
      <c r="QXQ397" s="116"/>
      <c r="QXR397" s="116"/>
      <c r="QXS397" s="116"/>
      <c r="QXT397" s="116"/>
      <c r="QXU397" s="116"/>
      <c r="QXV397" s="116"/>
      <c r="QXW397" s="116"/>
      <c r="QXX397" s="116"/>
      <c r="QXY397" s="116"/>
      <c r="QXZ397" s="116"/>
      <c r="QYA397" s="116"/>
      <c r="QYB397" s="116"/>
      <c r="QYC397" s="116"/>
      <c r="QYD397" s="116"/>
      <c r="QYE397" s="116"/>
      <c r="QYF397" s="116"/>
      <c r="QYG397" s="116"/>
      <c r="QYH397" s="116"/>
      <c r="QYI397" s="116"/>
      <c r="QYJ397" s="116"/>
      <c r="QYK397" s="116"/>
      <c r="QYL397" s="116"/>
      <c r="QYM397" s="116"/>
      <c r="QYN397" s="116"/>
      <c r="QYO397" s="116"/>
      <c r="QYP397" s="116"/>
      <c r="QYQ397" s="116"/>
      <c r="QYR397" s="116"/>
      <c r="QYS397" s="116"/>
      <c r="QYT397" s="116"/>
      <c r="QYU397" s="116"/>
      <c r="QYV397" s="116"/>
      <c r="QYW397" s="116"/>
      <c r="QYX397" s="116"/>
      <c r="QYY397" s="116"/>
      <c r="QYZ397" s="116"/>
      <c r="QZA397" s="116"/>
      <c r="QZB397" s="116"/>
      <c r="QZC397" s="116"/>
      <c r="QZD397" s="116"/>
      <c r="QZE397" s="116"/>
      <c r="QZF397" s="116"/>
      <c r="QZG397" s="116"/>
      <c r="QZH397" s="116"/>
      <c r="QZI397" s="116"/>
      <c r="QZJ397" s="116"/>
      <c r="QZK397" s="116"/>
      <c r="QZL397" s="116"/>
      <c r="QZM397" s="116"/>
      <c r="QZN397" s="116"/>
      <c r="QZO397" s="116"/>
      <c r="QZP397" s="116"/>
      <c r="QZQ397" s="116"/>
      <c r="QZR397" s="116"/>
      <c r="QZS397" s="116"/>
      <c r="QZT397" s="116"/>
      <c r="QZU397" s="116"/>
      <c r="QZV397" s="116"/>
      <c r="QZW397" s="116"/>
      <c r="QZX397" s="116"/>
      <c r="QZY397" s="116"/>
      <c r="QZZ397" s="116"/>
      <c r="RAA397" s="116"/>
      <c r="RAB397" s="116"/>
      <c r="RAC397" s="116"/>
      <c r="RAD397" s="116"/>
      <c r="RAE397" s="116"/>
      <c r="RAF397" s="116"/>
      <c r="RAG397" s="116"/>
      <c r="RAH397" s="116"/>
      <c r="RAI397" s="116"/>
      <c r="RAJ397" s="116"/>
      <c r="RAK397" s="116"/>
      <c r="RAL397" s="116"/>
      <c r="RAM397" s="116"/>
      <c r="RAN397" s="116"/>
      <c r="RAO397" s="116"/>
      <c r="RAP397" s="116"/>
      <c r="RAQ397" s="116"/>
      <c r="RAR397" s="116"/>
      <c r="RAS397" s="116"/>
      <c r="RAT397" s="116"/>
      <c r="RAU397" s="116"/>
      <c r="RAV397" s="116"/>
      <c r="RAW397" s="116"/>
      <c r="RAX397" s="116"/>
      <c r="RAY397" s="116"/>
      <c r="RAZ397" s="116"/>
      <c r="RBA397" s="116"/>
      <c r="RBB397" s="116"/>
      <c r="RBC397" s="116"/>
      <c r="RBD397" s="116"/>
      <c r="RBE397" s="116"/>
      <c r="RBF397" s="116"/>
      <c r="RBG397" s="116"/>
      <c r="RBH397" s="116"/>
      <c r="RBI397" s="116"/>
      <c r="RBJ397" s="116"/>
      <c r="RBK397" s="116"/>
      <c r="RBL397" s="116"/>
      <c r="RBM397" s="116"/>
      <c r="RBN397" s="116"/>
      <c r="RBO397" s="116"/>
      <c r="RBP397" s="116"/>
      <c r="RBQ397" s="116"/>
      <c r="RBR397" s="116"/>
      <c r="RBS397" s="116"/>
      <c r="RBT397" s="116"/>
      <c r="RBU397" s="116"/>
      <c r="RBV397" s="116"/>
      <c r="RBW397" s="116"/>
      <c r="RBX397" s="116"/>
      <c r="RBY397" s="116"/>
      <c r="RBZ397" s="116"/>
      <c r="RCA397" s="116"/>
      <c r="RCB397" s="116"/>
      <c r="RCC397" s="116"/>
      <c r="RCD397" s="116"/>
      <c r="RCE397" s="116"/>
      <c r="RCF397" s="116"/>
      <c r="RCG397" s="116"/>
      <c r="RCH397" s="116"/>
      <c r="RCI397" s="116"/>
      <c r="RCJ397" s="116"/>
      <c r="RCK397" s="116"/>
      <c r="RCL397" s="116"/>
      <c r="RCM397" s="116"/>
      <c r="RCN397" s="116"/>
      <c r="RCO397" s="116"/>
      <c r="RCP397" s="116"/>
      <c r="RCQ397" s="116"/>
      <c r="RCR397" s="116"/>
      <c r="RCS397" s="116"/>
      <c r="RCT397" s="116"/>
      <c r="RCU397" s="116"/>
      <c r="RCV397" s="116"/>
      <c r="RCW397" s="116"/>
      <c r="RCX397" s="116"/>
      <c r="RCY397" s="116"/>
      <c r="RCZ397" s="116"/>
      <c r="RDA397" s="116"/>
      <c r="RDB397" s="116"/>
      <c r="RDC397" s="116"/>
      <c r="RDD397" s="116"/>
      <c r="RDE397" s="116"/>
      <c r="RDF397" s="116"/>
      <c r="RDG397" s="116"/>
      <c r="RDH397" s="116"/>
      <c r="RDI397" s="116"/>
      <c r="RDJ397" s="116"/>
      <c r="RDK397" s="116"/>
      <c r="RDL397" s="116"/>
      <c r="RDM397" s="116"/>
      <c r="RDN397" s="116"/>
      <c r="RDO397" s="116"/>
      <c r="RDP397" s="116"/>
      <c r="RDQ397" s="116"/>
      <c r="RDR397" s="116"/>
      <c r="RDS397" s="116"/>
      <c r="RDT397" s="116"/>
      <c r="RDU397" s="116"/>
      <c r="RDV397" s="116"/>
      <c r="RDW397" s="116"/>
      <c r="RDX397" s="116"/>
      <c r="RDY397" s="116"/>
      <c r="RDZ397" s="116"/>
      <c r="REA397" s="116"/>
      <c r="REB397" s="116"/>
      <c r="REC397" s="116"/>
      <c r="RED397" s="116"/>
      <c r="REE397" s="116"/>
      <c r="REF397" s="116"/>
      <c r="REG397" s="116"/>
      <c r="REH397" s="116"/>
      <c r="REI397" s="116"/>
      <c r="REJ397" s="116"/>
      <c r="REK397" s="116"/>
      <c r="REL397" s="116"/>
      <c r="REM397" s="116"/>
      <c r="REN397" s="116"/>
      <c r="REO397" s="116"/>
      <c r="REP397" s="116"/>
      <c r="REQ397" s="116"/>
      <c r="RER397" s="116"/>
      <c r="RES397" s="116"/>
      <c r="RET397" s="116"/>
      <c r="REU397" s="116"/>
      <c r="REV397" s="116"/>
      <c r="REW397" s="116"/>
      <c r="REX397" s="116"/>
      <c r="REY397" s="116"/>
      <c r="REZ397" s="116"/>
      <c r="RFA397" s="116"/>
      <c r="RFB397" s="116"/>
      <c r="RFC397" s="116"/>
      <c r="RFD397" s="116"/>
      <c r="RFE397" s="116"/>
      <c r="RFF397" s="116"/>
      <c r="RFG397" s="116"/>
      <c r="RFH397" s="116"/>
      <c r="RFI397" s="116"/>
      <c r="RFJ397" s="116"/>
      <c r="RFK397" s="116"/>
      <c r="RFL397" s="116"/>
      <c r="RFM397" s="116"/>
      <c r="RFN397" s="116"/>
      <c r="RFO397" s="116"/>
      <c r="RFP397" s="116"/>
      <c r="RFQ397" s="116"/>
      <c r="RFR397" s="116"/>
      <c r="RFS397" s="116"/>
      <c r="RFT397" s="116"/>
      <c r="RFU397" s="116"/>
      <c r="RFV397" s="116"/>
      <c r="RFW397" s="116"/>
      <c r="RFX397" s="116"/>
      <c r="RFY397" s="116"/>
      <c r="RFZ397" s="116"/>
      <c r="RGA397" s="116"/>
      <c r="RGB397" s="116"/>
      <c r="RGC397" s="116"/>
      <c r="RGD397" s="116"/>
      <c r="RGE397" s="116"/>
      <c r="RGF397" s="116"/>
      <c r="RGG397" s="116"/>
      <c r="RGH397" s="116"/>
      <c r="RGI397" s="116"/>
      <c r="RGJ397" s="116"/>
      <c r="RGK397" s="116"/>
      <c r="RGL397" s="116"/>
      <c r="RGM397" s="116"/>
      <c r="RGN397" s="116"/>
      <c r="RGO397" s="116"/>
      <c r="RGP397" s="116"/>
      <c r="RGQ397" s="116"/>
      <c r="RGR397" s="116"/>
      <c r="RGS397" s="116"/>
      <c r="RGT397" s="116"/>
      <c r="RGU397" s="116"/>
      <c r="RGV397" s="116"/>
      <c r="RGW397" s="116"/>
      <c r="RGX397" s="116"/>
      <c r="RGY397" s="116"/>
      <c r="RGZ397" s="116"/>
      <c r="RHA397" s="116"/>
      <c r="RHB397" s="116"/>
      <c r="RHC397" s="116"/>
      <c r="RHD397" s="116"/>
      <c r="RHE397" s="116"/>
      <c r="RHF397" s="116"/>
      <c r="RHG397" s="116"/>
      <c r="RHH397" s="116"/>
      <c r="RHI397" s="116"/>
      <c r="RHJ397" s="116"/>
      <c r="RHK397" s="116"/>
      <c r="RHL397" s="116"/>
      <c r="RHM397" s="116"/>
      <c r="RHN397" s="116"/>
      <c r="RHO397" s="116"/>
      <c r="RHP397" s="116"/>
      <c r="RHQ397" s="116"/>
      <c r="RHR397" s="116"/>
      <c r="RHS397" s="116"/>
      <c r="RHT397" s="116"/>
      <c r="RHU397" s="116"/>
      <c r="RHV397" s="116"/>
      <c r="RHW397" s="116"/>
      <c r="RHX397" s="116"/>
      <c r="RHY397" s="116"/>
      <c r="RHZ397" s="116"/>
      <c r="RIA397" s="116"/>
      <c r="RIB397" s="116"/>
      <c r="RIC397" s="116"/>
      <c r="RID397" s="116"/>
      <c r="RIE397" s="116"/>
      <c r="RIF397" s="116"/>
      <c r="RIG397" s="116"/>
      <c r="RIH397" s="116"/>
      <c r="RII397" s="116"/>
      <c r="RIJ397" s="116"/>
      <c r="RIK397" s="116"/>
      <c r="RIL397" s="116"/>
      <c r="RIM397" s="116"/>
      <c r="RIN397" s="116"/>
      <c r="RIO397" s="116"/>
      <c r="RIP397" s="116"/>
      <c r="RIQ397" s="116"/>
      <c r="RIR397" s="116"/>
      <c r="RIS397" s="116"/>
      <c r="RIT397" s="116"/>
      <c r="RIU397" s="116"/>
      <c r="RIV397" s="116"/>
      <c r="RIW397" s="116"/>
      <c r="RIX397" s="116"/>
      <c r="RIY397" s="116"/>
      <c r="RIZ397" s="116"/>
      <c r="RJA397" s="116"/>
      <c r="RJB397" s="116"/>
      <c r="RJC397" s="116"/>
      <c r="RJD397" s="116"/>
      <c r="RJE397" s="116"/>
      <c r="RJF397" s="116"/>
      <c r="RJG397" s="116"/>
      <c r="RJH397" s="116"/>
      <c r="RJI397" s="116"/>
      <c r="RJJ397" s="116"/>
      <c r="RJK397" s="116"/>
      <c r="RJL397" s="116"/>
      <c r="RJM397" s="116"/>
      <c r="RJN397" s="116"/>
      <c r="RJO397" s="116"/>
      <c r="RJP397" s="116"/>
      <c r="RJQ397" s="116"/>
      <c r="RJR397" s="116"/>
      <c r="RJS397" s="116"/>
      <c r="RJT397" s="116"/>
      <c r="RJU397" s="116"/>
      <c r="RJV397" s="116"/>
      <c r="RJW397" s="116"/>
      <c r="RJX397" s="116"/>
      <c r="RJY397" s="116"/>
      <c r="RJZ397" s="116"/>
      <c r="RKA397" s="116"/>
      <c r="RKB397" s="116"/>
      <c r="RKC397" s="116"/>
      <c r="RKD397" s="116"/>
      <c r="RKE397" s="116"/>
      <c r="RKF397" s="116"/>
      <c r="RKG397" s="116"/>
      <c r="RKH397" s="116"/>
      <c r="RKI397" s="116"/>
      <c r="RKJ397" s="116"/>
      <c r="RKK397" s="116"/>
      <c r="RKL397" s="116"/>
      <c r="RKM397" s="116"/>
      <c r="RKN397" s="116"/>
      <c r="RKO397" s="116"/>
      <c r="RKP397" s="116"/>
      <c r="RKQ397" s="116"/>
      <c r="RKR397" s="116"/>
      <c r="RKS397" s="116"/>
      <c r="RKT397" s="116"/>
      <c r="RKU397" s="116"/>
      <c r="RKV397" s="116"/>
      <c r="RKW397" s="116"/>
      <c r="RKX397" s="116"/>
      <c r="RKY397" s="116"/>
      <c r="RKZ397" s="116"/>
      <c r="RLA397" s="116"/>
      <c r="RLB397" s="116"/>
      <c r="RLC397" s="116"/>
      <c r="RLD397" s="116"/>
      <c r="RLE397" s="116"/>
      <c r="RLF397" s="116"/>
      <c r="RLG397" s="116"/>
      <c r="RLH397" s="116"/>
      <c r="RLI397" s="116"/>
      <c r="RLJ397" s="116"/>
      <c r="RLK397" s="116"/>
      <c r="RLL397" s="116"/>
      <c r="RLM397" s="116"/>
      <c r="RLN397" s="116"/>
      <c r="RLO397" s="116"/>
      <c r="RLP397" s="116"/>
      <c r="RLQ397" s="116"/>
      <c r="RLR397" s="116"/>
      <c r="RLS397" s="116"/>
      <c r="RLT397" s="116"/>
      <c r="RLU397" s="116"/>
      <c r="RLV397" s="116"/>
      <c r="RLW397" s="116"/>
      <c r="RLX397" s="116"/>
      <c r="RLY397" s="116"/>
      <c r="RLZ397" s="116"/>
      <c r="RMA397" s="116"/>
      <c r="RMB397" s="116"/>
      <c r="RMC397" s="116"/>
      <c r="RMD397" s="116"/>
      <c r="RME397" s="116"/>
      <c r="RMF397" s="116"/>
      <c r="RMG397" s="116"/>
      <c r="RMH397" s="116"/>
      <c r="RMI397" s="116"/>
      <c r="RMJ397" s="116"/>
      <c r="RMK397" s="116"/>
      <c r="RML397" s="116"/>
      <c r="RMM397" s="116"/>
      <c r="RMN397" s="116"/>
      <c r="RMO397" s="116"/>
      <c r="RMP397" s="116"/>
      <c r="RMQ397" s="116"/>
      <c r="RMR397" s="116"/>
      <c r="RMS397" s="116"/>
      <c r="RMT397" s="116"/>
      <c r="RMU397" s="116"/>
      <c r="RMV397" s="116"/>
      <c r="RMW397" s="116"/>
      <c r="RMX397" s="116"/>
      <c r="RMY397" s="116"/>
      <c r="RMZ397" s="116"/>
      <c r="RNA397" s="116"/>
      <c r="RNB397" s="116"/>
      <c r="RNC397" s="116"/>
      <c r="RND397" s="116"/>
      <c r="RNE397" s="116"/>
      <c r="RNF397" s="116"/>
      <c r="RNG397" s="116"/>
      <c r="RNH397" s="116"/>
      <c r="RNI397" s="116"/>
      <c r="RNJ397" s="116"/>
      <c r="RNK397" s="116"/>
      <c r="RNL397" s="116"/>
      <c r="RNM397" s="116"/>
      <c r="RNN397" s="116"/>
      <c r="RNO397" s="116"/>
      <c r="RNP397" s="116"/>
      <c r="RNQ397" s="116"/>
      <c r="RNR397" s="116"/>
      <c r="RNS397" s="116"/>
      <c r="RNT397" s="116"/>
      <c r="RNU397" s="116"/>
      <c r="RNV397" s="116"/>
      <c r="RNW397" s="116"/>
      <c r="RNX397" s="116"/>
      <c r="RNY397" s="116"/>
      <c r="RNZ397" s="116"/>
      <c r="ROA397" s="116"/>
      <c r="ROB397" s="116"/>
      <c r="ROC397" s="116"/>
      <c r="ROD397" s="116"/>
      <c r="ROE397" s="116"/>
      <c r="ROF397" s="116"/>
      <c r="ROG397" s="116"/>
      <c r="ROH397" s="116"/>
      <c r="ROI397" s="116"/>
      <c r="ROJ397" s="116"/>
      <c r="ROK397" s="116"/>
      <c r="ROL397" s="116"/>
      <c r="ROM397" s="116"/>
      <c r="RON397" s="116"/>
      <c r="ROO397" s="116"/>
      <c r="ROP397" s="116"/>
      <c r="ROQ397" s="116"/>
      <c r="ROR397" s="116"/>
      <c r="ROS397" s="116"/>
      <c r="ROT397" s="116"/>
      <c r="ROU397" s="116"/>
      <c r="ROV397" s="116"/>
      <c r="ROW397" s="116"/>
      <c r="ROX397" s="116"/>
      <c r="ROY397" s="116"/>
      <c r="ROZ397" s="116"/>
      <c r="RPA397" s="116"/>
      <c r="RPB397" s="116"/>
      <c r="RPC397" s="116"/>
      <c r="RPD397" s="116"/>
      <c r="RPE397" s="116"/>
      <c r="RPF397" s="116"/>
      <c r="RPG397" s="116"/>
      <c r="RPH397" s="116"/>
      <c r="RPI397" s="116"/>
      <c r="RPJ397" s="116"/>
      <c r="RPK397" s="116"/>
      <c r="RPL397" s="116"/>
      <c r="RPM397" s="116"/>
      <c r="RPN397" s="116"/>
      <c r="RPO397" s="116"/>
      <c r="RPP397" s="116"/>
      <c r="RPQ397" s="116"/>
      <c r="RPR397" s="116"/>
      <c r="RPS397" s="116"/>
      <c r="RPT397" s="116"/>
      <c r="RPU397" s="116"/>
      <c r="RPV397" s="116"/>
      <c r="RPW397" s="116"/>
      <c r="RPX397" s="116"/>
      <c r="RPY397" s="116"/>
      <c r="RPZ397" s="116"/>
      <c r="RQA397" s="116"/>
      <c r="RQB397" s="116"/>
      <c r="RQC397" s="116"/>
      <c r="RQD397" s="116"/>
      <c r="RQE397" s="116"/>
      <c r="RQF397" s="116"/>
      <c r="RQG397" s="116"/>
      <c r="RQH397" s="116"/>
      <c r="RQI397" s="116"/>
      <c r="RQJ397" s="116"/>
      <c r="RQK397" s="116"/>
      <c r="RQL397" s="116"/>
      <c r="RQM397" s="116"/>
      <c r="RQN397" s="116"/>
      <c r="RQO397" s="116"/>
      <c r="RQP397" s="116"/>
      <c r="RQQ397" s="116"/>
      <c r="RQR397" s="116"/>
      <c r="RQS397" s="116"/>
      <c r="RQT397" s="116"/>
      <c r="RQU397" s="116"/>
      <c r="RQV397" s="116"/>
      <c r="RQW397" s="116"/>
      <c r="RQX397" s="116"/>
      <c r="RQY397" s="116"/>
      <c r="RQZ397" s="116"/>
      <c r="RRA397" s="116"/>
      <c r="RRB397" s="116"/>
      <c r="RRC397" s="116"/>
      <c r="RRD397" s="116"/>
      <c r="RRE397" s="116"/>
      <c r="RRF397" s="116"/>
      <c r="RRG397" s="116"/>
      <c r="RRH397" s="116"/>
      <c r="RRI397" s="116"/>
      <c r="RRJ397" s="116"/>
      <c r="RRK397" s="116"/>
      <c r="RRL397" s="116"/>
      <c r="RRM397" s="116"/>
      <c r="RRN397" s="116"/>
      <c r="RRO397" s="116"/>
      <c r="RRP397" s="116"/>
      <c r="RRQ397" s="116"/>
      <c r="RRR397" s="116"/>
      <c r="RRS397" s="116"/>
      <c r="RRT397" s="116"/>
      <c r="RRU397" s="116"/>
      <c r="RRV397" s="116"/>
      <c r="RRW397" s="116"/>
      <c r="RRX397" s="116"/>
      <c r="RRY397" s="116"/>
      <c r="RRZ397" s="116"/>
      <c r="RSA397" s="116"/>
      <c r="RSB397" s="116"/>
      <c r="RSC397" s="116"/>
      <c r="RSD397" s="116"/>
      <c r="RSE397" s="116"/>
      <c r="RSF397" s="116"/>
      <c r="RSG397" s="116"/>
      <c r="RSH397" s="116"/>
      <c r="RSI397" s="116"/>
      <c r="RSJ397" s="116"/>
      <c r="RSK397" s="116"/>
      <c r="RSL397" s="116"/>
      <c r="RSM397" s="116"/>
      <c r="RSN397" s="116"/>
      <c r="RSO397" s="116"/>
      <c r="RSP397" s="116"/>
      <c r="RSQ397" s="116"/>
      <c r="RSR397" s="116"/>
      <c r="RSS397" s="116"/>
      <c r="RST397" s="116"/>
      <c r="RSU397" s="116"/>
      <c r="RSV397" s="116"/>
      <c r="RSW397" s="116"/>
      <c r="RSX397" s="116"/>
      <c r="RSY397" s="116"/>
      <c r="RSZ397" s="116"/>
      <c r="RTA397" s="116"/>
      <c r="RTB397" s="116"/>
      <c r="RTC397" s="116"/>
      <c r="RTD397" s="116"/>
      <c r="RTE397" s="116"/>
      <c r="RTF397" s="116"/>
      <c r="RTG397" s="116"/>
      <c r="RTH397" s="116"/>
      <c r="RTI397" s="116"/>
      <c r="RTJ397" s="116"/>
      <c r="RTK397" s="116"/>
      <c r="RTL397" s="116"/>
      <c r="RTM397" s="116"/>
      <c r="RTN397" s="116"/>
      <c r="RTO397" s="116"/>
      <c r="RTP397" s="116"/>
      <c r="RTQ397" s="116"/>
      <c r="RTR397" s="116"/>
      <c r="RTS397" s="116"/>
      <c r="RTT397" s="116"/>
      <c r="RTU397" s="116"/>
      <c r="RTV397" s="116"/>
      <c r="RTW397" s="116"/>
      <c r="RTX397" s="116"/>
      <c r="RTY397" s="116"/>
      <c r="RTZ397" s="116"/>
      <c r="RUA397" s="116"/>
      <c r="RUB397" s="116"/>
      <c r="RUC397" s="116"/>
      <c r="RUD397" s="116"/>
      <c r="RUE397" s="116"/>
      <c r="RUF397" s="116"/>
      <c r="RUG397" s="116"/>
      <c r="RUH397" s="116"/>
      <c r="RUI397" s="116"/>
      <c r="RUJ397" s="116"/>
      <c r="RUK397" s="116"/>
      <c r="RUL397" s="116"/>
      <c r="RUM397" s="116"/>
      <c r="RUN397" s="116"/>
      <c r="RUO397" s="116"/>
      <c r="RUP397" s="116"/>
      <c r="RUQ397" s="116"/>
      <c r="RUR397" s="116"/>
      <c r="RUS397" s="116"/>
      <c r="RUT397" s="116"/>
      <c r="RUU397" s="116"/>
      <c r="RUV397" s="116"/>
      <c r="RUW397" s="116"/>
      <c r="RUX397" s="116"/>
      <c r="RUY397" s="116"/>
      <c r="RUZ397" s="116"/>
      <c r="RVA397" s="116"/>
      <c r="RVB397" s="116"/>
      <c r="RVC397" s="116"/>
      <c r="RVD397" s="116"/>
      <c r="RVE397" s="116"/>
      <c r="RVF397" s="116"/>
      <c r="RVG397" s="116"/>
      <c r="RVH397" s="116"/>
      <c r="RVI397" s="116"/>
      <c r="RVJ397" s="116"/>
      <c r="RVK397" s="116"/>
      <c r="RVL397" s="116"/>
      <c r="RVM397" s="116"/>
      <c r="RVN397" s="116"/>
      <c r="RVO397" s="116"/>
      <c r="RVP397" s="116"/>
      <c r="RVQ397" s="116"/>
      <c r="RVR397" s="116"/>
      <c r="RVS397" s="116"/>
      <c r="RVT397" s="116"/>
      <c r="RVU397" s="116"/>
      <c r="RVV397" s="116"/>
      <c r="RVW397" s="116"/>
      <c r="RVX397" s="116"/>
      <c r="RVY397" s="116"/>
      <c r="RVZ397" s="116"/>
      <c r="RWA397" s="116"/>
      <c r="RWB397" s="116"/>
      <c r="RWC397" s="116"/>
      <c r="RWD397" s="116"/>
      <c r="RWE397" s="116"/>
      <c r="RWF397" s="116"/>
      <c r="RWG397" s="116"/>
      <c r="RWH397" s="116"/>
      <c r="RWI397" s="116"/>
      <c r="RWJ397" s="116"/>
      <c r="RWK397" s="116"/>
      <c r="RWL397" s="116"/>
      <c r="RWM397" s="116"/>
      <c r="RWN397" s="116"/>
      <c r="RWO397" s="116"/>
      <c r="RWP397" s="116"/>
      <c r="RWQ397" s="116"/>
      <c r="RWR397" s="116"/>
      <c r="RWS397" s="116"/>
      <c r="RWT397" s="116"/>
      <c r="RWU397" s="116"/>
      <c r="RWV397" s="116"/>
      <c r="RWW397" s="116"/>
      <c r="RWX397" s="116"/>
      <c r="RWY397" s="116"/>
      <c r="RWZ397" s="116"/>
      <c r="RXA397" s="116"/>
      <c r="RXB397" s="116"/>
      <c r="RXC397" s="116"/>
      <c r="RXD397" s="116"/>
      <c r="RXE397" s="116"/>
      <c r="RXF397" s="116"/>
      <c r="RXG397" s="116"/>
      <c r="RXH397" s="116"/>
      <c r="RXI397" s="116"/>
      <c r="RXJ397" s="116"/>
      <c r="RXK397" s="116"/>
      <c r="RXL397" s="116"/>
      <c r="RXM397" s="116"/>
      <c r="RXN397" s="116"/>
      <c r="RXO397" s="116"/>
      <c r="RXP397" s="116"/>
      <c r="RXQ397" s="116"/>
      <c r="RXR397" s="116"/>
      <c r="RXS397" s="116"/>
      <c r="RXT397" s="116"/>
      <c r="RXU397" s="116"/>
      <c r="RXV397" s="116"/>
      <c r="RXW397" s="116"/>
      <c r="RXX397" s="116"/>
      <c r="RXY397" s="116"/>
      <c r="RXZ397" s="116"/>
      <c r="RYA397" s="116"/>
      <c r="RYB397" s="116"/>
      <c r="RYC397" s="116"/>
      <c r="RYD397" s="116"/>
      <c r="RYE397" s="116"/>
      <c r="RYF397" s="116"/>
      <c r="RYG397" s="116"/>
      <c r="RYH397" s="116"/>
      <c r="RYI397" s="116"/>
      <c r="RYJ397" s="116"/>
      <c r="RYK397" s="116"/>
      <c r="RYL397" s="116"/>
      <c r="RYM397" s="116"/>
      <c r="RYN397" s="116"/>
      <c r="RYO397" s="116"/>
      <c r="RYP397" s="116"/>
      <c r="RYQ397" s="116"/>
      <c r="RYR397" s="116"/>
      <c r="RYS397" s="116"/>
      <c r="RYT397" s="116"/>
      <c r="RYU397" s="116"/>
      <c r="RYV397" s="116"/>
      <c r="RYW397" s="116"/>
      <c r="RYX397" s="116"/>
      <c r="RYY397" s="116"/>
      <c r="RYZ397" s="116"/>
      <c r="RZA397" s="116"/>
      <c r="RZB397" s="116"/>
      <c r="RZC397" s="116"/>
      <c r="RZD397" s="116"/>
      <c r="RZE397" s="116"/>
      <c r="RZF397" s="116"/>
      <c r="RZG397" s="116"/>
      <c r="RZH397" s="116"/>
      <c r="RZI397" s="116"/>
      <c r="RZJ397" s="116"/>
      <c r="RZK397" s="116"/>
      <c r="RZL397" s="116"/>
      <c r="RZM397" s="116"/>
      <c r="RZN397" s="116"/>
      <c r="RZO397" s="116"/>
      <c r="RZP397" s="116"/>
      <c r="RZQ397" s="116"/>
      <c r="RZR397" s="116"/>
      <c r="RZS397" s="116"/>
      <c r="RZT397" s="116"/>
      <c r="RZU397" s="116"/>
      <c r="RZV397" s="116"/>
      <c r="RZW397" s="116"/>
      <c r="RZX397" s="116"/>
      <c r="RZY397" s="116"/>
      <c r="RZZ397" s="116"/>
      <c r="SAA397" s="116"/>
      <c r="SAB397" s="116"/>
      <c r="SAC397" s="116"/>
      <c r="SAD397" s="116"/>
      <c r="SAE397" s="116"/>
      <c r="SAF397" s="116"/>
      <c r="SAG397" s="116"/>
      <c r="SAH397" s="116"/>
      <c r="SAI397" s="116"/>
      <c r="SAJ397" s="116"/>
      <c r="SAK397" s="116"/>
      <c r="SAL397" s="116"/>
      <c r="SAM397" s="116"/>
      <c r="SAN397" s="116"/>
      <c r="SAO397" s="116"/>
      <c r="SAP397" s="116"/>
      <c r="SAQ397" s="116"/>
      <c r="SAR397" s="116"/>
      <c r="SAS397" s="116"/>
      <c r="SAT397" s="116"/>
      <c r="SAU397" s="116"/>
      <c r="SAV397" s="116"/>
      <c r="SAW397" s="116"/>
      <c r="SAX397" s="116"/>
      <c r="SAY397" s="116"/>
      <c r="SAZ397" s="116"/>
      <c r="SBA397" s="116"/>
      <c r="SBB397" s="116"/>
      <c r="SBC397" s="116"/>
      <c r="SBD397" s="116"/>
      <c r="SBE397" s="116"/>
      <c r="SBF397" s="116"/>
      <c r="SBG397" s="116"/>
      <c r="SBH397" s="116"/>
      <c r="SBI397" s="116"/>
      <c r="SBJ397" s="116"/>
      <c r="SBK397" s="116"/>
      <c r="SBL397" s="116"/>
      <c r="SBM397" s="116"/>
      <c r="SBN397" s="116"/>
      <c r="SBO397" s="116"/>
      <c r="SBP397" s="116"/>
      <c r="SBQ397" s="116"/>
      <c r="SBR397" s="116"/>
      <c r="SBS397" s="116"/>
      <c r="SBT397" s="116"/>
      <c r="SBU397" s="116"/>
      <c r="SBV397" s="116"/>
      <c r="SBW397" s="116"/>
      <c r="SBX397" s="116"/>
      <c r="SBY397" s="116"/>
      <c r="SBZ397" s="116"/>
      <c r="SCA397" s="116"/>
      <c r="SCB397" s="116"/>
      <c r="SCC397" s="116"/>
      <c r="SCD397" s="116"/>
      <c r="SCE397" s="116"/>
      <c r="SCF397" s="116"/>
      <c r="SCG397" s="116"/>
      <c r="SCH397" s="116"/>
      <c r="SCI397" s="116"/>
      <c r="SCJ397" s="116"/>
      <c r="SCK397" s="116"/>
      <c r="SCL397" s="116"/>
      <c r="SCM397" s="116"/>
      <c r="SCN397" s="116"/>
      <c r="SCO397" s="116"/>
      <c r="SCP397" s="116"/>
      <c r="SCQ397" s="116"/>
      <c r="SCR397" s="116"/>
      <c r="SCS397" s="116"/>
      <c r="SCT397" s="116"/>
      <c r="SCU397" s="116"/>
      <c r="SCV397" s="116"/>
      <c r="SCW397" s="116"/>
      <c r="SCX397" s="116"/>
      <c r="SCY397" s="116"/>
      <c r="SCZ397" s="116"/>
      <c r="SDA397" s="116"/>
      <c r="SDB397" s="116"/>
      <c r="SDC397" s="116"/>
      <c r="SDD397" s="116"/>
      <c r="SDE397" s="116"/>
      <c r="SDF397" s="116"/>
      <c r="SDG397" s="116"/>
      <c r="SDH397" s="116"/>
      <c r="SDI397" s="116"/>
      <c r="SDJ397" s="116"/>
      <c r="SDK397" s="116"/>
      <c r="SDL397" s="116"/>
      <c r="SDM397" s="116"/>
      <c r="SDN397" s="116"/>
      <c r="SDO397" s="116"/>
      <c r="SDP397" s="116"/>
      <c r="SDQ397" s="116"/>
      <c r="SDR397" s="116"/>
      <c r="SDS397" s="116"/>
      <c r="SDT397" s="116"/>
      <c r="SDU397" s="116"/>
      <c r="SDV397" s="116"/>
      <c r="SDW397" s="116"/>
      <c r="SDX397" s="116"/>
      <c r="SDY397" s="116"/>
      <c r="SDZ397" s="116"/>
      <c r="SEA397" s="116"/>
      <c r="SEB397" s="116"/>
      <c r="SEC397" s="116"/>
      <c r="SED397" s="116"/>
      <c r="SEE397" s="116"/>
      <c r="SEF397" s="116"/>
      <c r="SEG397" s="116"/>
      <c r="SEH397" s="116"/>
      <c r="SEI397" s="116"/>
      <c r="SEJ397" s="116"/>
      <c r="SEK397" s="116"/>
      <c r="SEL397" s="116"/>
      <c r="SEM397" s="116"/>
      <c r="SEN397" s="116"/>
      <c r="SEO397" s="116"/>
      <c r="SEP397" s="116"/>
      <c r="SEQ397" s="116"/>
      <c r="SER397" s="116"/>
      <c r="SES397" s="116"/>
      <c r="SET397" s="116"/>
      <c r="SEU397" s="116"/>
      <c r="SEV397" s="116"/>
      <c r="SEW397" s="116"/>
      <c r="SEX397" s="116"/>
      <c r="SEY397" s="116"/>
      <c r="SEZ397" s="116"/>
      <c r="SFA397" s="116"/>
      <c r="SFB397" s="116"/>
      <c r="SFC397" s="116"/>
      <c r="SFD397" s="116"/>
      <c r="SFE397" s="116"/>
      <c r="SFF397" s="116"/>
      <c r="SFG397" s="116"/>
      <c r="SFH397" s="116"/>
      <c r="SFI397" s="116"/>
      <c r="SFJ397" s="116"/>
      <c r="SFK397" s="116"/>
      <c r="SFL397" s="116"/>
      <c r="SFM397" s="116"/>
      <c r="SFN397" s="116"/>
      <c r="SFO397" s="116"/>
      <c r="SFP397" s="116"/>
      <c r="SFQ397" s="116"/>
      <c r="SFR397" s="116"/>
      <c r="SFS397" s="116"/>
      <c r="SFT397" s="116"/>
      <c r="SFU397" s="116"/>
      <c r="SFV397" s="116"/>
      <c r="SFW397" s="116"/>
      <c r="SFX397" s="116"/>
      <c r="SFY397" s="116"/>
      <c r="SFZ397" s="116"/>
      <c r="SGA397" s="116"/>
      <c r="SGB397" s="116"/>
      <c r="SGC397" s="116"/>
      <c r="SGD397" s="116"/>
      <c r="SGE397" s="116"/>
      <c r="SGF397" s="116"/>
      <c r="SGG397" s="116"/>
      <c r="SGH397" s="116"/>
      <c r="SGI397" s="116"/>
      <c r="SGJ397" s="116"/>
      <c r="SGK397" s="116"/>
      <c r="SGL397" s="116"/>
      <c r="SGM397" s="116"/>
      <c r="SGN397" s="116"/>
      <c r="SGO397" s="116"/>
      <c r="SGP397" s="116"/>
      <c r="SGQ397" s="116"/>
      <c r="SGR397" s="116"/>
      <c r="SGS397" s="116"/>
      <c r="SGT397" s="116"/>
      <c r="SGU397" s="116"/>
      <c r="SGV397" s="116"/>
      <c r="SGW397" s="116"/>
      <c r="SGX397" s="116"/>
      <c r="SGY397" s="116"/>
      <c r="SGZ397" s="116"/>
      <c r="SHA397" s="116"/>
      <c r="SHB397" s="116"/>
      <c r="SHC397" s="116"/>
      <c r="SHD397" s="116"/>
      <c r="SHE397" s="116"/>
      <c r="SHF397" s="116"/>
      <c r="SHG397" s="116"/>
      <c r="SHH397" s="116"/>
      <c r="SHI397" s="116"/>
      <c r="SHJ397" s="116"/>
      <c r="SHK397" s="116"/>
      <c r="SHL397" s="116"/>
      <c r="SHM397" s="116"/>
      <c r="SHN397" s="116"/>
      <c r="SHO397" s="116"/>
      <c r="SHP397" s="116"/>
      <c r="SHQ397" s="116"/>
      <c r="SHR397" s="116"/>
      <c r="SHS397" s="116"/>
      <c r="SHT397" s="116"/>
      <c r="SHU397" s="116"/>
      <c r="SHV397" s="116"/>
      <c r="SHW397" s="116"/>
      <c r="SHX397" s="116"/>
      <c r="SHY397" s="116"/>
      <c r="SHZ397" s="116"/>
      <c r="SIA397" s="116"/>
      <c r="SIB397" s="116"/>
      <c r="SIC397" s="116"/>
      <c r="SID397" s="116"/>
      <c r="SIE397" s="116"/>
      <c r="SIF397" s="116"/>
      <c r="SIG397" s="116"/>
      <c r="SIH397" s="116"/>
      <c r="SII397" s="116"/>
      <c r="SIJ397" s="116"/>
      <c r="SIK397" s="116"/>
      <c r="SIL397" s="116"/>
      <c r="SIM397" s="116"/>
      <c r="SIN397" s="116"/>
      <c r="SIO397" s="116"/>
      <c r="SIP397" s="116"/>
      <c r="SIQ397" s="116"/>
      <c r="SIR397" s="116"/>
      <c r="SIS397" s="116"/>
      <c r="SIT397" s="116"/>
      <c r="SIU397" s="116"/>
      <c r="SIV397" s="116"/>
      <c r="SIW397" s="116"/>
      <c r="SIX397" s="116"/>
      <c r="SIY397" s="116"/>
      <c r="SIZ397" s="116"/>
      <c r="SJA397" s="116"/>
      <c r="SJB397" s="116"/>
      <c r="SJC397" s="116"/>
      <c r="SJD397" s="116"/>
      <c r="SJE397" s="116"/>
      <c r="SJF397" s="116"/>
      <c r="SJG397" s="116"/>
      <c r="SJH397" s="116"/>
      <c r="SJI397" s="116"/>
      <c r="SJJ397" s="116"/>
      <c r="SJK397" s="116"/>
      <c r="SJL397" s="116"/>
      <c r="SJM397" s="116"/>
      <c r="SJN397" s="116"/>
      <c r="SJO397" s="116"/>
      <c r="SJP397" s="116"/>
      <c r="SJQ397" s="116"/>
      <c r="SJR397" s="116"/>
      <c r="SJS397" s="116"/>
      <c r="SJT397" s="116"/>
      <c r="SJU397" s="116"/>
      <c r="SJV397" s="116"/>
      <c r="SJW397" s="116"/>
      <c r="SJX397" s="116"/>
      <c r="SJY397" s="116"/>
      <c r="SJZ397" s="116"/>
      <c r="SKA397" s="116"/>
      <c r="SKB397" s="116"/>
      <c r="SKC397" s="116"/>
      <c r="SKD397" s="116"/>
      <c r="SKE397" s="116"/>
      <c r="SKF397" s="116"/>
      <c r="SKG397" s="116"/>
      <c r="SKH397" s="116"/>
      <c r="SKI397" s="116"/>
      <c r="SKJ397" s="116"/>
      <c r="SKK397" s="116"/>
      <c r="SKL397" s="116"/>
      <c r="SKM397" s="116"/>
      <c r="SKN397" s="116"/>
      <c r="SKO397" s="116"/>
      <c r="SKP397" s="116"/>
      <c r="SKQ397" s="116"/>
      <c r="SKR397" s="116"/>
      <c r="SKS397" s="116"/>
      <c r="SKT397" s="116"/>
      <c r="SKU397" s="116"/>
      <c r="SKV397" s="116"/>
      <c r="SKW397" s="116"/>
      <c r="SKX397" s="116"/>
      <c r="SKY397" s="116"/>
      <c r="SKZ397" s="116"/>
      <c r="SLA397" s="116"/>
      <c r="SLB397" s="116"/>
      <c r="SLC397" s="116"/>
      <c r="SLD397" s="116"/>
      <c r="SLE397" s="116"/>
      <c r="SLF397" s="116"/>
      <c r="SLG397" s="116"/>
      <c r="SLH397" s="116"/>
      <c r="SLI397" s="116"/>
      <c r="SLJ397" s="116"/>
      <c r="SLK397" s="116"/>
      <c r="SLL397" s="116"/>
      <c r="SLM397" s="116"/>
      <c r="SLN397" s="116"/>
      <c r="SLO397" s="116"/>
      <c r="SLP397" s="116"/>
      <c r="SLQ397" s="116"/>
      <c r="SLR397" s="116"/>
      <c r="SLS397" s="116"/>
      <c r="SLT397" s="116"/>
      <c r="SLU397" s="116"/>
      <c r="SLV397" s="116"/>
      <c r="SLW397" s="116"/>
      <c r="SLX397" s="116"/>
      <c r="SLY397" s="116"/>
      <c r="SLZ397" s="116"/>
      <c r="SMA397" s="116"/>
      <c r="SMB397" s="116"/>
      <c r="SMC397" s="116"/>
      <c r="SMD397" s="116"/>
      <c r="SME397" s="116"/>
      <c r="SMF397" s="116"/>
      <c r="SMG397" s="116"/>
      <c r="SMH397" s="116"/>
      <c r="SMI397" s="116"/>
      <c r="SMJ397" s="116"/>
      <c r="SMK397" s="116"/>
      <c r="SML397" s="116"/>
      <c r="SMM397" s="116"/>
      <c r="SMN397" s="116"/>
      <c r="SMO397" s="116"/>
      <c r="SMP397" s="116"/>
      <c r="SMQ397" s="116"/>
      <c r="SMR397" s="116"/>
      <c r="SMS397" s="116"/>
      <c r="SMT397" s="116"/>
      <c r="SMU397" s="116"/>
      <c r="SMV397" s="116"/>
      <c r="SMW397" s="116"/>
      <c r="SMX397" s="116"/>
      <c r="SMY397" s="116"/>
      <c r="SMZ397" s="116"/>
      <c r="SNA397" s="116"/>
      <c r="SNB397" s="116"/>
      <c r="SNC397" s="116"/>
      <c r="SND397" s="116"/>
      <c r="SNE397" s="116"/>
      <c r="SNF397" s="116"/>
      <c r="SNG397" s="116"/>
      <c r="SNH397" s="116"/>
      <c r="SNI397" s="116"/>
      <c r="SNJ397" s="116"/>
      <c r="SNK397" s="116"/>
      <c r="SNL397" s="116"/>
      <c r="SNM397" s="116"/>
      <c r="SNN397" s="116"/>
      <c r="SNO397" s="116"/>
      <c r="SNP397" s="116"/>
      <c r="SNQ397" s="116"/>
      <c r="SNR397" s="116"/>
      <c r="SNS397" s="116"/>
      <c r="SNT397" s="116"/>
      <c r="SNU397" s="116"/>
      <c r="SNV397" s="116"/>
      <c r="SNW397" s="116"/>
      <c r="SNX397" s="116"/>
      <c r="SNY397" s="116"/>
      <c r="SNZ397" s="116"/>
      <c r="SOA397" s="116"/>
      <c r="SOB397" s="116"/>
      <c r="SOC397" s="116"/>
      <c r="SOD397" s="116"/>
      <c r="SOE397" s="116"/>
      <c r="SOF397" s="116"/>
      <c r="SOG397" s="116"/>
      <c r="SOH397" s="116"/>
      <c r="SOI397" s="116"/>
      <c r="SOJ397" s="116"/>
      <c r="SOK397" s="116"/>
      <c r="SOL397" s="116"/>
      <c r="SOM397" s="116"/>
      <c r="SON397" s="116"/>
      <c r="SOO397" s="116"/>
      <c r="SOP397" s="116"/>
      <c r="SOQ397" s="116"/>
      <c r="SOR397" s="116"/>
      <c r="SOS397" s="116"/>
      <c r="SOT397" s="116"/>
      <c r="SOU397" s="116"/>
      <c r="SOV397" s="116"/>
      <c r="SOW397" s="116"/>
      <c r="SOX397" s="116"/>
      <c r="SOY397" s="116"/>
      <c r="SOZ397" s="116"/>
      <c r="SPA397" s="116"/>
      <c r="SPB397" s="116"/>
      <c r="SPC397" s="116"/>
      <c r="SPD397" s="116"/>
      <c r="SPE397" s="116"/>
      <c r="SPF397" s="116"/>
      <c r="SPG397" s="116"/>
      <c r="SPH397" s="116"/>
      <c r="SPI397" s="116"/>
      <c r="SPJ397" s="116"/>
      <c r="SPK397" s="116"/>
      <c r="SPL397" s="116"/>
      <c r="SPM397" s="116"/>
      <c r="SPN397" s="116"/>
      <c r="SPO397" s="116"/>
      <c r="SPP397" s="116"/>
      <c r="SPQ397" s="116"/>
      <c r="SPR397" s="116"/>
      <c r="SPS397" s="116"/>
      <c r="SPT397" s="116"/>
      <c r="SPU397" s="116"/>
      <c r="SPV397" s="116"/>
      <c r="SPW397" s="116"/>
      <c r="SPX397" s="116"/>
      <c r="SPY397" s="116"/>
      <c r="SPZ397" s="116"/>
      <c r="SQA397" s="116"/>
      <c r="SQB397" s="116"/>
      <c r="SQC397" s="116"/>
      <c r="SQD397" s="116"/>
      <c r="SQE397" s="116"/>
      <c r="SQF397" s="116"/>
      <c r="SQG397" s="116"/>
      <c r="SQH397" s="116"/>
      <c r="SQI397" s="116"/>
      <c r="SQJ397" s="116"/>
      <c r="SQK397" s="116"/>
      <c r="SQL397" s="116"/>
      <c r="SQM397" s="116"/>
      <c r="SQN397" s="116"/>
      <c r="SQO397" s="116"/>
      <c r="SQP397" s="116"/>
      <c r="SQQ397" s="116"/>
      <c r="SQR397" s="116"/>
      <c r="SQS397" s="116"/>
      <c r="SQT397" s="116"/>
      <c r="SQU397" s="116"/>
      <c r="SQV397" s="116"/>
      <c r="SQW397" s="116"/>
      <c r="SQX397" s="116"/>
      <c r="SQY397" s="116"/>
      <c r="SQZ397" s="116"/>
      <c r="SRA397" s="116"/>
      <c r="SRB397" s="116"/>
      <c r="SRC397" s="116"/>
      <c r="SRD397" s="116"/>
      <c r="SRE397" s="116"/>
      <c r="SRF397" s="116"/>
      <c r="SRG397" s="116"/>
      <c r="SRH397" s="116"/>
      <c r="SRI397" s="116"/>
      <c r="SRJ397" s="116"/>
      <c r="SRK397" s="116"/>
      <c r="SRL397" s="116"/>
      <c r="SRM397" s="116"/>
      <c r="SRN397" s="116"/>
      <c r="SRO397" s="116"/>
      <c r="SRP397" s="116"/>
      <c r="SRQ397" s="116"/>
      <c r="SRR397" s="116"/>
      <c r="SRS397" s="116"/>
      <c r="SRT397" s="116"/>
      <c r="SRU397" s="116"/>
      <c r="SRV397" s="116"/>
      <c r="SRW397" s="116"/>
      <c r="SRX397" s="116"/>
      <c r="SRY397" s="116"/>
      <c r="SRZ397" s="116"/>
      <c r="SSA397" s="116"/>
      <c r="SSB397" s="116"/>
      <c r="SSC397" s="116"/>
      <c r="SSD397" s="116"/>
      <c r="SSE397" s="116"/>
      <c r="SSF397" s="116"/>
      <c r="SSG397" s="116"/>
      <c r="SSH397" s="116"/>
      <c r="SSI397" s="116"/>
      <c r="SSJ397" s="116"/>
      <c r="SSK397" s="116"/>
      <c r="SSL397" s="116"/>
      <c r="SSM397" s="116"/>
      <c r="SSN397" s="116"/>
      <c r="SSO397" s="116"/>
      <c r="SSP397" s="116"/>
      <c r="SSQ397" s="116"/>
      <c r="SSR397" s="116"/>
      <c r="SSS397" s="116"/>
      <c r="SST397" s="116"/>
      <c r="SSU397" s="116"/>
      <c r="SSV397" s="116"/>
      <c r="SSW397" s="116"/>
      <c r="SSX397" s="116"/>
      <c r="SSY397" s="116"/>
      <c r="SSZ397" s="116"/>
      <c r="STA397" s="116"/>
      <c r="STB397" s="116"/>
      <c r="STC397" s="116"/>
      <c r="STD397" s="116"/>
      <c r="STE397" s="116"/>
      <c r="STF397" s="116"/>
      <c r="STG397" s="116"/>
      <c r="STH397" s="116"/>
      <c r="STI397" s="116"/>
      <c r="STJ397" s="116"/>
      <c r="STK397" s="116"/>
      <c r="STL397" s="116"/>
      <c r="STM397" s="116"/>
      <c r="STN397" s="116"/>
      <c r="STO397" s="116"/>
      <c r="STP397" s="116"/>
      <c r="STQ397" s="116"/>
      <c r="STR397" s="116"/>
      <c r="STS397" s="116"/>
      <c r="STT397" s="116"/>
      <c r="STU397" s="116"/>
      <c r="STV397" s="116"/>
      <c r="STW397" s="116"/>
      <c r="STX397" s="116"/>
      <c r="STY397" s="116"/>
      <c r="STZ397" s="116"/>
      <c r="SUA397" s="116"/>
      <c r="SUB397" s="116"/>
      <c r="SUC397" s="116"/>
      <c r="SUD397" s="116"/>
      <c r="SUE397" s="116"/>
      <c r="SUF397" s="116"/>
      <c r="SUG397" s="116"/>
      <c r="SUH397" s="116"/>
      <c r="SUI397" s="116"/>
      <c r="SUJ397" s="116"/>
      <c r="SUK397" s="116"/>
      <c r="SUL397" s="116"/>
      <c r="SUM397" s="116"/>
      <c r="SUN397" s="116"/>
      <c r="SUO397" s="116"/>
      <c r="SUP397" s="116"/>
      <c r="SUQ397" s="116"/>
      <c r="SUR397" s="116"/>
      <c r="SUS397" s="116"/>
      <c r="SUT397" s="116"/>
      <c r="SUU397" s="116"/>
      <c r="SUV397" s="116"/>
      <c r="SUW397" s="116"/>
      <c r="SUX397" s="116"/>
      <c r="SUY397" s="116"/>
      <c r="SUZ397" s="116"/>
      <c r="SVA397" s="116"/>
      <c r="SVB397" s="116"/>
      <c r="SVC397" s="116"/>
      <c r="SVD397" s="116"/>
      <c r="SVE397" s="116"/>
      <c r="SVF397" s="116"/>
      <c r="SVG397" s="116"/>
      <c r="SVH397" s="116"/>
      <c r="SVI397" s="116"/>
      <c r="SVJ397" s="116"/>
      <c r="SVK397" s="116"/>
      <c r="SVL397" s="116"/>
      <c r="SVM397" s="116"/>
      <c r="SVN397" s="116"/>
      <c r="SVO397" s="116"/>
      <c r="SVP397" s="116"/>
      <c r="SVQ397" s="116"/>
      <c r="SVR397" s="116"/>
      <c r="SVS397" s="116"/>
      <c r="SVT397" s="116"/>
      <c r="SVU397" s="116"/>
      <c r="SVV397" s="116"/>
      <c r="SVW397" s="116"/>
      <c r="SVX397" s="116"/>
      <c r="SVY397" s="116"/>
      <c r="SVZ397" s="116"/>
      <c r="SWA397" s="116"/>
      <c r="SWB397" s="116"/>
      <c r="SWC397" s="116"/>
      <c r="SWD397" s="116"/>
      <c r="SWE397" s="116"/>
      <c r="SWF397" s="116"/>
      <c r="SWG397" s="116"/>
      <c r="SWH397" s="116"/>
      <c r="SWI397" s="116"/>
      <c r="SWJ397" s="116"/>
      <c r="SWK397" s="116"/>
      <c r="SWL397" s="116"/>
      <c r="SWM397" s="116"/>
      <c r="SWN397" s="116"/>
      <c r="SWO397" s="116"/>
      <c r="SWP397" s="116"/>
      <c r="SWQ397" s="116"/>
      <c r="SWR397" s="116"/>
      <c r="SWS397" s="116"/>
      <c r="SWT397" s="116"/>
      <c r="SWU397" s="116"/>
      <c r="SWV397" s="116"/>
      <c r="SWW397" s="116"/>
      <c r="SWX397" s="116"/>
      <c r="SWY397" s="116"/>
      <c r="SWZ397" s="116"/>
      <c r="SXA397" s="116"/>
      <c r="SXB397" s="116"/>
      <c r="SXC397" s="116"/>
      <c r="SXD397" s="116"/>
      <c r="SXE397" s="116"/>
      <c r="SXF397" s="116"/>
      <c r="SXG397" s="116"/>
      <c r="SXH397" s="116"/>
      <c r="SXI397" s="116"/>
      <c r="SXJ397" s="116"/>
      <c r="SXK397" s="116"/>
      <c r="SXL397" s="116"/>
      <c r="SXM397" s="116"/>
      <c r="SXN397" s="116"/>
      <c r="SXO397" s="116"/>
      <c r="SXP397" s="116"/>
      <c r="SXQ397" s="116"/>
      <c r="SXR397" s="116"/>
      <c r="SXS397" s="116"/>
      <c r="SXT397" s="116"/>
      <c r="SXU397" s="116"/>
      <c r="SXV397" s="116"/>
      <c r="SXW397" s="116"/>
      <c r="SXX397" s="116"/>
      <c r="SXY397" s="116"/>
      <c r="SXZ397" s="116"/>
      <c r="SYA397" s="116"/>
      <c r="SYB397" s="116"/>
      <c r="SYC397" s="116"/>
      <c r="SYD397" s="116"/>
      <c r="SYE397" s="116"/>
      <c r="SYF397" s="116"/>
      <c r="SYG397" s="116"/>
      <c r="SYH397" s="116"/>
      <c r="SYI397" s="116"/>
      <c r="SYJ397" s="116"/>
      <c r="SYK397" s="116"/>
      <c r="SYL397" s="116"/>
      <c r="SYM397" s="116"/>
      <c r="SYN397" s="116"/>
      <c r="SYO397" s="116"/>
      <c r="SYP397" s="116"/>
      <c r="SYQ397" s="116"/>
      <c r="SYR397" s="116"/>
      <c r="SYS397" s="116"/>
      <c r="SYT397" s="116"/>
      <c r="SYU397" s="116"/>
      <c r="SYV397" s="116"/>
      <c r="SYW397" s="116"/>
      <c r="SYX397" s="116"/>
      <c r="SYY397" s="116"/>
      <c r="SYZ397" s="116"/>
      <c r="SZA397" s="116"/>
      <c r="SZB397" s="116"/>
      <c r="SZC397" s="116"/>
      <c r="SZD397" s="116"/>
      <c r="SZE397" s="116"/>
      <c r="SZF397" s="116"/>
      <c r="SZG397" s="116"/>
      <c r="SZH397" s="116"/>
      <c r="SZI397" s="116"/>
      <c r="SZJ397" s="116"/>
      <c r="SZK397" s="116"/>
      <c r="SZL397" s="116"/>
      <c r="SZM397" s="116"/>
      <c r="SZN397" s="116"/>
      <c r="SZO397" s="116"/>
      <c r="SZP397" s="116"/>
      <c r="SZQ397" s="116"/>
      <c r="SZR397" s="116"/>
      <c r="SZS397" s="116"/>
      <c r="SZT397" s="116"/>
      <c r="SZU397" s="116"/>
      <c r="SZV397" s="116"/>
      <c r="SZW397" s="116"/>
      <c r="SZX397" s="116"/>
      <c r="SZY397" s="116"/>
      <c r="SZZ397" s="116"/>
      <c r="TAA397" s="116"/>
      <c r="TAB397" s="116"/>
      <c r="TAC397" s="116"/>
      <c r="TAD397" s="116"/>
      <c r="TAE397" s="116"/>
      <c r="TAF397" s="116"/>
      <c r="TAG397" s="116"/>
      <c r="TAH397" s="116"/>
      <c r="TAI397" s="116"/>
      <c r="TAJ397" s="116"/>
      <c r="TAK397" s="116"/>
      <c r="TAL397" s="116"/>
      <c r="TAM397" s="116"/>
      <c r="TAN397" s="116"/>
      <c r="TAO397" s="116"/>
      <c r="TAP397" s="116"/>
      <c r="TAQ397" s="116"/>
      <c r="TAR397" s="116"/>
      <c r="TAS397" s="116"/>
      <c r="TAT397" s="116"/>
      <c r="TAU397" s="116"/>
      <c r="TAV397" s="116"/>
      <c r="TAW397" s="116"/>
      <c r="TAX397" s="116"/>
      <c r="TAY397" s="116"/>
      <c r="TAZ397" s="116"/>
      <c r="TBA397" s="116"/>
      <c r="TBB397" s="116"/>
      <c r="TBC397" s="116"/>
      <c r="TBD397" s="116"/>
      <c r="TBE397" s="116"/>
      <c r="TBF397" s="116"/>
      <c r="TBG397" s="116"/>
      <c r="TBH397" s="116"/>
      <c r="TBI397" s="116"/>
      <c r="TBJ397" s="116"/>
      <c r="TBK397" s="116"/>
      <c r="TBL397" s="116"/>
      <c r="TBM397" s="116"/>
      <c r="TBN397" s="116"/>
      <c r="TBO397" s="116"/>
      <c r="TBP397" s="116"/>
      <c r="TBQ397" s="116"/>
      <c r="TBR397" s="116"/>
      <c r="TBS397" s="116"/>
      <c r="TBT397" s="116"/>
      <c r="TBU397" s="116"/>
      <c r="TBV397" s="116"/>
      <c r="TBW397" s="116"/>
      <c r="TBX397" s="116"/>
      <c r="TBY397" s="116"/>
      <c r="TBZ397" s="116"/>
      <c r="TCA397" s="116"/>
      <c r="TCB397" s="116"/>
      <c r="TCC397" s="116"/>
      <c r="TCD397" s="116"/>
      <c r="TCE397" s="116"/>
      <c r="TCF397" s="116"/>
      <c r="TCG397" s="116"/>
      <c r="TCH397" s="116"/>
      <c r="TCI397" s="116"/>
      <c r="TCJ397" s="116"/>
      <c r="TCK397" s="116"/>
      <c r="TCL397" s="116"/>
      <c r="TCM397" s="116"/>
      <c r="TCN397" s="116"/>
      <c r="TCO397" s="116"/>
      <c r="TCP397" s="116"/>
      <c r="TCQ397" s="116"/>
      <c r="TCR397" s="116"/>
      <c r="TCS397" s="116"/>
      <c r="TCT397" s="116"/>
      <c r="TCU397" s="116"/>
      <c r="TCV397" s="116"/>
      <c r="TCW397" s="116"/>
      <c r="TCX397" s="116"/>
      <c r="TCY397" s="116"/>
      <c r="TCZ397" s="116"/>
      <c r="TDA397" s="116"/>
      <c r="TDB397" s="116"/>
      <c r="TDC397" s="116"/>
      <c r="TDD397" s="116"/>
      <c r="TDE397" s="116"/>
      <c r="TDF397" s="116"/>
      <c r="TDG397" s="116"/>
      <c r="TDH397" s="116"/>
      <c r="TDI397" s="116"/>
      <c r="TDJ397" s="116"/>
      <c r="TDK397" s="116"/>
      <c r="TDL397" s="116"/>
      <c r="TDM397" s="116"/>
      <c r="TDN397" s="116"/>
      <c r="TDO397" s="116"/>
      <c r="TDP397" s="116"/>
      <c r="TDQ397" s="116"/>
      <c r="TDR397" s="116"/>
      <c r="TDS397" s="116"/>
      <c r="TDT397" s="116"/>
      <c r="TDU397" s="116"/>
      <c r="TDV397" s="116"/>
      <c r="TDW397" s="116"/>
      <c r="TDX397" s="116"/>
      <c r="TDY397" s="116"/>
      <c r="TDZ397" s="116"/>
      <c r="TEA397" s="116"/>
      <c r="TEB397" s="116"/>
      <c r="TEC397" s="116"/>
      <c r="TED397" s="116"/>
      <c r="TEE397" s="116"/>
      <c r="TEF397" s="116"/>
      <c r="TEG397" s="116"/>
      <c r="TEH397" s="116"/>
      <c r="TEI397" s="116"/>
      <c r="TEJ397" s="116"/>
      <c r="TEK397" s="116"/>
      <c r="TEL397" s="116"/>
      <c r="TEM397" s="116"/>
      <c r="TEN397" s="116"/>
      <c r="TEO397" s="116"/>
      <c r="TEP397" s="116"/>
      <c r="TEQ397" s="116"/>
      <c r="TER397" s="116"/>
      <c r="TES397" s="116"/>
      <c r="TET397" s="116"/>
      <c r="TEU397" s="116"/>
      <c r="TEV397" s="116"/>
      <c r="TEW397" s="116"/>
      <c r="TEX397" s="116"/>
      <c r="TEY397" s="116"/>
      <c r="TEZ397" s="116"/>
      <c r="TFA397" s="116"/>
      <c r="TFB397" s="116"/>
      <c r="TFC397" s="116"/>
      <c r="TFD397" s="116"/>
      <c r="TFE397" s="116"/>
      <c r="TFF397" s="116"/>
      <c r="TFG397" s="116"/>
      <c r="TFH397" s="116"/>
      <c r="TFI397" s="116"/>
      <c r="TFJ397" s="116"/>
      <c r="TFK397" s="116"/>
      <c r="TFL397" s="116"/>
      <c r="TFM397" s="116"/>
      <c r="TFN397" s="116"/>
      <c r="TFO397" s="116"/>
      <c r="TFP397" s="116"/>
      <c r="TFQ397" s="116"/>
      <c r="TFR397" s="116"/>
      <c r="TFS397" s="116"/>
      <c r="TFT397" s="116"/>
      <c r="TFU397" s="116"/>
      <c r="TFV397" s="116"/>
      <c r="TFW397" s="116"/>
      <c r="TFX397" s="116"/>
      <c r="TFY397" s="116"/>
      <c r="TFZ397" s="116"/>
      <c r="TGA397" s="116"/>
      <c r="TGB397" s="116"/>
      <c r="TGC397" s="116"/>
      <c r="TGD397" s="116"/>
      <c r="TGE397" s="116"/>
      <c r="TGF397" s="116"/>
      <c r="TGG397" s="116"/>
      <c r="TGH397" s="116"/>
      <c r="TGI397" s="116"/>
      <c r="TGJ397" s="116"/>
      <c r="TGK397" s="116"/>
      <c r="TGL397" s="116"/>
      <c r="TGM397" s="116"/>
      <c r="TGN397" s="116"/>
      <c r="TGO397" s="116"/>
      <c r="TGP397" s="116"/>
      <c r="TGQ397" s="116"/>
      <c r="TGR397" s="116"/>
      <c r="TGS397" s="116"/>
      <c r="TGT397" s="116"/>
      <c r="TGU397" s="116"/>
      <c r="TGV397" s="116"/>
      <c r="TGW397" s="116"/>
      <c r="TGX397" s="116"/>
      <c r="TGY397" s="116"/>
      <c r="TGZ397" s="116"/>
      <c r="THA397" s="116"/>
      <c r="THB397" s="116"/>
      <c r="THC397" s="116"/>
      <c r="THD397" s="116"/>
      <c r="THE397" s="116"/>
      <c r="THF397" s="116"/>
      <c r="THG397" s="116"/>
      <c r="THH397" s="116"/>
      <c r="THI397" s="116"/>
      <c r="THJ397" s="116"/>
      <c r="THK397" s="116"/>
      <c r="THL397" s="116"/>
      <c r="THM397" s="116"/>
      <c r="THN397" s="116"/>
      <c r="THO397" s="116"/>
      <c r="THP397" s="116"/>
      <c r="THQ397" s="116"/>
      <c r="THR397" s="116"/>
      <c r="THS397" s="116"/>
      <c r="THT397" s="116"/>
      <c r="THU397" s="116"/>
      <c r="THV397" s="116"/>
      <c r="THW397" s="116"/>
      <c r="THX397" s="116"/>
      <c r="THY397" s="116"/>
      <c r="THZ397" s="116"/>
      <c r="TIA397" s="116"/>
      <c r="TIB397" s="116"/>
      <c r="TIC397" s="116"/>
      <c r="TID397" s="116"/>
      <c r="TIE397" s="116"/>
      <c r="TIF397" s="116"/>
      <c r="TIG397" s="116"/>
      <c r="TIH397" s="116"/>
      <c r="TII397" s="116"/>
      <c r="TIJ397" s="116"/>
      <c r="TIK397" s="116"/>
      <c r="TIL397" s="116"/>
      <c r="TIM397" s="116"/>
      <c r="TIN397" s="116"/>
      <c r="TIO397" s="116"/>
      <c r="TIP397" s="116"/>
      <c r="TIQ397" s="116"/>
      <c r="TIR397" s="116"/>
      <c r="TIS397" s="116"/>
      <c r="TIT397" s="116"/>
      <c r="TIU397" s="116"/>
      <c r="TIV397" s="116"/>
      <c r="TIW397" s="116"/>
      <c r="TIX397" s="116"/>
      <c r="TIY397" s="116"/>
      <c r="TIZ397" s="116"/>
      <c r="TJA397" s="116"/>
      <c r="TJB397" s="116"/>
      <c r="TJC397" s="116"/>
      <c r="TJD397" s="116"/>
      <c r="TJE397" s="116"/>
      <c r="TJF397" s="116"/>
      <c r="TJG397" s="116"/>
      <c r="TJH397" s="116"/>
      <c r="TJI397" s="116"/>
      <c r="TJJ397" s="116"/>
      <c r="TJK397" s="116"/>
      <c r="TJL397" s="116"/>
      <c r="TJM397" s="116"/>
      <c r="TJN397" s="116"/>
      <c r="TJO397" s="116"/>
      <c r="TJP397" s="116"/>
      <c r="TJQ397" s="116"/>
      <c r="TJR397" s="116"/>
      <c r="TJS397" s="116"/>
      <c r="TJT397" s="116"/>
      <c r="TJU397" s="116"/>
      <c r="TJV397" s="116"/>
      <c r="TJW397" s="116"/>
      <c r="TJX397" s="116"/>
      <c r="TJY397" s="116"/>
      <c r="TJZ397" s="116"/>
      <c r="TKA397" s="116"/>
      <c r="TKB397" s="116"/>
      <c r="TKC397" s="116"/>
      <c r="TKD397" s="116"/>
      <c r="TKE397" s="116"/>
      <c r="TKF397" s="116"/>
      <c r="TKG397" s="116"/>
      <c r="TKH397" s="116"/>
      <c r="TKI397" s="116"/>
      <c r="TKJ397" s="116"/>
      <c r="TKK397" s="116"/>
      <c r="TKL397" s="116"/>
      <c r="TKM397" s="116"/>
      <c r="TKN397" s="116"/>
      <c r="TKO397" s="116"/>
      <c r="TKP397" s="116"/>
      <c r="TKQ397" s="116"/>
      <c r="TKR397" s="116"/>
      <c r="TKS397" s="116"/>
      <c r="TKT397" s="116"/>
      <c r="TKU397" s="116"/>
      <c r="TKV397" s="116"/>
      <c r="TKW397" s="116"/>
      <c r="TKX397" s="116"/>
      <c r="TKY397" s="116"/>
      <c r="TKZ397" s="116"/>
      <c r="TLA397" s="116"/>
      <c r="TLB397" s="116"/>
      <c r="TLC397" s="116"/>
      <c r="TLD397" s="116"/>
      <c r="TLE397" s="116"/>
      <c r="TLF397" s="116"/>
      <c r="TLG397" s="116"/>
      <c r="TLH397" s="116"/>
      <c r="TLI397" s="116"/>
      <c r="TLJ397" s="116"/>
      <c r="TLK397" s="116"/>
      <c r="TLL397" s="116"/>
      <c r="TLM397" s="116"/>
      <c r="TLN397" s="116"/>
      <c r="TLO397" s="116"/>
      <c r="TLP397" s="116"/>
      <c r="TLQ397" s="116"/>
      <c r="TLR397" s="116"/>
      <c r="TLS397" s="116"/>
      <c r="TLT397" s="116"/>
      <c r="TLU397" s="116"/>
      <c r="TLV397" s="116"/>
      <c r="TLW397" s="116"/>
      <c r="TLX397" s="116"/>
      <c r="TLY397" s="116"/>
      <c r="TLZ397" s="116"/>
      <c r="TMA397" s="116"/>
      <c r="TMB397" s="116"/>
      <c r="TMC397" s="116"/>
      <c r="TMD397" s="116"/>
      <c r="TME397" s="116"/>
      <c r="TMF397" s="116"/>
      <c r="TMG397" s="116"/>
      <c r="TMH397" s="116"/>
      <c r="TMI397" s="116"/>
      <c r="TMJ397" s="116"/>
      <c r="TMK397" s="116"/>
      <c r="TML397" s="116"/>
      <c r="TMM397" s="116"/>
      <c r="TMN397" s="116"/>
      <c r="TMO397" s="116"/>
      <c r="TMP397" s="116"/>
      <c r="TMQ397" s="116"/>
      <c r="TMR397" s="116"/>
      <c r="TMS397" s="116"/>
      <c r="TMT397" s="116"/>
      <c r="TMU397" s="116"/>
      <c r="TMV397" s="116"/>
      <c r="TMW397" s="116"/>
      <c r="TMX397" s="116"/>
      <c r="TMY397" s="116"/>
      <c r="TMZ397" s="116"/>
      <c r="TNA397" s="116"/>
      <c r="TNB397" s="116"/>
      <c r="TNC397" s="116"/>
      <c r="TND397" s="116"/>
      <c r="TNE397" s="116"/>
      <c r="TNF397" s="116"/>
      <c r="TNG397" s="116"/>
      <c r="TNH397" s="116"/>
      <c r="TNI397" s="116"/>
      <c r="TNJ397" s="116"/>
      <c r="TNK397" s="116"/>
      <c r="TNL397" s="116"/>
      <c r="TNM397" s="116"/>
      <c r="TNN397" s="116"/>
      <c r="TNO397" s="116"/>
      <c r="TNP397" s="116"/>
      <c r="TNQ397" s="116"/>
      <c r="TNR397" s="116"/>
      <c r="TNS397" s="116"/>
      <c r="TNT397" s="116"/>
      <c r="TNU397" s="116"/>
      <c r="TNV397" s="116"/>
      <c r="TNW397" s="116"/>
      <c r="TNX397" s="116"/>
      <c r="TNY397" s="116"/>
      <c r="TNZ397" s="116"/>
      <c r="TOA397" s="116"/>
      <c r="TOB397" s="116"/>
      <c r="TOC397" s="116"/>
      <c r="TOD397" s="116"/>
      <c r="TOE397" s="116"/>
      <c r="TOF397" s="116"/>
      <c r="TOG397" s="116"/>
      <c r="TOH397" s="116"/>
      <c r="TOI397" s="116"/>
      <c r="TOJ397" s="116"/>
      <c r="TOK397" s="116"/>
      <c r="TOL397" s="116"/>
      <c r="TOM397" s="116"/>
      <c r="TON397" s="116"/>
      <c r="TOO397" s="116"/>
      <c r="TOP397" s="116"/>
      <c r="TOQ397" s="116"/>
      <c r="TOR397" s="116"/>
      <c r="TOS397" s="116"/>
      <c r="TOT397" s="116"/>
      <c r="TOU397" s="116"/>
      <c r="TOV397" s="116"/>
      <c r="TOW397" s="116"/>
      <c r="TOX397" s="116"/>
      <c r="TOY397" s="116"/>
      <c r="TOZ397" s="116"/>
      <c r="TPA397" s="116"/>
      <c r="TPB397" s="116"/>
      <c r="TPC397" s="116"/>
      <c r="TPD397" s="116"/>
      <c r="TPE397" s="116"/>
      <c r="TPF397" s="116"/>
      <c r="TPG397" s="116"/>
      <c r="TPH397" s="116"/>
      <c r="TPI397" s="116"/>
      <c r="TPJ397" s="116"/>
      <c r="TPK397" s="116"/>
      <c r="TPL397" s="116"/>
      <c r="TPM397" s="116"/>
      <c r="TPN397" s="116"/>
      <c r="TPO397" s="116"/>
      <c r="TPP397" s="116"/>
      <c r="TPQ397" s="116"/>
      <c r="TPR397" s="116"/>
      <c r="TPS397" s="116"/>
      <c r="TPT397" s="116"/>
      <c r="TPU397" s="116"/>
      <c r="TPV397" s="116"/>
      <c r="TPW397" s="116"/>
      <c r="TPX397" s="116"/>
      <c r="TPY397" s="116"/>
      <c r="TPZ397" s="116"/>
      <c r="TQA397" s="116"/>
      <c r="TQB397" s="116"/>
      <c r="TQC397" s="116"/>
      <c r="TQD397" s="116"/>
      <c r="TQE397" s="116"/>
      <c r="TQF397" s="116"/>
      <c r="TQG397" s="116"/>
      <c r="TQH397" s="116"/>
      <c r="TQI397" s="116"/>
      <c r="TQJ397" s="116"/>
      <c r="TQK397" s="116"/>
      <c r="TQL397" s="116"/>
      <c r="TQM397" s="116"/>
      <c r="TQN397" s="116"/>
      <c r="TQO397" s="116"/>
      <c r="TQP397" s="116"/>
      <c r="TQQ397" s="116"/>
      <c r="TQR397" s="116"/>
      <c r="TQS397" s="116"/>
      <c r="TQT397" s="116"/>
      <c r="TQU397" s="116"/>
      <c r="TQV397" s="116"/>
      <c r="TQW397" s="116"/>
      <c r="TQX397" s="116"/>
      <c r="TQY397" s="116"/>
      <c r="TQZ397" s="116"/>
      <c r="TRA397" s="116"/>
      <c r="TRB397" s="116"/>
      <c r="TRC397" s="116"/>
      <c r="TRD397" s="116"/>
      <c r="TRE397" s="116"/>
      <c r="TRF397" s="116"/>
      <c r="TRG397" s="116"/>
      <c r="TRH397" s="116"/>
      <c r="TRI397" s="116"/>
      <c r="TRJ397" s="116"/>
      <c r="TRK397" s="116"/>
      <c r="TRL397" s="116"/>
      <c r="TRM397" s="116"/>
      <c r="TRN397" s="116"/>
      <c r="TRO397" s="116"/>
      <c r="TRP397" s="116"/>
      <c r="TRQ397" s="116"/>
      <c r="TRR397" s="116"/>
      <c r="TRS397" s="116"/>
      <c r="TRT397" s="116"/>
      <c r="TRU397" s="116"/>
      <c r="TRV397" s="116"/>
      <c r="TRW397" s="116"/>
      <c r="TRX397" s="116"/>
      <c r="TRY397" s="116"/>
      <c r="TRZ397" s="116"/>
      <c r="TSA397" s="116"/>
      <c r="TSB397" s="116"/>
      <c r="TSC397" s="116"/>
      <c r="TSD397" s="116"/>
      <c r="TSE397" s="116"/>
      <c r="TSF397" s="116"/>
      <c r="TSG397" s="116"/>
      <c r="TSH397" s="116"/>
      <c r="TSI397" s="116"/>
      <c r="TSJ397" s="116"/>
      <c r="TSK397" s="116"/>
      <c r="TSL397" s="116"/>
      <c r="TSM397" s="116"/>
      <c r="TSN397" s="116"/>
      <c r="TSO397" s="116"/>
      <c r="TSP397" s="116"/>
      <c r="TSQ397" s="116"/>
      <c r="TSR397" s="116"/>
      <c r="TSS397" s="116"/>
      <c r="TST397" s="116"/>
      <c r="TSU397" s="116"/>
      <c r="TSV397" s="116"/>
      <c r="TSW397" s="116"/>
      <c r="TSX397" s="116"/>
      <c r="TSY397" s="116"/>
      <c r="TSZ397" s="116"/>
      <c r="TTA397" s="116"/>
      <c r="TTB397" s="116"/>
      <c r="TTC397" s="116"/>
      <c r="TTD397" s="116"/>
      <c r="TTE397" s="116"/>
      <c r="TTF397" s="116"/>
      <c r="TTG397" s="116"/>
      <c r="TTH397" s="116"/>
      <c r="TTI397" s="116"/>
      <c r="TTJ397" s="116"/>
      <c r="TTK397" s="116"/>
      <c r="TTL397" s="116"/>
      <c r="TTM397" s="116"/>
      <c r="TTN397" s="116"/>
      <c r="TTO397" s="116"/>
      <c r="TTP397" s="116"/>
      <c r="TTQ397" s="116"/>
      <c r="TTR397" s="116"/>
      <c r="TTS397" s="116"/>
      <c r="TTT397" s="116"/>
      <c r="TTU397" s="116"/>
      <c r="TTV397" s="116"/>
      <c r="TTW397" s="116"/>
      <c r="TTX397" s="116"/>
      <c r="TTY397" s="116"/>
      <c r="TTZ397" s="116"/>
      <c r="TUA397" s="116"/>
      <c r="TUB397" s="116"/>
      <c r="TUC397" s="116"/>
      <c r="TUD397" s="116"/>
      <c r="TUE397" s="116"/>
      <c r="TUF397" s="116"/>
      <c r="TUG397" s="116"/>
      <c r="TUH397" s="116"/>
      <c r="TUI397" s="116"/>
      <c r="TUJ397" s="116"/>
      <c r="TUK397" s="116"/>
      <c r="TUL397" s="116"/>
      <c r="TUM397" s="116"/>
      <c r="TUN397" s="116"/>
      <c r="TUO397" s="116"/>
      <c r="TUP397" s="116"/>
      <c r="TUQ397" s="116"/>
      <c r="TUR397" s="116"/>
      <c r="TUS397" s="116"/>
      <c r="TUT397" s="116"/>
      <c r="TUU397" s="116"/>
      <c r="TUV397" s="116"/>
      <c r="TUW397" s="116"/>
      <c r="TUX397" s="116"/>
      <c r="TUY397" s="116"/>
      <c r="TUZ397" s="116"/>
      <c r="TVA397" s="116"/>
      <c r="TVB397" s="116"/>
      <c r="TVC397" s="116"/>
      <c r="TVD397" s="116"/>
      <c r="TVE397" s="116"/>
      <c r="TVF397" s="116"/>
      <c r="TVG397" s="116"/>
      <c r="TVH397" s="116"/>
      <c r="TVI397" s="116"/>
      <c r="TVJ397" s="116"/>
      <c r="TVK397" s="116"/>
      <c r="TVL397" s="116"/>
      <c r="TVM397" s="116"/>
      <c r="TVN397" s="116"/>
      <c r="TVO397" s="116"/>
      <c r="TVP397" s="116"/>
      <c r="TVQ397" s="116"/>
      <c r="TVR397" s="116"/>
      <c r="TVS397" s="116"/>
      <c r="TVT397" s="116"/>
      <c r="TVU397" s="116"/>
      <c r="TVV397" s="116"/>
      <c r="TVW397" s="116"/>
      <c r="TVX397" s="116"/>
      <c r="TVY397" s="116"/>
      <c r="TVZ397" s="116"/>
      <c r="TWA397" s="116"/>
      <c r="TWB397" s="116"/>
      <c r="TWC397" s="116"/>
      <c r="TWD397" s="116"/>
      <c r="TWE397" s="116"/>
      <c r="TWF397" s="116"/>
      <c r="TWG397" s="116"/>
      <c r="TWH397" s="116"/>
      <c r="TWI397" s="116"/>
      <c r="TWJ397" s="116"/>
      <c r="TWK397" s="116"/>
      <c r="TWL397" s="116"/>
      <c r="TWM397" s="116"/>
      <c r="TWN397" s="116"/>
      <c r="TWO397" s="116"/>
      <c r="TWP397" s="116"/>
      <c r="TWQ397" s="116"/>
      <c r="TWR397" s="116"/>
      <c r="TWS397" s="116"/>
      <c r="TWT397" s="116"/>
      <c r="TWU397" s="116"/>
      <c r="TWV397" s="116"/>
      <c r="TWW397" s="116"/>
      <c r="TWX397" s="116"/>
      <c r="TWY397" s="116"/>
      <c r="TWZ397" s="116"/>
      <c r="TXA397" s="116"/>
      <c r="TXB397" s="116"/>
      <c r="TXC397" s="116"/>
      <c r="TXD397" s="116"/>
      <c r="TXE397" s="116"/>
      <c r="TXF397" s="116"/>
      <c r="TXG397" s="116"/>
      <c r="TXH397" s="116"/>
      <c r="TXI397" s="116"/>
      <c r="TXJ397" s="116"/>
      <c r="TXK397" s="116"/>
      <c r="TXL397" s="116"/>
      <c r="TXM397" s="116"/>
      <c r="TXN397" s="116"/>
      <c r="TXO397" s="116"/>
      <c r="TXP397" s="116"/>
      <c r="TXQ397" s="116"/>
      <c r="TXR397" s="116"/>
      <c r="TXS397" s="116"/>
      <c r="TXT397" s="116"/>
      <c r="TXU397" s="116"/>
      <c r="TXV397" s="116"/>
      <c r="TXW397" s="116"/>
      <c r="TXX397" s="116"/>
      <c r="TXY397" s="116"/>
      <c r="TXZ397" s="116"/>
      <c r="TYA397" s="116"/>
      <c r="TYB397" s="116"/>
      <c r="TYC397" s="116"/>
      <c r="TYD397" s="116"/>
      <c r="TYE397" s="116"/>
      <c r="TYF397" s="116"/>
      <c r="TYG397" s="116"/>
      <c r="TYH397" s="116"/>
      <c r="TYI397" s="116"/>
      <c r="TYJ397" s="116"/>
      <c r="TYK397" s="116"/>
      <c r="TYL397" s="116"/>
      <c r="TYM397" s="116"/>
      <c r="TYN397" s="116"/>
      <c r="TYO397" s="116"/>
      <c r="TYP397" s="116"/>
      <c r="TYQ397" s="116"/>
      <c r="TYR397" s="116"/>
      <c r="TYS397" s="116"/>
      <c r="TYT397" s="116"/>
      <c r="TYU397" s="116"/>
      <c r="TYV397" s="116"/>
      <c r="TYW397" s="116"/>
      <c r="TYX397" s="116"/>
      <c r="TYY397" s="116"/>
      <c r="TYZ397" s="116"/>
      <c r="TZA397" s="116"/>
      <c r="TZB397" s="116"/>
      <c r="TZC397" s="116"/>
      <c r="TZD397" s="116"/>
      <c r="TZE397" s="116"/>
      <c r="TZF397" s="116"/>
      <c r="TZG397" s="116"/>
      <c r="TZH397" s="116"/>
      <c r="TZI397" s="116"/>
      <c r="TZJ397" s="116"/>
      <c r="TZK397" s="116"/>
      <c r="TZL397" s="116"/>
      <c r="TZM397" s="116"/>
      <c r="TZN397" s="116"/>
      <c r="TZO397" s="116"/>
      <c r="TZP397" s="116"/>
      <c r="TZQ397" s="116"/>
      <c r="TZR397" s="116"/>
      <c r="TZS397" s="116"/>
      <c r="TZT397" s="116"/>
      <c r="TZU397" s="116"/>
      <c r="TZV397" s="116"/>
      <c r="TZW397" s="116"/>
      <c r="TZX397" s="116"/>
      <c r="TZY397" s="116"/>
      <c r="TZZ397" s="116"/>
      <c r="UAA397" s="116"/>
      <c r="UAB397" s="116"/>
      <c r="UAC397" s="116"/>
      <c r="UAD397" s="116"/>
      <c r="UAE397" s="116"/>
      <c r="UAF397" s="116"/>
      <c r="UAG397" s="116"/>
      <c r="UAH397" s="116"/>
      <c r="UAI397" s="116"/>
      <c r="UAJ397" s="116"/>
      <c r="UAK397" s="116"/>
      <c r="UAL397" s="116"/>
      <c r="UAM397" s="116"/>
      <c r="UAN397" s="116"/>
      <c r="UAO397" s="116"/>
      <c r="UAP397" s="116"/>
      <c r="UAQ397" s="116"/>
      <c r="UAR397" s="116"/>
      <c r="UAS397" s="116"/>
      <c r="UAT397" s="116"/>
      <c r="UAU397" s="116"/>
      <c r="UAV397" s="116"/>
      <c r="UAW397" s="116"/>
      <c r="UAX397" s="116"/>
      <c r="UAY397" s="116"/>
      <c r="UAZ397" s="116"/>
      <c r="UBA397" s="116"/>
      <c r="UBB397" s="116"/>
      <c r="UBC397" s="116"/>
      <c r="UBD397" s="116"/>
      <c r="UBE397" s="116"/>
      <c r="UBF397" s="116"/>
      <c r="UBG397" s="116"/>
      <c r="UBH397" s="116"/>
      <c r="UBI397" s="116"/>
      <c r="UBJ397" s="116"/>
      <c r="UBK397" s="116"/>
      <c r="UBL397" s="116"/>
      <c r="UBM397" s="116"/>
      <c r="UBN397" s="116"/>
      <c r="UBO397" s="116"/>
      <c r="UBP397" s="116"/>
      <c r="UBQ397" s="116"/>
      <c r="UBR397" s="116"/>
      <c r="UBS397" s="116"/>
      <c r="UBT397" s="116"/>
      <c r="UBU397" s="116"/>
      <c r="UBV397" s="116"/>
      <c r="UBW397" s="116"/>
      <c r="UBX397" s="116"/>
      <c r="UBY397" s="116"/>
      <c r="UBZ397" s="116"/>
      <c r="UCA397" s="116"/>
      <c r="UCB397" s="116"/>
      <c r="UCC397" s="116"/>
      <c r="UCD397" s="116"/>
      <c r="UCE397" s="116"/>
      <c r="UCF397" s="116"/>
      <c r="UCG397" s="116"/>
      <c r="UCH397" s="116"/>
      <c r="UCI397" s="116"/>
      <c r="UCJ397" s="116"/>
      <c r="UCK397" s="116"/>
      <c r="UCL397" s="116"/>
      <c r="UCM397" s="116"/>
      <c r="UCN397" s="116"/>
      <c r="UCO397" s="116"/>
      <c r="UCP397" s="116"/>
      <c r="UCQ397" s="116"/>
      <c r="UCR397" s="116"/>
      <c r="UCS397" s="116"/>
      <c r="UCT397" s="116"/>
      <c r="UCU397" s="116"/>
      <c r="UCV397" s="116"/>
      <c r="UCW397" s="116"/>
      <c r="UCX397" s="116"/>
      <c r="UCY397" s="116"/>
      <c r="UCZ397" s="116"/>
      <c r="UDA397" s="116"/>
      <c r="UDB397" s="116"/>
      <c r="UDC397" s="116"/>
      <c r="UDD397" s="116"/>
      <c r="UDE397" s="116"/>
      <c r="UDF397" s="116"/>
      <c r="UDG397" s="116"/>
      <c r="UDH397" s="116"/>
      <c r="UDI397" s="116"/>
      <c r="UDJ397" s="116"/>
      <c r="UDK397" s="116"/>
      <c r="UDL397" s="116"/>
      <c r="UDM397" s="116"/>
      <c r="UDN397" s="116"/>
      <c r="UDO397" s="116"/>
      <c r="UDP397" s="116"/>
      <c r="UDQ397" s="116"/>
      <c r="UDR397" s="116"/>
      <c r="UDS397" s="116"/>
      <c r="UDT397" s="116"/>
      <c r="UDU397" s="116"/>
      <c r="UDV397" s="116"/>
      <c r="UDW397" s="116"/>
      <c r="UDX397" s="116"/>
      <c r="UDY397" s="116"/>
      <c r="UDZ397" s="116"/>
      <c r="UEA397" s="116"/>
      <c r="UEB397" s="116"/>
      <c r="UEC397" s="116"/>
      <c r="UED397" s="116"/>
      <c r="UEE397" s="116"/>
      <c r="UEF397" s="116"/>
      <c r="UEG397" s="116"/>
      <c r="UEH397" s="116"/>
      <c r="UEI397" s="116"/>
      <c r="UEJ397" s="116"/>
      <c r="UEK397" s="116"/>
      <c r="UEL397" s="116"/>
      <c r="UEM397" s="116"/>
      <c r="UEN397" s="116"/>
      <c r="UEO397" s="116"/>
      <c r="UEP397" s="116"/>
      <c r="UEQ397" s="116"/>
      <c r="UER397" s="116"/>
      <c r="UES397" s="116"/>
      <c r="UET397" s="116"/>
      <c r="UEU397" s="116"/>
      <c r="UEV397" s="116"/>
      <c r="UEW397" s="116"/>
      <c r="UEX397" s="116"/>
      <c r="UEY397" s="116"/>
      <c r="UEZ397" s="116"/>
      <c r="UFA397" s="116"/>
      <c r="UFB397" s="116"/>
      <c r="UFC397" s="116"/>
      <c r="UFD397" s="116"/>
      <c r="UFE397" s="116"/>
      <c r="UFF397" s="116"/>
      <c r="UFG397" s="116"/>
      <c r="UFH397" s="116"/>
      <c r="UFI397" s="116"/>
      <c r="UFJ397" s="116"/>
      <c r="UFK397" s="116"/>
      <c r="UFL397" s="116"/>
      <c r="UFM397" s="116"/>
      <c r="UFN397" s="116"/>
      <c r="UFO397" s="116"/>
      <c r="UFP397" s="116"/>
      <c r="UFQ397" s="116"/>
      <c r="UFR397" s="116"/>
      <c r="UFS397" s="116"/>
      <c r="UFT397" s="116"/>
      <c r="UFU397" s="116"/>
      <c r="UFV397" s="116"/>
      <c r="UFW397" s="116"/>
      <c r="UFX397" s="116"/>
      <c r="UFY397" s="116"/>
      <c r="UFZ397" s="116"/>
      <c r="UGA397" s="116"/>
      <c r="UGB397" s="116"/>
      <c r="UGC397" s="116"/>
      <c r="UGD397" s="116"/>
      <c r="UGE397" s="116"/>
      <c r="UGF397" s="116"/>
      <c r="UGG397" s="116"/>
      <c r="UGH397" s="116"/>
      <c r="UGI397" s="116"/>
      <c r="UGJ397" s="116"/>
      <c r="UGK397" s="116"/>
      <c r="UGL397" s="116"/>
      <c r="UGM397" s="116"/>
      <c r="UGN397" s="116"/>
      <c r="UGO397" s="116"/>
      <c r="UGP397" s="116"/>
      <c r="UGQ397" s="116"/>
      <c r="UGR397" s="116"/>
      <c r="UGS397" s="116"/>
      <c r="UGT397" s="116"/>
      <c r="UGU397" s="116"/>
      <c r="UGV397" s="116"/>
      <c r="UGW397" s="116"/>
      <c r="UGX397" s="116"/>
      <c r="UGY397" s="116"/>
      <c r="UGZ397" s="116"/>
      <c r="UHA397" s="116"/>
      <c r="UHB397" s="116"/>
      <c r="UHC397" s="116"/>
      <c r="UHD397" s="116"/>
      <c r="UHE397" s="116"/>
      <c r="UHF397" s="116"/>
      <c r="UHG397" s="116"/>
      <c r="UHH397" s="116"/>
      <c r="UHI397" s="116"/>
      <c r="UHJ397" s="116"/>
      <c r="UHK397" s="116"/>
      <c r="UHL397" s="116"/>
      <c r="UHM397" s="116"/>
      <c r="UHN397" s="116"/>
      <c r="UHO397" s="116"/>
      <c r="UHP397" s="116"/>
      <c r="UHQ397" s="116"/>
      <c r="UHR397" s="116"/>
      <c r="UHS397" s="116"/>
      <c r="UHT397" s="116"/>
      <c r="UHU397" s="116"/>
      <c r="UHV397" s="116"/>
      <c r="UHW397" s="116"/>
      <c r="UHX397" s="116"/>
      <c r="UHY397" s="116"/>
      <c r="UHZ397" s="116"/>
      <c r="UIA397" s="116"/>
      <c r="UIB397" s="116"/>
      <c r="UIC397" s="116"/>
      <c r="UID397" s="116"/>
      <c r="UIE397" s="116"/>
      <c r="UIF397" s="116"/>
      <c r="UIG397" s="116"/>
      <c r="UIH397" s="116"/>
      <c r="UII397" s="116"/>
      <c r="UIJ397" s="116"/>
      <c r="UIK397" s="116"/>
      <c r="UIL397" s="116"/>
      <c r="UIM397" s="116"/>
      <c r="UIN397" s="116"/>
      <c r="UIO397" s="116"/>
      <c r="UIP397" s="116"/>
      <c r="UIQ397" s="116"/>
      <c r="UIR397" s="116"/>
      <c r="UIS397" s="116"/>
      <c r="UIT397" s="116"/>
      <c r="UIU397" s="116"/>
      <c r="UIV397" s="116"/>
      <c r="UIW397" s="116"/>
      <c r="UIX397" s="116"/>
      <c r="UIY397" s="116"/>
      <c r="UIZ397" s="116"/>
      <c r="UJA397" s="116"/>
      <c r="UJB397" s="116"/>
      <c r="UJC397" s="116"/>
      <c r="UJD397" s="116"/>
      <c r="UJE397" s="116"/>
      <c r="UJF397" s="116"/>
      <c r="UJG397" s="116"/>
      <c r="UJH397" s="116"/>
      <c r="UJI397" s="116"/>
      <c r="UJJ397" s="116"/>
      <c r="UJK397" s="116"/>
      <c r="UJL397" s="116"/>
      <c r="UJM397" s="116"/>
      <c r="UJN397" s="116"/>
      <c r="UJO397" s="116"/>
      <c r="UJP397" s="116"/>
      <c r="UJQ397" s="116"/>
      <c r="UJR397" s="116"/>
      <c r="UJS397" s="116"/>
      <c r="UJT397" s="116"/>
      <c r="UJU397" s="116"/>
      <c r="UJV397" s="116"/>
      <c r="UJW397" s="116"/>
      <c r="UJX397" s="116"/>
      <c r="UJY397" s="116"/>
      <c r="UJZ397" s="116"/>
      <c r="UKA397" s="116"/>
      <c r="UKB397" s="116"/>
      <c r="UKC397" s="116"/>
      <c r="UKD397" s="116"/>
      <c r="UKE397" s="116"/>
      <c r="UKF397" s="116"/>
      <c r="UKG397" s="116"/>
      <c r="UKH397" s="116"/>
      <c r="UKI397" s="116"/>
      <c r="UKJ397" s="116"/>
      <c r="UKK397" s="116"/>
      <c r="UKL397" s="116"/>
      <c r="UKM397" s="116"/>
      <c r="UKN397" s="116"/>
      <c r="UKO397" s="116"/>
      <c r="UKP397" s="116"/>
      <c r="UKQ397" s="116"/>
      <c r="UKR397" s="116"/>
      <c r="UKS397" s="116"/>
      <c r="UKT397" s="116"/>
      <c r="UKU397" s="116"/>
      <c r="UKV397" s="116"/>
      <c r="UKW397" s="116"/>
      <c r="UKX397" s="116"/>
      <c r="UKY397" s="116"/>
      <c r="UKZ397" s="116"/>
      <c r="ULA397" s="116"/>
      <c r="ULB397" s="116"/>
      <c r="ULC397" s="116"/>
      <c r="ULD397" s="116"/>
      <c r="ULE397" s="116"/>
      <c r="ULF397" s="116"/>
      <c r="ULG397" s="116"/>
      <c r="ULH397" s="116"/>
      <c r="ULI397" s="116"/>
      <c r="ULJ397" s="116"/>
      <c r="ULK397" s="116"/>
      <c r="ULL397" s="116"/>
      <c r="ULM397" s="116"/>
      <c r="ULN397" s="116"/>
      <c r="ULO397" s="116"/>
      <c r="ULP397" s="116"/>
      <c r="ULQ397" s="116"/>
      <c r="ULR397" s="116"/>
      <c r="ULS397" s="116"/>
      <c r="ULT397" s="116"/>
      <c r="ULU397" s="116"/>
      <c r="ULV397" s="116"/>
      <c r="ULW397" s="116"/>
      <c r="ULX397" s="116"/>
      <c r="ULY397" s="116"/>
      <c r="ULZ397" s="116"/>
      <c r="UMA397" s="116"/>
      <c r="UMB397" s="116"/>
      <c r="UMC397" s="116"/>
      <c r="UMD397" s="116"/>
      <c r="UME397" s="116"/>
      <c r="UMF397" s="116"/>
      <c r="UMG397" s="116"/>
      <c r="UMH397" s="116"/>
      <c r="UMI397" s="116"/>
      <c r="UMJ397" s="116"/>
      <c r="UMK397" s="116"/>
      <c r="UML397" s="116"/>
      <c r="UMM397" s="116"/>
      <c r="UMN397" s="116"/>
      <c r="UMO397" s="116"/>
      <c r="UMP397" s="116"/>
      <c r="UMQ397" s="116"/>
      <c r="UMR397" s="116"/>
      <c r="UMS397" s="116"/>
      <c r="UMT397" s="116"/>
      <c r="UMU397" s="116"/>
      <c r="UMV397" s="116"/>
      <c r="UMW397" s="116"/>
      <c r="UMX397" s="116"/>
      <c r="UMY397" s="116"/>
      <c r="UMZ397" s="116"/>
      <c r="UNA397" s="116"/>
      <c r="UNB397" s="116"/>
      <c r="UNC397" s="116"/>
      <c r="UND397" s="116"/>
      <c r="UNE397" s="116"/>
      <c r="UNF397" s="116"/>
      <c r="UNG397" s="116"/>
      <c r="UNH397" s="116"/>
      <c r="UNI397" s="116"/>
      <c r="UNJ397" s="116"/>
      <c r="UNK397" s="116"/>
      <c r="UNL397" s="116"/>
      <c r="UNM397" s="116"/>
      <c r="UNN397" s="116"/>
      <c r="UNO397" s="116"/>
      <c r="UNP397" s="116"/>
      <c r="UNQ397" s="116"/>
      <c r="UNR397" s="116"/>
      <c r="UNS397" s="116"/>
      <c r="UNT397" s="116"/>
      <c r="UNU397" s="116"/>
      <c r="UNV397" s="116"/>
      <c r="UNW397" s="116"/>
      <c r="UNX397" s="116"/>
      <c r="UNY397" s="116"/>
      <c r="UNZ397" s="116"/>
      <c r="UOA397" s="116"/>
      <c r="UOB397" s="116"/>
      <c r="UOC397" s="116"/>
      <c r="UOD397" s="116"/>
      <c r="UOE397" s="116"/>
      <c r="UOF397" s="116"/>
      <c r="UOG397" s="116"/>
      <c r="UOH397" s="116"/>
      <c r="UOI397" s="116"/>
      <c r="UOJ397" s="116"/>
      <c r="UOK397" s="116"/>
      <c r="UOL397" s="116"/>
      <c r="UOM397" s="116"/>
      <c r="UON397" s="116"/>
      <c r="UOO397" s="116"/>
      <c r="UOP397" s="116"/>
      <c r="UOQ397" s="116"/>
      <c r="UOR397" s="116"/>
      <c r="UOS397" s="116"/>
      <c r="UOT397" s="116"/>
      <c r="UOU397" s="116"/>
      <c r="UOV397" s="116"/>
      <c r="UOW397" s="116"/>
      <c r="UOX397" s="116"/>
      <c r="UOY397" s="116"/>
      <c r="UOZ397" s="116"/>
      <c r="UPA397" s="116"/>
      <c r="UPB397" s="116"/>
      <c r="UPC397" s="116"/>
      <c r="UPD397" s="116"/>
      <c r="UPE397" s="116"/>
      <c r="UPF397" s="116"/>
      <c r="UPG397" s="116"/>
      <c r="UPH397" s="116"/>
      <c r="UPI397" s="116"/>
      <c r="UPJ397" s="116"/>
      <c r="UPK397" s="116"/>
      <c r="UPL397" s="116"/>
      <c r="UPM397" s="116"/>
      <c r="UPN397" s="116"/>
      <c r="UPO397" s="116"/>
      <c r="UPP397" s="116"/>
      <c r="UPQ397" s="116"/>
      <c r="UPR397" s="116"/>
      <c r="UPS397" s="116"/>
      <c r="UPT397" s="116"/>
      <c r="UPU397" s="116"/>
      <c r="UPV397" s="116"/>
      <c r="UPW397" s="116"/>
      <c r="UPX397" s="116"/>
      <c r="UPY397" s="116"/>
      <c r="UPZ397" s="116"/>
      <c r="UQA397" s="116"/>
      <c r="UQB397" s="116"/>
      <c r="UQC397" s="116"/>
      <c r="UQD397" s="116"/>
      <c r="UQE397" s="116"/>
      <c r="UQF397" s="116"/>
      <c r="UQG397" s="116"/>
      <c r="UQH397" s="116"/>
      <c r="UQI397" s="116"/>
      <c r="UQJ397" s="116"/>
      <c r="UQK397" s="116"/>
      <c r="UQL397" s="116"/>
      <c r="UQM397" s="116"/>
      <c r="UQN397" s="116"/>
      <c r="UQO397" s="116"/>
      <c r="UQP397" s="116"/>
      <c r="UQQ397" s="116"/>
      <c r="UQR397" s="116"/>
      <c r="UQS397" s="116"/>
      <c r="UQT397" s="116"/>
      <c r="UQU397" s="116"/>
      <c r="UQV397" s="116"/>
      <c r="UQW397" s="116"/>
      <c r="UQX397" s="116"/>
      <c r="UQY397" s="116"/>
      <c r="UQZ397" s="116"/>
      <c r="URA397" s="116"/>
      <c r="URB397" s="116"/>
      <c r="URC397" s="116"/>
      <c r="URD397" s="116"/>
      <c r="URE397" s="116"/>
      <c r="URF397" s="116"/>
      <c r="URG397" s="116"/>
      <c r="URH397" s="116"/>
      <c r="URI397" s="116"/>
      <c r="URJ397" s="116"/>
      <c r="URK397" s="116"/>
      <c r="URL397" s="116"/>
      <c r="URM397" s="116"/>
      <c r="URN397" s="116"/>
      <c r="URO397" s="116"/>
      <c r="URP397" s="116"/>
      <c r="URQ397" s="116"/>
      <c r="URR397" s="116"/>
      <c r="URS397" s="116"/>
      <c r="URT397" s="116"/>
      <c r="URU397" s="116"/>
      <c r="URV397" s="116"/>
      <c r="URW397" s="116"/>
      <c r="URX397" s="116"/>
      <c r="URY397" s="116"/>
      <c r="URZ397" s="116"/>
      <c r="USA397" s="116"/>
      <c r="USB397" s="116"/>
      <c r="USC397" s="116"/>
      <c r="USD397" s="116"/>
      <c r="USE397" s="116"/>
      <c r="USF397" s="116"/>
      <c r="USG397" s="116"/>
      <c r="USH397" s="116"/>
      <c r="USI397" s="116"/>
      <c r="USJ397" s="116"/>
      <c r="USK397" s="116"/>
      <c r="USL397" s="116"/>
      <c r="USM397" s="116"/>
      <c r="USN397" s="116"/>
      <c r="USO397" s="116"/>
      <c r="USP397" s="116"/>
      <c r="USQ397" s="116"/>
      <c r="USR397" s="116"/>
      <c r="USS397" s="116"/>
      <c r="UST397" s="116"/>
      <c r="USU397" s="116"/>
      <c r="USV397" s="116"/>
      <c r="USW397" s="116"/>
      <c r="USX397" s="116"/>
      <c r="USY397" s="116"/>
      <c r="USZ397" s="116"/>
      <c r="UTA397" s="116"/>
      <c r="UTB397" s="116"/>
      <c r="UTC397" s="116"/>
      <c r="UTD397" s="116"/>
      <c r="UTE397" s="116"/>
      <c r="UTF397" s="116"/>
      <c r="UTG397" s="116"/>
      <c r="UTH397" s="116"/>
      <c r="UTI397" s="116"/>
      <c r="UTJ397" s="116"/>
      <c r="UTK397" s="116"/>
      <c r="UTL397" s="116"/>
      <c r="UTM397" s="116"/>
      <c r="UTN397" s="116"/>
      <c r="UTO397" s="116"/>
      <c r="UTP397" s="116"/>
      <c r="UTQ397" s="116"/>
      <c r="UTR397" s="116"/>
      <c r="UTS397" s="116"/>
      <c r="UTT397" s="116"/>
      <c r="UTU397" s="116"/>
      <c r="UTV397" s="116"/>
      <c r="UTW397" s="116"/>
      <c r="UTX397" s="116"/>
      <c r="UTY397" s="116"/>
      <c r="UTZ397" s="116"/>
      <c r="UUA397" s="116"/>
      <c r="UUB397" s="116"/>
      <c r="UUC397" s="116"/>
      <c r="UUD397" s="116"/>
      <c r="UUE397" s="116"/>
      <c r="UUF397" s="116"/>
      <c r="UUG397" s="116"/>
      <c r="UUH397" s="116"/>
      <c r="UUI397" s="116"/>
      <c r="UUJ397" s="116"/>
      <c r="UUK397" s="116"/>
      <c r="UUL397" s="116"/>
      <c r="UUM397" s="116"/>
      <c r="UUN397" s="116"/>
      <c r="UUO397" s="116"/>
      <c r="UUP397" s="116"/>
      <c r="UUQ397" s="116"/>
      <c r="UUR397" s="116"/>
      <c r="UUS397" s="116"/>
      <c r="UUT397" s="116"/>
      <c r="UUU397" s="116"/>
      <c r="UUV397" s="116"/>
      <c r="UUW397" s="116"/>
      <c r="UUX397" s="116"/>
      <c r="UUY397" s="116"/>
      <c r="UUZ397" s="116"/>
      <c r="UVA397" s="116"/>
      <c r="UVB397" s="116"/>
      <c r="UVC397" s="116"/>
      <c r="UVD397" s="116"/>
      <c r="UVE397" s="116"/>
      <c r="UVF397" s="116"/>
      <c r="UVG397" s="116"/>
      <c r="UVH397" s="116"/>
      <c r="UVI397" s="116"/>
      <c r="UVJ397" s="116"/>
      <c r="UVK397" s="116"/>
      <c r="UVL397" s="116"/>
      <c r="UVM397" s="116"/>
      <c r="UVN397" s="116"/>
      <c r="UVO397" s="116"/>
      <c r="UVP397" s="116"/>
      <c r="UVQ397" s="116"/>
      <c r="UVR397" s="116"/>
      <c r="UVS397" s="116"/>
      <c r="UVT397" s="116"/>
      <c r="UVU397" s="116"/>
      <c r="UVV397" s="116"/>
      <c r="UVW397" s="116"/>
      <c r="UVX397" s="116"/>
      <c r="UVY397" s="116"/>
      <c r="UVZ397" s="116"/>
      <c r="UWA397" s="116"/>
      <c r="UWB397" s="116"/>
      <c r="UWC397" s="116"/>
      <c r="UWD397" s="116"/>
      <c r="UWE397" s="116"/>
      <c r="UWF397" s="116"/>
      <c r="UWG397" s="116"/>
      <c r="UWH397" s="116"/>
      <c r="UWI397" s="116"/>
      <c r="UWJ397" s="116"/>
      <c r="UWK397" s="116"/>
      <c r="UWL397" s="116"/>
      <c r="UWM397" s="116"/>
      <c r="UWN397" s="116"/>
      <c r="UWO397" s="116"/>
      <c r="UWP397" s="116"/>
      <c r="UWQ397" s="116"/>
      <c r="UWR397" s="116"/>
      <c r="UWS397" s="116"/>
      <c r="UWT397" s="116"/>
      <c r="UWU397" s="116"/>
      <c r="UWV397" s="116"/>
      <c r="UWW397" s="116"/>
      <c r="UWX397" s="116"/>
      <c r="UWY397" s="116"/>
      <c r="UWZ397" s="116"/>
      <c r="UXA397" s="116"/>
      <c r="UXB397" s="116"/>
      <c r="UXC397" s="116"/>
      <c r="UXD397" s="116"/>
      <c r="UXE397" s="116"/>
      <c r="UXF397" s="116"/>
      <c r="UXG397" s="116"/>
      <c r="UXH397" s="116"/>
      <c r="UXI397" s="116"/>
      <c r="UXJ397" s="116"/>
      <c r="UXK397" s="116"/>
      <c r="UXL397" s="116"/>
      <c r="UXM397" s="116"/>
      <c r="UXN397" s="116"/>
      <c r="UXO397" s="116"/>
      <c r="UXP397" s="116"/>
      <c r="UXQ397" s="116"/>
      <c r="UXR397" s="116"/>
      <c r="UXS397" s="116"/>
      <c r="UXT397" s="116"/>
      <c r="UXU397" s="116"/>
      <c r="UXV397" s="116"/>
      <c r="UXW397" s="116"/>
      <c r="UXX397" s="116"/>
      <c r="UXY397" s="116"/>
      <c r="UXZ397" s="116"/>
      <c r="UYA397" s="116"/>
      <c r="UYB397" s="116"/>
      <c r="UYC397" s="116"/>
      <c r="UYD397" s="116"/>
      <c r="UYE397" s="116"/>
      <c r="UYF397" s="116"/>
      <c r="UYG397" s="116"/>
      <c r="UYH397" s="116"/>
      <c r="UYI397" s="116"/>
      <c r="UYJ397" s="116"/>
      <c r="UYK397" s="116"/>
      <c r="UYL397" s="116"/>
      <c r="UYM397" s="116"/>
      <c r="UYN397" s="116"/>
      <c r="UYO397" s="116"/>
      <c r="UYP397" s="116"/>
      <c r="UYQ397" s="116"/>
      <c r="UYR397" s="116"/>
      <c r="UYS397" s="116"/>
      <c r="UYT397" s="116"/>
      <c r="UYU397" s="116"/>
      <c r="UYV397" s="116"/>
      <c r="UYW397" s="116"/>
      <c r="UYX397" s="116"/>
      <c r="UYY397" s="116"/>
      <c r="UYZ397" s="116"/>
      <c r="UZA397" s="116"/>
      <c r="UZB397" s="116"/>
      <c r="UZC397" s="116"/>
      <c r="UZD397" s="116"/>
      <c r="UZE397" s="116"/>
      <c r="UZF397" s="116"/>
      <c r="UZG397" s="116"/>
      <c r="UZH397" s="116"/>
      <c r="UZI397" s="116"/>
      <c r="UZJ397" s="116"/>
      <c r="UZK397" s="116"/>
      <c r="UZL397" s="116"/>
      <c r="UZM397" s="116"/>
      <c r="UZN397" s="116"/>
      <c r="UZO397" s="116"/>
      <c r="UZP397" s="116"/>
      <c r="UZQ397" s="116"/>
      <c r="UZR397" s="116"/>
      <c r="UZS397" s="116"/>
      <c r="UZT397" s="116"/>
      <c r="UZU397" s="116"/>
      <c r="UZV397" s="116"/>
      <c r="UZW397" s="116"/>
      <c r="UZX397" s="116"/>
      <c r="UZY397" s="116"/>
      <c r="UZZ397" s="116"/>
      <c r="VAA397" s="116"/>
      <c r="VAB397" s="116"/>
      <c r="VAC397" s="116"/>
      <c r="VAD397" s="116"/>
      <c r="VAE397" s="116"/>
      <c r="VAF397" s="116"/>
      <c r="VAG397" s="116"/>
      <c r="VAH397" s="116"/>
      <c r="VAI397" s="116"/>
      <c r="VAJ397" s="116"/>
      <c r="VAK397" s="116"/>
      <c r="VAL397" s="116"/>
      <c r="VAM397" s="116"/>
      <c r="VAN397" s="116"/>
      <c r="VAO397" s="116"/>
      <c r="VAP397" s="116"/>
      <c r="VAQ397" s="116"/>
      <c r="VAR397" s="116"/>
      <c r="VAS397" s="116"/>
      <c r="VAT397" s="116"/>
      <c r="VAU397" s="116"/>
      <c r="VAV397" s="116"/>
      <c r="VAW397" s="116"/>
      <c r="VAX397" s="116"/>
      <c r="VAY397" s="116"/>
      <c r="VAZ397" s="116"/>
      <c r="VBA397" s="116"/>
      <c r="VBB397" s="116"/>
      <c r="VBC397" s="116"/>
      <c r="VBD397" s="116"/>
      <c r="VBE397" s="116"/>
      <c r="VBF397" s="116"/>
      <c r="VBG397" s="116"/>
      <c r="VBH397" s="116"/>
      <c r="VBI397" s="116"/>
      <c r="VBJ397" s="116"/>
      <c r="VBK397" s="116"/>
      <c r="VBL397" s="116"/>
      <c r="VBM397" s="116"/>
      <c r="VBN397" s="116"/>
      <c r="VBO397" s="116"/>
      <c r="VBP397" s="116"/>
      <c r="VBQ397" s="116"/>
      <c r="VBR397" s="116"/>
      <c r="VBS397" s="116"/>
      <c r="VBT397" s="116"/>
      <c r="VBU397" s="116"/>
      <c r="VBV397" s="116"/>
      <c r="VBW397" s="116"/>
      <c r="VBX397" s="116"/>
      <c r="VBY397" s="116"/>
      <c r="VBZ397" s="116"/>
      <c r="VCA397" s="116"/>
      <c r="VCB397" s="116"/>
      <c r="VCC397" s="116"/>
      <c r="VCD397" s="116"/>
      <c r="VCE397" s="116"/>
      <c r="VCF397" s="116"/>
      <c r="VCG397" s="116"/>
      <c r="VCH397" s="116"/>
      <c r="VCI397" s="116"/>
      <c r="VCJ397" s="116"/>
      <c r="VCK397" s="116"/>
      <c r="VCL397" s="116"/>
      <c r="VCM397" s="116"/>
      <c r="VCN397" s="116"/>
      <c r="VCO397" s="116"/>
      <c r="VCP397" s="116"/>
      <c r="VCQ397" s="116"/>
      <c r="VCR397" s="116"/>
      <c r="VCS397" s="116"/>
      <c r="VCT397" s="116"/>
      <c r="VCU397" s="116"/>
      <c r="VCV397" s="116"/>
      <c r="VCW397" s="116"/>
      <c r="VCX397" s="116"/>
      <c r="VCY397" s="116"/>
      <c r="VCZ397" s="116"/>
      <c r="VDA397" s="116"/>
      <c r="VDB397" s="116"/>
      <c r="VDC397" s="116"/>
      <c r="VDD397" s="116"/>
      <c r="VDE397" s="116"/>
      <c r="VDF397" s="116"/>
      <c r="VDG397" s="116"/>
      <c r="VDH397" s="116"/>
      <c r="VDI397" s="116"/>
      <c r="VDJ397" s="116"/>
      <c r="VDK397" s="116"/>
      <c r="VDL397" s="116"/>
      <c r="VDM397" s="116"/>
      <c r="VDN397" s="116"/>
      <c r="VDO397" s="116"/>
      <c r="VDP397" s="116"/>
      <c r="VDQ397" s="116"/>
      <c r="VDR397" s="116"/>
      <c r="VDS397" s="116"/>
      <c r="VDT397" s="116"/>
      <c r="VDU397" s="116"/>
      <c r="VDV397" s="116"/>
      <c r="VDW397" s="116"/>
      <c r="VDX397" s="116"/>
      <c r="VDY397" s="116"/>
      <c r="VDZ397" s="116"/>
      <c r="VEA397" s="116"/>
      <c r="VEB397" s="116"/>
      <c r="VEC397" s="116"/>
      <c r="VED397" s="116"/>
      <c r="VEE397" s="116"/>
      <c r="VEF397" s="116"/>
      <c r="VEG397" s="116"/>
      <c r="VEH397" s="116"/>
      <c r="VEI397" s="116"/>
      <c r="VEJ397" s="116"/>
      <c r="VEK397" s="116"/>
      <c r="VEL397" s="116"/>
      <c r="VEM397" s="116"/>
      <c r="VEN397" s="116"/>
      <c r="VEO397" s="116"/>
      <c r="VEP397" s="116"/>
      <c r="VEQ397" s="116"/>
      <c r="VER397" s="116"/>
      <c r="VES397" s="116"/>
      <c r="VET397" s="116"/>
      <c r="VEU397" s="116"/>
      <c r="VEV397" s="116"/>
      <c r="VEW397" s="116"/>
      <c r="VEX397" s="116"/>
      <c r="VEY397" s="116"/>
      <c r="VEZ397" s="116"/>
      <c r="VFA397" s="116"/>
      <c r="VFB397" s="116"/>
      <c r="VFC397" s="116"/>
      <c r="VFD397" s="116"/>
      <c r="VFE397" s="116"/>
      <c r="VFF397" s="116"/>
      <c r="VFG397" s="116"/>
      <c r="VFH397" s="116"/>
      <c r="VFI397" s="116"/>
      <c r="VFJ397" s="116"/>
      <c r="VFK397" s="116"/>
      <c r="VFL397" s="116"/>
      <c r="VFM397" s="116"/>
      <c r="VFN397" s="116"/>
      <c r="VFO397" s="116"/>
      <c r="VFP397" s="116"/>
      <c r="VFQ397" s="116"/>
      <c r="VFR397" s="116"/>
      <c r="VFS397" s="116"/>
      <c r="VFT397" s="116"/>
      <c r="VFU397" s="116"/>
      <c r="VFV397" s="116"/>
      <c r="VFW397" s="116"/>
      <c r="VFX397" s="116"/>
      <c r="VFY397" s="116"/>
      <c r="VFZ397" s="116"/>
      <c r="VGA397" s="116"/>
      <c r="VGB397" s="116"/>
      <c r="VGC397" s="116"/>
      <c r="VGD397" s="116"/>
      <c r="VGE397" s="116"/>
      <c r="VGF397" s="116"/>
      <c r="VGG397" s="116"/>
      <c r="VGH397" s="116"/>
      <c r="VGI397" s="116"/>
      <c r="VGJ397" s="116"/>
      <c r="VGK397" s="116"/>
      <c r="VGL397" s="116"/>
      <c r="VGM397" s="116"/>
      <c r="VGN397" s="116"/>
      <c r="VGO397" s="116"/>
      <c r="VGP397" s="116"/>
      <c r="VGQ397" s="116"/>
      <c r="VGR397" s="116"/>
      <c r="VGS397" s="116"/>
      <c r="VGT397" s="116"/>
      <c r="VGU397" s="116"/>
      <c r="VGV397" s="116"/>
      <c r="VGW397" s="116"/>
      <c r="VGX397" s="116"/>
      <c r="VGY397" s="116"/>
      <c r="VGZ397" s="116"/>
      <c r="VHA397" s="116"/>
      <c r="VHB397" s="116"/>
      <c r="VHC397" s="116"/>
      <c r="VHD397" s="116"/>
      <c r="VHE397" s="116"/>
      <c r="VHF397" s="116"/>
      <c r="VHG397" s="116"/>
      <c r="VHH397" s="116"/>
      <c r="VHI397" s="116"/>
      <c r="VHJ397" s="116"/>
      <c r="VHK397" s="116"/>
      <c r="VHL397" s="116"/>
      <c r="VHM397" s="116"/>
      <c r="VHN397" s="116"/>
      <c r="VHO397" s="116"/>
      <c r="VHP397" s="116"/>
      <c r="VHQ397" s="116"/>
      <c r="VHR397" s="116"/>
      <c r="VHS397" s="116"/>
      <c r="VHT397" s="116"/>
      <c r="VHU397" s="116"/>
      <c r="VHV397" s="116"/>
      <c r="VHW397" s="116"/>
      <c r="VHX397" s="116"/>
      <c r="VHY397" s="116"/>
      <c r="VHZ397" s="116"/>
      <c r="VIA397" s="116"/>
      <c r="VIB397" s="116"/>
      <c r="VIC397" s="116"/>
      <c r="VID397" s="116"/>
      <c r="VIE397" s="116"/>
      <c r="VIF397" s="116"/>
      <c r="VIG397" s="116"/>
      <c r="VIH397" s="116"/>
      <c r="VII397" s="116"/>
      <c r="VIJ397" s="116"/>
      <c r="VIK397" s="116"/>
      <c r="VIL397" s="116"/>
      <c r="VIM397" s="116"/>
      <c r="VIN397" s="116"/>
      <c r="VIO397" s="116"/>
      <c r="VIP397" s="116"/>
      <c r="VIQ397" s="116"/>
      <c r="VIR397" s="116"/>
      <c r="VIS397" s="116"/>
      <c r="VIT397" s="116"/>
      <c r="VIU397" s="116"/>
      <c r="VIV397" s="116"/>
      <c r="VIW397" s="116"/>
      <c r="VIX397" s="116"/>
      <c r="VIY397" s="116"/>
      <c r="VIZ397" s="116"/>
      <c r="VJA397" s="116"/>
      <c r="VJB397" s="116"/>
      <c r="VJC397" s="116"/>
      <c r="VJD397" s="116"/>
      <c r="VJE397" s="116"/>
      <c r="VJF397" s="116"/>
      <c r="VJG397" s="116"/>
      <c r="VJH397" s="116"/>
      <c r="VJI397" s="116"/>
      <c r="VJJ397" s="116"/>
      <c r="VJK397" s="116"/>
      <c r="VJL397" s="116"/>
      <c r="VJM397" s="116"/>
      <c r="VJN397" s="116"/>
      <c r="VJO397" s="116"/>
      <c r="VJP397" s="116"/>
      <c r="VJQ397" s="116"/>
      <c r="VJR397" s="116"/>
      <c r="VJS397" s="116"/>
      <c r="VJT397" s="116"/>
      <c r="VJU397" s="116"/>
      <c r="VJV397" s="116"/>
      <c r="VJW397" s="116"/>
      <c r="VJX397" s="116"/>
      <c r="VJY397" s="116"/>
      <c r="VJZ397" s="116"/>
      <c r="VKA397" s="116"/>
      <c r="VKB397" s="116"/>
      <c r="VKC397" s="116"/>
      <c r="VKD397" s="116"/>
      <c r="VKE397" s="116"/>
      <c r="VKF397" s="116"/>
      <c r="VKG397" s="116"/>
      <c r="VKH397" s="116"/>
      <c r="VKI397" s="116"/>
      <c r="VKJ397" s="116"/>
      <c r="VKK397" s="116"/>
      <c r="VKL397" s="116"/>
      <c r="VKM397" s="116"/>
      <c r="VKN397" s="116"/>
      <c r="VKO397" s="116"/>
      <c r="VKP397" s="116"/>
      <c r="VKQ397" s="116"/>
      <c r="VKR397" s="116"/>
      <c r="VKS397" s="116"/>
      <c r="VKT397" s="116"/>
      <c r="VKU397" s="116"/>
      <c r="VKV397" s="116"/>
      <c r="VKW397" s="116"/>
      <c r="VKX397" s="116"/>
      <c r="VKY397" s="116"/>
      <c r="VKZ397" s="116"/>
      <c r="VLA397" s="116"/>
      <c r="VLB397" s="116"/>
      <c r="VLC397" s="116"/>
      <c r="VLD397" s="116"/>
      <c r="VLE397" s="116"/>
      <c r="VLF397" s="116"/>
      <c r="VLG397" s="116"/>
      <c r="VLH397" s="116"/>
      <c r="VLI397" s="116"/>
      <c r="VLJ397" s="116"/>
      <c r="VLK397" s="116"/>
      <c r="VLL397" s="116"/>
      <c r="VLM397" s="116"/>
      <c r="VLN397" s="116"/>
      <c r="VLO397" s="116"/>
      <c r="VLP397" s="116"/>
      <c r="VLQ397" s="116"/>
      <c r="VLR397" s="116"/>
      <c r="VLS397" s="116"/>
      <c r="VLT397" s="116"/>
      <c r="VLU397" s="116"/>
      <c r="VLV397" s="116"/>
      <c r="VLW397" s="116"/>
      <c r="VLX397" s="116"/>
      <c r="VLY397" s="116"/>
      <c r="VLZ397" s="116"/>
      <c r="VMA397" s="116"/>
      <c r="VMB397" s="116"/>
      <c r="VMC397" s="116"/>
      <c r="VMD397" s="116"/>
      <c r="VME397" s="116"/>
      <c r="VMF397" s="116"/>
      <c r="VMG397" s="116"/>
      <c r="VMH397" s="116"/>
      <c r="VMI397" s="116"/>
      <c r="VMJ397" s="116"/>
      <c r="VMK397" s="116"/>
      <c r="VML397" s="116"/>
      <c r="VMM397" s="116"/>
      <c r="VMN397" s="116"/>
      <c r="VMO397" s="116"/>
      <c r="VMP397" s="116"/>
      <c r="VMQ397" s="116"/>
      <c r="VMR397" s="116"/>
      <c r="VMS397" s="116"/>
      <c r="VMT397" s="116"/>
      <c r="VMU397" s="116"/>
      <c r="VMV397" s="116"/>
      <c r="VMW397" s="116"/>
      <c r="VMX397" s="116"/>
      <c r="VMY397" s="116"/>
      <c r="VMZ397" s="116"/>
      <c r="VNA397" s="116"/>
      <c r="VNB397" s="116"/>
      <c r="VNC397" s="116"/>
      <c r="VND397" s="116"/>
      <c r="VNE397" s="116"/>
      <c r="VNF397" s="116"/>
      <c r="VNG397" s="116"/>
      <c r="VNH397" s="116"/>
      <c r="VNI397" s="116"/>
      <c r="VNJ397" s="116"/>
      <c r="VNK397" s="116"/>
      <c r="VNL397" s="116"/>
      <c r="VNM397" s="116"/>
      <c r="VNN397" s="116"/>
      <c r="VNO397" s="116"/>
      <c r="VNP397" s="116"/>
      <c r="VNQ397" s="116"/>
      <c r="VNR397" s="116"/>
      <c r="VNS397" s="116"/>
      <c r="VNT397" s="116"/>
      <c r="VNU397" s="116"/>
      <c r="VNV397" s="116"/>
      <c r="VNW397" s="116"/>
      <c r="VNX397" s="116"/>
      <c r="VNY397" s="116"/>
      <c r="VNZ397" s="116"/>
      <c r="VOA397" s="116"/>
      <c r="VOB397" s="116"/>
      <c r="VOC397" s="116"/>
      <c r="VOD397" s="116"/>
      <c r="VOE397" s="116"/>
      <c r="VOF397" s="116"/>
      <c r="VOG397" s="116"/>
      <c r="VOH397" s="116"/>
      <c r="VOI397" s="116"/>
      <c r="VOJ397" s="116"/>
      <c r="VOK397" s="116"/>
      <c r="VOL397" s="116"/>
      <c r="VOM397" s="116"/>
      <c r="VON397" s="116"/>
      <c r="VOO397" s="116"/>
      <c r="VOP397" s="116"/>
      <c r="VOQ397" s="116"/>
      <c r="VOR397" s="116"/>
      <c r="VOS397" s="116"/>
      <c r="VOT397" s="116"/>
      <c r="VOU397" s="116"/>
      <c r="VOV397" s="116"/>
      <c r="VOW397" s="116"/>
      <c r="VOX397" s="116"/>
      <c r="VOY397" s="116"/>
      <c r="VOZ397" s="116"/>
      <c r="VPA397" s="116"/>
      <c r="VPB397" s="116"/>
      <c r="VPC397" s="116"/>
      <c r="VPD397" s="116"/>
      <c r="VPE397" s="116"/>
      <c r="VPF397" s="116"/>
      <c r="VPG397" s="116"/>
      <c r="VPH397" s="116"/>
      <c r="VPI397" s="116"/>
      <c r="VPJ397" s="116"/>
      <c r="VPK397" s="116"/>
      <c r="VPL397" s="116"/>
      <c r="VPM397" s="116"/>
      <c r="VPN397" s="116"/>
      <c r="VPO397" s="116"/>
      <c r="VPP397" s="116"/>
      <c r="VPQ397" s="116"/>
      <c r="VPR397" s="116"/>
      <c r="VPS397" s="116"/>
      <c r="VPT397" s="116"/>
      <c r="VPU397" s="116"/>
      <c r="VPV397" s="116"/>
      <c r="VPW397" s="116"/>
      <c r="VPX397" s="116"/>
      <c r="VPY397" s="116"/>
      <c r="VPZ397" s="116"/>
      <c r="VQA397" s="116"/>
      <c r="VQB397" s="116"/>
      <c r="VQC397" s="116"/>
      <c r="VQD397" s="116"/>
      <c r="VQE397" s="116"/>
      <c r="VQF397" s="116"/>
      <c r="VQG397" s="116"/>
      <c r="VQH397" s="116"/>
      <c r="VQI397" s="116"/>
      <c r="VQJ397" s="116"/>
      <c r="VQK397" s="116"/>
      <c r="VQL397" s="116"/>
      <c r="VQM397" s="116"/>
      <c r="VQN397" s="116"/>
      <c r="VQO397" s="116"/>
      <c r="VQP397" s="116"/>
      <c r="VQQ397" s="116"/>
      <c r="VQR397" s="116"/>
      <c r="VQS397" s="116"/>
      <c r="VQT397" s="116"/>
      <c r="VQU397" s="116"/>
      <c r="VQV397" s="116"/>
      <c r="VQW397" s="116"/>
      <c r="VQX397" s="116"/>
      <c r="VQY397" s="116"/>
      <c r="VQZ397" s="116"/>
      <c r="VRA397" s="116"/>
      <c r="VRB397" s="116"/>
      <c r="VRC397" s="116"/>
      <c r="VRD397" s="116"/>
      <c r="VRE397" s="116"/>
      <c r="VRF397" s="116"/>
      <c r="VRG397" s="116"/>
      <c r="VRH397" s="116"/>
      <c r="VRI397" s="116"/>
      <c r="VRJ397" s="116"/>
      <c r="VRK397" s="116"/>
      <c r="VRL397" s="116"/>
      <c r="VRM397" s="116"/>
      <c r="VRN397" s="116"/>
      <c r="VRO397" s="116"/>
      <c r="VRP397" s="116"/>
      <c r="VRQ397" s="116"/>
      <c r="VRR397" s="116"/>
      <c r="VRS397" s="116"/>
      <c r="VRT397" s="116"/>
      <c r="VRU397" s="116"/>
      <c r="VRV397" s="116"/>
      <c r="VRW397" s="116"/>
      <c r="VRX397" s="116"/>
      <c r="VRY397" s="116"/>
      <c r="VRZ397" s="116"/>
      <c r="VSA397" s="116"/>
      <c r="VSB397" s="116"/>
      <c r="VSC397" s="116"/>
      <c r="VSD397" s="116"/>
      <c r="VSE397" s="116"/>
      <c r="VSF397" s="116"/>
      <c r="VSG397" s="116"/>
      <c r="VSH397" s="116"/>
      <c r="VSI397" s="116"/>
      <c r="VSJ397" s="116"/>
      <c r="VSK397" s="116"/>
      <c r="VSL397" s="116"/>
      <c r="VSM397" s="116"/>
      <c r="VSN397" s="116"/>
      <c r="VSO397" s="116"/>
      <c r="VSP397" s="116"/>
      <c r="VSQ397" s="116"/>
      <c r="VSR397" s="116"/>
      <c r="VSS397" s="116"/>
      <c r="VST397" s="116"/>
      <c r="VSU397" s="116"/>
      <c r="VSV397" s="116"/>
      <c r="VSW397" s="116"/>
      <c r="VSX397" s="116"/>
      <c r="VSY397" s="116"/>
      <c r="VSZ397" s="116"/>
      <c r="VTA397" s="116"/>
      <c r="VTB397" s="116"/>
      <c r="VTC397" s="116"/>
      <c r="VTD397" s="116"/>
      <c r="VTE397" s="116"/>
      <c r="VTF397" s="116"/>
      <c r="VTG397" s="116"/>
      <c r="VTH397" s="116"/>
      <c r="VTI397" s="116"/>
      <c r="VTJ397" s="116"/>
      <c r="VTK397" s="116"/>
      <c r="VTL397" s="116"/>
      <c r="VTM397" s="116"/>
      <c r="VTN397" s="116"/>
      <c r="VTO397" s="116"/>
      <c r="VTP397" s="116"/>
      <c r="VTQ397" s="116"/>
      <c r="VTR397" s="116"/>
      <c r="VTS397" s="116"/>
      <c r="VTT397" s="116"/>
      <c r="VTU397" s="116"/>
      <c r="VTV397" s="116"/>
      <c r="VTW397" s="116"/>
      <c r="VTX397" s="116"/>
      <c r="VTY397" s="116"/>
      <c r="VTZ397" s="116"/>
      <c r="VUA397" s="116"/>
      <c r="VUB397" s="116"/>
      <c r="VUC397" s="116"/>
      <c r="VUD397" s="116"/>
      <c r="VUE397" s="116"/>
      <c r="VUF397" s="116"/>
      <c r="VUG397" s="116"/>
      <c r="VUH397" s="116"/>
      <c r="VUI397" s="116"/>
      <c r="VUJ397" s="116"/>
      <c r="VUK397" s="116"/>
      <c r="VUL397" s="116"/>
      <c r="VUM397" s="116"/>
      <c r="VUN397" s="116"/>
      <c r="VUO397" s="116"/>
      <c r="VUP397" s="116"/>
      <c r="VUQ397" s="116"/>
      <c r="VUR397" s="116"/>
      <c r="VUS397" s="116"/>
      <c r="VUT397" s="116"/>
      <c r="VUU397" s="116"/>
      <c r="VUV397" s="116"/>
      <c r="VUW397" s="116"/>
      <c r="VUX397" s="116"/>
      <c r="VUY397" s="116"/>
      <c r="VUZ397" s="116"/>
      <c r="VVA397" s="116"/>
      <c r="VVB397" s="116"/>
      <c r="VVC397" s="116"/>
      <c r="VVD397" s="116"/>
      <c r="VVE397" s="116"/>
      <c r="VVF397" s="116"/>
      <c r="VVG397" s="116"/>
      <c r="VVH397" s="116"/>
      <c r="VVI397" s="116"/>
      <c r="VVJ397" s="116"/>
      <c r="VVK397" s="116"/>
      <c r="VVL397" s="116"/>
      <c r="VVM397" s="116"/>
      <c r="VVN397" s="116"/>
      <c r="VVO397" s="116"/>
      <c r="VVP397" s="116"/>
      <c r="VVQ397" s="116"/>
      <c r="VVR397" s="116"/>
      <c r="VVS397" s="116"/>
      <c r="VVT397" s="116"/>
      <c r="VVU397" s="116"/>
      <c r="VVV397" s="116"/>
      <c r="VVW397" s="116"/>
      <c r="VVX397" s="116"/>
      <c r="VVY397" s="116"/>
      <c r="VVZ397" s="116"/>
      <c r="VWA397" s="116"/>
      <c r="VWB397" s="116"/>
      <c r="VWC397" s="116"/>
      <c r="VWD397" s="116"/>
      <c r="VWE397" s="116"/>
      <c r="VWF397" s="116"/>
      <c r="VWG397" s="116"/>
      <c r="VWH397" s="116"/>
      <c r="VWI397" s="116"/>
      <c r="VWJ397" s="116"/>
      <c r="VWK397" s="116"/>
      <c r="VWL397" s="116"/>
      <c r="VWM397" s="116"/>
      <c r="VWN397" s="116"/>
      <c r="VWO397" s="116"/>
      <c r="VWP397" s="116"/>
      <c r="VWQ397" s="116"/>
      <c r="VWR397" s="116"/>
      <c r="VWS397" s="116"/>
      <c r="VWT397" s="116"/>
      <c r="VWU397" s="116"/>
      <c r="VWV397" s="116"/>
      <c r="VWW397" s="116"/>
      <c r="VWX397" s="116"/>
      <c r="VWY397" s="116"/>
      <c r="VWZ397" s="116"/>
      <c r="VXA397" s="116"/>
      <c r="VXB397" s="116"/>
      <c r="VXC397" s="116"/>
      <c r="VXD397" s="116"/>
      <c r="VXE397" s="116"/>
      <c r="VXF397" s="116"/>
      <c r="VXG397" s="116"/>
      <c r="VXH397" s="116"/>
      <c r="VXI397" s="116"/>
      <c r="VXJ397" s="116"/>
      <c r="VXK397" s="116"/>
      <c r="VXL397" s="116"/>
      <c r="VXM397" s="116"/>
      <c r="VXN397" s="116"/>
      <c r="VXO397" s="116"/>
      <c r="VXP397" s="116"/>
      <c r="VXQ397" s="116"/>
      <c r="VXR397" s="116"/>
      <c r="VXS397" s="116"/>
      <c r="VXT397" s="116"/>
      <c r="VXU397" s="116"/>
      <c r="VXV397" s="116"/>
      <c r="VXW397" s="116"/>
      <c r="VXX397" s="116"/>
      <c r="VXY397" s="116"/>
      <c r="VXZ397" s="116"/>
      <c r="VYA397" s="116"/>
      <c r="VYB397" s="116"/>
      <c r="VYC397" s="116"/>
      <c r="VYD397" s="116"/>
      <c r="VYE397" s="116"/>
      <c r="VYF397" s="116"/>
      <c r="VYG397" s="116"/>
      <c r="VYH397" s="116"/>
      <c r="VYI397" s="116"/>
      <c r="VYJ397" s="116"/>
      <c r="VYK397" s="116"/>
      <c r="VYL397" s="116"/>
      <c r="VYM397" s="116"/>
      <c r="VYN397" s="116"/>
      <c r="VYO397" s="116"/>
      <c r="VYP397" s="116"/>
      <c r="VYQ397" s="116"/>
      <c r="VYR397" s="116"/>
      <c r="VYS397" s="116"/>
      <c r="VYT397" s="116"/>
      <c r="VYU397" s="116"/>
      <c r="VYV397" s="116"/>
      <c r="VYW397" s="116"/>
      <c r="VYX397" s="116"/>
      <c r="VYY397" s="116"/>
      <c r="VYZ397" s="116"/>
      <c r="VZA397" s="116"/>
      <c r="VZB397" s="116"/>
      <c r="VZC397" s="116"/>
      <c r="VZD397" s="116"/>
      <c r="VZE397" s="116"/>
      <c r="VZF397" s="116"/>
      <c r="VZG397" s="116"/>
      <c r="VZH397" s="116"/>
      <c r="VZI397" s="116"/>
      <c r="VZJ397" s="116"/>
      <c r="VZK397" s="116"/>
      <c r="VZL397" s="116"/>
      <c r="VZM397" s="116"/>
      <c r="VZN397" s="116"/>
      <c r="VZO397" s="116"/>
      <c r="VZP397" s="116"/>
      <c r="VZQ397" s="116"/>
      <c r="VZR397" s="116"/>
      <c r="VZS397" s="116"/>
      <c r="VZT397" s="116"/>
      <c r="VZU397" s="116"/>
      <c r="VZV397" s="116"/>
      <c r="VZW397" s="116"/>
      <c r="VZX397" s="116"/>
      <c r="VZY397" s="116"/>
      <c r="VZZ397" s="116"/>
      <c r="WAA397" s="116"/>
      <c r="WAB397" s="116"/>
      <c r="WAC397" s="116"/>
      <c r="WAD397" s="116"/>
      <c r="WAE397" s="116"/>
      <c r="WAF397" s="116"/>
      <c r="WAG397" s="116"/>
      <c r="WAH397" s="116"/>
      <c r="WAI397" s="116"/>
      <c r="WAJ397" s="116"/>
      <c r="WAK397" s="116"/>
      <c r="WAL397" s="116"/>
      <c r="WAM397" s="116"/>
      <c r="WAN397" s="116"/>
      <c r="WAO397" s="116"/>
      <c r="WAP397" s="116"/>
      <c r="WAQ397" s="116"/>
      <c r="WAR397" s="116"/>
      <c r="WAS397" s="116"/>
      <c r="WAT397" s="116"/>
      <c r="WAU397" s="116"/>
      <c r="WAV397" s="116"/>
      <c r="WAW397" s="116"/>
      <c r="WAX397" s="116"/>
      <c r="WAY397" s="116"/>
      <c r="WAZ397" s="116"/>
      <c r="WBA397" s="116"/>
      <c r="WBB397" s="116"/>
      <c r="WBC397" s="116"/>
      <c r="WBD397" s="116"/>
      <c r="WBE397" s="116"/>
      <c r="WBF397" s="116"/>
      <c r="WBG397" s="116"/>
      <c r="WBH397" s="116"/>
      <c r="WBI397" s="116"/>
      <c r="WBJ397" s="116"/>
      <c r="WBK397" s="116"/>
      <c r="WBL397" s="116"/>
      <c r="WBM397" s="116"/>
      <c r="WBN397" s="116"/>
      <c r="WBO397" s="116"/>
      <c r="WBP397" s="116"/>
      <c r="WBQ397" s="116"/>
      <c r="WBR397" s="116"/>
      <c r="WBS397" s="116"/>
      <c r="WBT397" s="116"/>
      <c r="WBU397" s="116"/>
      <c r="WBV397" s="116"/>
      <c r="WBW397" s="116"/>
      <c r="WBX397" s="116"/>
      <c r="WBY397" s="116"/>
      <c r="WBZ397" s="116"/>
      <c r="WCA397" s="116"/>
      <c r="WCB397" s="116"/>
      <c r="WCC397" s="116"/>
      <c r="WCD397" s="116"/>
      <c r="WCE397" s="116"/>
      <c r="WCF397" s="116"/>
      <c r="WCG397" s="116"/>
      <c r="WCH397" s="116"/>
      <c r="WCI397" s="116"/>
      <c r="WCJ397" s="116"/>
      <c r="WCK397" s="116"/>
      <c r="WCL397" s="116"/>
      <c r="WCM397" s="116"/>
      <c r="WCN397" s="116"/>
      <c r="WCO397" s="116"/>
      <c r="WCP397" s="116"/>
      <c r="WCQ397" s="116"/>
      <c r="WCR397" s="116"/>
      <c r="WCS397" s="116"/>
      <c r="WCT397" s="116"/>
      <c r="WCU397" s="116"/>
      <c r="WCV397" s="116"/>
      <c r="WCW397" s="116"/>
      <c r="WCX397" s="116"/>
      <c r="WCY397" s="116"/>
      <c r="WCZ397" s="116"/>
      <c r="WDA397" s="116"/>
      <c r="WDB397" s="116"/>
      <c r="WDC397" s="116"/>
      <c r="WDD397" s="116"/>
      <c r="WDE397" s="116"/>
      <c r="WDF397" s="116"/>
      <c r="WDG397" s="116"/>
      <c r="WDH397" s="116"/>
      <c r="WDI397" s="116"/>
      <c r="WDJ397" s="116"/>
      <c r="WDK397" s="116"/>
      <c r="WDL397" s="116"/>
      <c r="WDM397" s="116"/>
      <c r="WDN397" s="116"/>
      <c r="WDO397" s="116"/>
      <c r="WDP397" s="116"/>
      <c r="WDQ397" s="116"/>
      <c r="WDR397" s="116"/>
      <c r="WDS397" s="116"/>
      <c r="WDT397" s="116"/>
      <c r="WDU397" s="116"/>
      <c r="WDV397" s="116"/>
      <c r="WDW397" s="116"/>
      <c r="WDX397" s="116"/>
      <c r="WDY397" s="116"/>
      <c r="WDZ397" s="116"/>
      <c r="WEA397" s="116"/>
      <c r="WEB397" s="116"/>
      <c r="WEC397" s="116"/>
      <c r="WED397" s="116"/>
      <c r="WEE397" s="116"/>
      <c r="WEF397" s="116"/>
      <c r="WEG397" s="116"/>
      <c r="WEH397" s="116"/>
      <c r="WEI397" s="116"/>
      <c r="WEJ397" s="116"/>
      <c r="WEK397" s="116"/>
      <c r="WEL397" s="116"/>
      <c r="WEM397" s="116"/>
      <c r="WEN397" s="116"/>
      <c r="WEO397" s="116"/>
      <c r="WEP397" s="116"/>
      <c r="WEQ397" s="116"/>
      <c r="WER397" s="116"/>
      <c r="WES397" s="116"/>
      <c r="WET397" s="116"/>
      <c r="WEU397" s="116"/>
      <c r="WEV397" s="116"/>
      <c r="WEW397" s="116"/>
      <c r="WEX397" s="116"/>
      <c r="WEY397" s="116"/>
      <c r="WEZ397" s="116"/>
      <c r="WFA397" s="116"/>
      <c r="WFB397" s="116"/>
      <c r="WFC397" s="116"/>
      <c r="WFD397" s="116"/>
      <c r="WFE397" s="116"/>
      <c r="WFF397" s="116"/>
      <c r="WFG397" s="116"/>
      <c r="WFH397" s="116"/>
      <c r="WFI397" s="116"/>
      <c r="WFJ397" s="116"/>
      <c r="WFK397" s="116"/>
      <c r="WFL397" s="116"/>
      <c r="WFM397" s="116"/>
      <c r="WFN397" s="116"/>
      <c r="WFO397" s="116"/>
      <c r="WFP397" s="116"/>
      <c r="WFQ397" s="116"/>
      <c r="WFR397" s="116"/>
      <c r="WFS397" s="116"/>
      <c r="WFT397" s="116"/>
      <c r="WFU397" s="116"/>
      <c r="WFV397" s="116"/>
      <c r="WFW397" s="116"/>
      <c r="WFX397" s="116"/>
      <c r="WFY397" s="116"/>
      <c r="WFZ397" s="116"/>
      <c r="WGA397" s="116"/>
      <c r="WGB397" s="116"/>
      <c r="WGC397" s="116"/>
      <c r="WGD397" s="116"/>
      <c r="WGE397" s="116"/>
      <c r="WGF397" s="116"/>
      <c r="WGG397" s="116"/>
      <c r="WGH397" s="116"/>
      <c r="WGI397" s="116"/>
      <c r="WGJ397" s="116"/>
      <c r="WGK397" s="116"/>
      <c r="WGL397" s="116"/>
      <c r="WGM397" s="116"/>
      <c r="WGN397" s="116"/>
      <c r="WGO397" s="116"/>
      <c r="WGP397" s="116"/>
      <c r="WGQ397" s="116"/>
      <c r="WGR397" s="116"/>
      <c r="WGS397" s="116"/>
      <c r="WGT397" s="116"/>
      <c r="WGU397" s="116"/>
      <c r="WGV397" s="116"/>
      <c r="WGW397" s="116"/>
      <c r="WGX397" s="116"/>
      <c r="WGY397" s="116"/>
      <c r="WGZ397" s="116"/>
      <c r="WHA397" s="116"/>
      <c r="WHB397" s="116"/>
      <c r="WHC397" s="116"/>
      <c r="WHD397" s="116"/>
      <c r="WHE397" s="116"/>
      <c r="WHF397" s="116"/>
      <c r="WHG397" s="116"/>
      <c r="WHH397" s="116"/>
      <c r="WHI397" s="116"/>
      <c r="WHJ397" s="116"/>
      <c r="WHK397" s="116"/>
      <c r="WHL397" s="116"/>
      <c r="WHM397" s="116"/>
      <c r="WHN397" s="116"/>
      <c r="WHO397" s="116"/>
      <c r="WHP397" s="116"/>
      <c r="WHQ397" s="116"/>
      <c r="WHR397" s="116"/>
      <c r="WHS397" s="116"/>
      <c r="WHT397" s="116"/>
      <c r="WHU397" s="116"/>
      <c r="WHV397" s="116"/>
      <c r="WHW397" s="116"/>
      <c r="WHX397" s="116"/>
      <c r="WHY397" s="116"/>
      <c r="WHZ397" s="116"/>
      <c r="WIA397" s="116"/>
      <c r="WIB397" s="116"/>
      <c r="WIC397" s="116"/>
      <c r="WID397" s="116"/>
      <c r="WIE397" s="116"/>
      <c r="WIF397" s="116"/>
      <c r="WIG397" s="116"/>
      <c r="WIH397" s="116"/>
      <c r="WII397" s="116"/>
      <c r="WIJ397" s="116"/>
      <c r="WIK397" s="116"/>
      <c r="WIL397" s="116"/>
      <c r="WIM397" s="116"/>
      <c r="WIN397" s="116"/>
      <c r="WIO397" s="116"/>
      <c r="WIP397" s="116"/>
      <c r="WIQ397" s="116"/>
      <c r="WIR397" s="116"/>
      <c r="WIS397" s="116"/>
      <c r="WIT397" s="116"/>
      <c r="WIU397" s="116"/>
      <c r="WIV397" s="116"/>
      <c r="WIW397" s="116"/>
      <c r="WIX397" s="116"/>
      <c r="WIY397" s="116"/>
      <c r="WIZ397" s="116"/>
      <c r="WJA397" s="116"/>
      <c r="WJB397" s="116"/>
      <c r="WJC397" s="116"/>
      <c r="WJD397" s="116"/>
      <c r="WJE397" s="116"/>
      <c r="WJF397" s="116"/>
      <c r="WJG397" s="116"/>
      <c r="WJH397" s="116"/>
      <c r="WJI397" s="116"/>
      <c r="WJJ397" s="116"/>
      <c r="WJK397" s="116"/>
      <c r="WJL397" s="116"/>
      <c r="WJM397" s="116"/>
      <c r="WJN397" s="116"/>
      <c r="WJO397" s="116"/>
      <c r="WJP397" s="116"/>
      <c r="WJQ397" s="116"/>
      <c r="WJR397" s="116"/>
      <c r="WJS397" s="116"/>
      <c r="WJT397" s="116"/>
      <c r="WJU397" s="116"/>
      <c r="WJV397" s="116"/>
      <c r="WJW397" s="116"/>
      <c r="WJX397" s="116"/>
      <c r="WJY397" s="116"/>
      <c r="WJZ397" s="116"/>
      <c r="WKA397" s="116"/>
      <c r="WKB397" s="116"/>
      <c r="WKC397" s="116"/>
      <c r="WKD397" s="116"/>
      <c r="WKE397" s="116"/>
      <c r="WKF397" s="116"/>
      <c r="WKG397" s="116"/>
      <c r="WKH397" s="116"/>
      <c r="WKI397" s="116"/>
      <c r="WKJ397" s="116"/>
      <c r="WKK397" s="116"/>
      <c r="WKL397" s="116"/>
      <c r="WKM397" s="116"/>
      <c r="WKN397" s="116"/>
      <c r="WKO397" s="116"/>
      <c r="WKP397" s="116"/>
      <c r="WKQ397" s="116"/>
      <c r="WKR397" s="116"/>
      <c r="WKS397" s="116"/>
      <c r="WKT397" s="116"/>
      <c r="WKU397" s="116"/>
      <c r="WKV397" s="116"/>
      <c r="WKW397" s="116"/>
      <c r="WKX397" s="116"/>
      <c r="WKY397" s="116"/>
      <c r="WKZ397" s="116"/>
      <c r="WLA397" s="116"/>
      <c r="WLB397" s="116"/>
      <c r="WLC397" s="116"/>
      <c r="WLD397" s="116"/>
      <c r="WLE397" s="116"/>
      <c r="WLF397" s="116"/>
      <c r="WLG397" s="116"/>
      <c r="WLH397" s="116"/>
      <c r="WLI397" s="116"/>
      <c r="WLJ397" s="116"/>
      <c r="WLK397" s="116"/>
      <c r="WLL397" s="116"/>
      <c r="WLM397" s="116"/>
      <c r="WLN397" s="116"/>
      <c r="WLO397" s="116"/>
      <c r="WLP397" s="116"/>
      <c r="WLQ397" s="116"/>
      <c r="WLR397" s="116"/>
      <c r="WLS397" s="116"/>
      <c r="WLT397" s="116"/>
      <c r="WLU397" s="116"/>
      <c r="WLV397" s="116"/>
      <c r="WLW397" s="116"/>
      <c r="WLX397" s="116"/>
      <c r="WLY397" s="116"/>
      <c r="WLZ397" s="116"/>
      <c r="WMA397" s="116"/>
      <c r="WMB397" s="116"/>
      <c r="WMC397" s="116"/>
      <c r="WMD397" s="116"/>
      <c r="WME397" s="116"/>
      <c r="WMF397" s="116"/>
      <c r="WMG397" s="116"/>
      <c r="WMH397" s="116"/>
      <c r="WMI397" s="116"/>
      <c r="WMJ397" s="116"/>
      <c r="WMK397" s="116"/>
      <c r="WML397" s="116"/>
      <c r="WMM397" s="116"/>
      <c r="WMN397" s="116"/>
      <c r="WMO397" s="116"/>
      <c r="WMP397" s="116"/>
      <c r="WMQ397" s="116"/>
      <c r="WMR397" s="116"/>
      <c r="WMS397" s="116"/>
      <c r="WMT397" s="116"/>
      <c r="WMU397" s="116"/>
      <c r="WMV397" s="116"/>
      <c r="WMW397" s="116"/>
      <c r="WMX397" s="116"/>
      <c r="WMY397" s="116"/>
      <c r="WMZ397" s="116"/>
      <c r="WNA397" s="116"/>
      <c r="WNB397" s="116"/>
      <c r="WNC397" s="116"/>
      <c r="WND397" s="116"/>
      <c r="WNE397" s="116"/>
      <c r="WNF397" s="116"/>
      <c r="WNG397" s="116"/>
      <c r="WNH397" s="116"/>
      <c r="WNI397" s="116"/>
      <c r="WNJ397" s="116"/>
      <c r="WNK397" s="116"/>
      <c r="WNL397" s="116"/>
      <c r="WNM397" s="116"/>
      <c r="WNN397" s="116"/>
      <c r="WNO397" s="116"/>
      <c r="WNP397" s="116"/>
      <c r="WNQ397" s="116"/>
      <c r="WNR397" s="116"/>
      <c r="WNS397" s="116"/>
      <c r="WNT397" s="116"/>
      <c r="WNU397" s="116"/>
      <c r="WNV397" s="116"/>
      <c r="WNW397" s="116"/>
      <c r="WNX397" s="116"/>
      <c r="WNY397" s="116"/>
      <c r="WNZ397" s="116"/>
      <c r="WOA397" s="116"/>
      <c r="WOB397" s="116"/>
      <c r="WOC397" s="116"/>
      <c r="WOD397" s="116"/>
      <c r="WOE397" s="116"/>
      <c r="WOF397" s="116"/>
      <c r="WOG397" s="116"/>
      <c r="WOH397" s="116"/>
      <c r="WOI397" s="116"/>
      <c r="WOJ397" s="116"/>
      <c r="WOK397" s="116"/>
      <c r="WOL397" s="116"/>
      <c r="WOM397" s="116"/>
      <c r="WON397" s="116"/>
      <c r="WOO397" s="116"/>
      <c r="WOP397" s="116"/>
      <c r="WOQ397" s="116"/>
      <c r="WOR397" s="116"/>
      <c r="WOS397" s="116"/>
      <c r="WOT397" s="116"/>
      <c r="WOU397" s="116"/>
      <c r="WOV397" s="116"/>
      <c r="WOW397" s="116"/>
      <c r="WOX397" s="116"/>
      <c r="WOY397" s="116"/>
      <c r="WOZ397" s="116"/>
      <c r="WPA397" s="116"/>
      <c r="WPB397" s="116"/>
      <c r="WPC397" s="116"/>
      <c r="WPD397" s="116"/>
      <c r="WPE397" s="116"/>
      <c r="WPF397" s="116"/>
      <c r="WPG397" s="116"/>
      <c r="WPH397" s="116"/>
      <c r="WPI397" s="116"/>
      <c r="WPJ397" s="116"/>
      <c r="WPK397" s="116"/>
      <c r="WPL397" s="116"/>
      <c r="WPM397" s="116"/>
      <c r="WPN397" s="116"/>
      <c r="WPO397" s="116"/>
      <c r="WPP397" s="116"/>
      <c r="WPQ397" s="116"/>
      <c r="WPR397" s="116"/>
      <c r="WPS397" s="116"/>
      <c r="WPT397" s="116"/>
      <c r="WPU397" s="116"/>
      <c r="WPV397" s="116"/>
      <c r="WPW397" s="116"/>
      <c r="WPX397" s="116"/>
      <c r="WPY397" s="116"/>
      <c r="WPZ397" s="116"/>
      <c r="WQA397" s="116"/>
      <c r="WQB397" s="116"/>
      <c r="WQC397" s="116"/>
      <c r="WQD397" s="116"/>
      <c r="WQE397" s="116"/>
      <c r="WQF397" s="116"/>
      <c r="WQG397" s="116"/>
      <c r="WQH397" s="116"/>
      <c r="WQI397" s="116"/>
      <c r="WQJ397" s="116"/>
      <c r="WQK397" s="116"/>
      <c r="WQL397" s="116"/>
      <c r="WQM397" s="116"/>
      <c r="WQN397" s="116"/>
      <c r="WQO397" s="116"/>
      <c r="WQP397" s="116"/>
      <c r="WQQ397" s="116"/>
      <c r="WQR397" s="116"/>
      <c r="WQS397" s="116"/>
      <c r="WQT397" s="116"/>
      <c r="WQU397" s="116"/>
      <c r="WQV397" s="116"/>
      <c r="WQW397" s="116"/>
      <c r="WQX397" s="116"/>
      <c r="WQY397" s="116"/>
      <c r="WQZ397" s="116"/>
      <c r="WRA397" s="116"/>
      <c r="WRB397" s="116"/>
      <c r="WRC397" s="116"/>
      <c r="WRD397" s="116"/>
      <c r="WRE397" s="116"/>
      <c r="WRF397" s="116"/>
      <c r="WRG397" s="116"/>
      <c r="WRH397" s="116"/>
      <c r="WRI397" s="116"/>
      <c r="WRJ397" s="116"/>
      <c r="WRK397" s="116"/>
      <c r="WRL397" s="116"/>
      <c r="WRM397" s="116"/>
      <c r="WRN397" s="116"/>
      <c r="WRO397" s="116"/>
      <c r="WRP397" s="116"/>
      <c r="WRQ397" s="116"/>
      <c r="WRR397" s="116"/>
      <c r="WRS397" s="116"/>
      <c r="WRT397" s="116"/>
      <c r="WRU397" s="116"/>
      <c r="WRV397" s="116"/>
      <c r="WRW397" s="116"/>
      <c r="WRX397" s="116"/>
      <c r="WRY397" s="116"/>
      <c r="WRZ397" s="116"/>
      <c r="WSA397" s="116"/>
      <c r="WSB397" s="116"/>
      <c r="WSC397" s="116"/>
      <c r="WSD397" s="116"/>
      <c r="WSE397" s="116"/>
      <c r="WSF397" s="116"/>
      <c r="WSG397" s="116"/>
      <c r="WSH397" s="116"/>
      <c r="WSI397" s="116"/>
      <c r="WSJ397" s="116"/>
      <c r="WSK397" s="116"/>
      <c r="WSL397" s="116"/>
      <c r="WSM397" s="116"/>
      <c r="WSN397" s="116"/>
      <c r="WSO397" s="116"/>
      <c r="WSP397" s="116"/>
      <c r="WSQ397" s="116"/>
      <c r="WSR397" s="116"/>
      <c r="WSS397" s="116"/>
      <c r="WST397" s="116"/>
      <c r="WSU397" s="116"/>
      <c r="WSV397" s="116"/>
      <c r="WSW397" s="116"/>
      <c r="WSX397" s="116"/>
      <c r="WSY397" s="116"/>
      <c r="WSZ397" s="116"/>
      <c r="WTA397" s="116"/>
      <c r="WTB397" s="116"/>
      <c r="WTC397" s="116"/>
      <c r="WTD397" s="116"/>
      <c r="WTE397" s="116"/>
      <c r="WTF397" s="116"/>
      <c r="WTG397" s="116"/>
      <c r="WTH397" s="116"/>
      <c r="WTI397" s="116"/>
      <c r="WTJ397" s="116"/>
      <c r="WTK397" s="116"/>
      <c r="WTL397" s="116"/>
      <c r="WTM397" s="116"/>
      <c r="WTN397" s="116"/>
      <c r="WTO397" s="116"/>
      <c r="WTP397" s="116"/>
      <c r="WTQ397" s="116"/>
      <c r="WTR397" s="116"/>
      <c r="WTS397" s="116"/>
      <c r="WTT397" s="116"/>
      <c r="WTU397" s="116"/>
      <c r="WTV397" s="116"/>
      <c r="WTW397" s="116"/>
      <c r="WTX397" s="116"/>
      <c r="WTY397" s="116"/>
      <c r="WTZ397" s="116"/>
      <c r="WUA397" s="116"/>
      <c r="WUB397" s="116"/>
      <c r="WUC397" s="116"/>
      <c r="WUD397" s="116"/>
      <c r="WUE397" s="116"/>
      <c r="WUF397" s="116"/>
      <c r="WUG397" s="116"/>
      <c r="WUH397" s="116"/>
      <c r="WUI397" s="116"/>
      <c r="WUJ397" s="116"/>
      <c r="WUK397" s="116"/>
      <c r="WUL397" s="116"/>
      <c r="WUM397" s="116"/>
      <c r="WUN397" s="116"/>
      <c r="WUO397" s="116"/>
      <c r="WUP397" s="116"/>
      <c r="WUQ397" s="116"/>
      <c r="WUR397" s="116"/>
      <c r="WUS397" s="116"/>
      <c r="WUT397" s="116"/>
      <c r="WUU397" s="116"/>
      <c r="WUV397" s="116"/>
      <c r="WUW397" s="116"/>
      <c r="WUX397" s="116"/>
      <c r="WUY397" s="116"/>
      <c r="WUZ397" s="116"/>
      <c r="WVA397" s="116"/>
      <c r="WVB397" s="116"/>
      <c r="WVC397" s="116"/>
      <c r="WVD397" s="116"/>
      <c r="WVE397" s="116"/>
      <c r="WVF397" s="116"/>
      <c r="WVG397" s="116"/>
      <c r="WVH397" s="116"/>
      <c r="WVI397" s="116"/>
      <c r="WVJ397" s="116"/>
      <c r="WVK397" s="116"/>
      <c r="WVL397" s="116"/>
      <c r="WVM397" s="116"/>
      <c r="WVN397" s="116"/>
      <c r="WVO397" s="116"/>
      <c r="WVP397" s="116"/>
      <c r="WVQ397" s="116"/>
      <c r="WVR397" s="116"/>
      <c r="WVS397" s="116"/>
      <c r="WVT397" s="116"/>
      <c r="WVU397" s="116"/>
      <c r="WVV397" s="116"/>
      <c r="WVW397" s="116"/>
      <c r="WVX397" s="116"/>
      <c r="WVY397" s="116"/>
      <c r="WVZ397" s="116"/>
      <c r="WWA397" s="116"/>
      <c r="WWB397" s="116"/>
      <c r="WWC397" s="116"/>
      <c r="WWD397" s="116"/>
      <c r="WWE397" s="116"/>
      <c r="WWF397" s="116"/>
      <c r="WWG397" s="116"/>
      <c r="WWH397" s="116"/>
      <c r="WWI397" s="116"/>
      <c r="WWJ397" s="116"/>
      <c r="WWK397" s="116"/>
      <c r="WWL397" s="116"/>
      <c r="WWM397" s="116"/>
      <c r="WWN397" s="116"/>
      <c r="WWO397" s="116"/>
      <c r="WWP397" s="116"/>
      <c r="WWQ397" s="116"/>
      <c r="WWR397" s="116"/>
      <c r="WWS397" s="116"/>
      <c r="WWT397" s="116"/>
      <c r="WWU397" s="116"/>
      <c r="WWV397" s="116"/>
      <c r="WWW397" s="116"/>
      <c r="WWX397" s="116"/>
      <c r="WWY397" s="116"/>
      <c r="WWZ397" s="116"/>
      <c r="WXA397" s="116"/>
      <c r="WXB397" s="116"/>
      <c r="WXC397" s="116"/>
      <c r="WXD397" s="116"/>
      <c r="WXE397" s="116"/>
      <c r="WXF397" s="116"/>
      <c r="WXG397" s="116"/>
      <c r="WXH397" s="116"/>
      <c r="WXI397" s="116"/>
      <c r="WXJ397" s="116"/>
      <c r="WXK397" s="116"/>
      <c r="WXL397" s="116"/>
      <c r="WXM397" s="116"/>
      <c r="WXN397" s="116"/>
      <c r="WXO397" s="116"/>
      <c r="WXP397" s="116"/>
      <c r="WXQ397" s="116"/>
      <c r="WXR397" s="116"/>
      <c r="WXS397" s="116"/>
      <c r="WXT397" s="116"/>
      <c r="WXU397" s="116"/>
      <c r="WXV397" s="116"/>
      <c r="WXW397" s="116"/>
      <c r="WXX397" s="116"/>
      <c r="WXY397" s="116"/>
      <c r="WXZ397" s="116"/>
      <c r="WYA397" s="116"/>
      <c r="WYB397" s="116"/>
      <c r="WYC397" s="116"/>
      <c r="WYD397" s="116"/>
      <c r="WYE397" s="116"/>
      <c r="WYF397" s="116"/>
      <c r="WYG397" s="116"/>
      <c r="WYH397" s="116"/>
      <c r="WYI397" s="116"/>
      <c r="WYJ397" s="116"/>
      <c r="WYK397" s="116"/>
      <c r="WYL397" s="116"/>
      <c r="WYM397" s="116"/>
      <c r="WYN397" s="116"/>
      <c r="WYO397" s="116"/>
      <c r="WYP397" s="116"/>
      <c r="WYQ397" s="116"/>
      <c r="WYR397" s="116"/>
      <c r="WYS397" s="116"/>
      <c r="WYT397" s="116"/>
      <c r="WYU397" s="116"/>
      <c r="WYV397" s="116"/>
      <c r="WYW397" s="116"/>
      <c r="WYX397" s="116"/>
      <c r="WYY397" s="116"/>
      <c r="WYZ397" s="116"/>
      <c r="WZA397" s="116"/>
      <c r="WZB397" s="116"/>
      <c r="WZC397" s="116"/>
      <c r="WZD397" s="116"/>
      <c r="WZE397" s="116"/>
      <c r="WZF397" s="116"/>
      <c r="WZG397" s="116"/>
      <c r="WZH397" s="116"/>
      <c r="WZI397" s="116"/>
      <c r="WZJ397" s="116"/>
      <c r="WZK397" s="116"/>
      <c r="WZL397" s="116"/>
      <c r="WZM397" s="116"/>
      <c r="WZN397" s="116"/>
      <c r="WZO397" s="116"/>
      <c r="WZP397" s="116"/>
      <c r="WZQ397" s="116"/>
      <c r="WZR397" s="116"/>
      <c r="WZS397" s="116"/>
      <c r="WZT397" s="116"/>
      <c r="WZU397" s="116"/>
      <c r="WZV397" s="116"/>
      <c r="WZW397" s="116"/>
      <c r="WZX397" s="116"/>
      <c r="WZY397" s="116"/>
      <c r="WZZ397" s="116"/>
      <c r="XAA397" s="116"/>
      <c r="XAB397" s="116"/>
      <c r="XAC397" s="116"/>
      <c r="XAD397" s="116"/>
      <c r="XAE397" s="116"/>
      <c r="XAF397" s="116"/>
      <c r="XAG397" s="116"/>
      <c r="XAH397" s="116"/>
      <c r="XAI397" s="116"/>
      <c r="XAJ397" s="116"/>
      <c r="XAK397" s="116"/>
      <c r="XAL397" s="116"/>
      <c r="XAM397" s="116"/>
      <c r="XAN397" s="116"/>
      <c r="XAO397" s="116"/>
      <c r="XAP397" s="116"/>
      <c r="XAQ397" s="116"/>
      <c r="XAR397" s="116"/>
      <c r="XAS397" s="116"/>
      <c r="XAT397" s="116"/>
      <c r="XAU397" s="116"/>
      <c r="XAV397" s="116"/>
      <c r="XAW397" s="116"/>
      <c r="XAX397" s="116"/>
      <c r="XAY397" s="116"/>
      <c r="XAZ397" s="116"/>
      <c r="XBA397" s="116"/>
      <c r="XBB397" s="116"/>
      <c r="XBC397" s="116"/>
      <c r="XBD397" s="116"/>
      <c r="XBE397" s="116"/>
      <c r="XBF397" s="116"/>
      <c r="XBG397" s="116"/>
      <c r="XBH397" s="116"/>
      <c r="XBI397" s="116"/>
      <c r="XBJ397" s="116"/>
      <c r="XBK397" s="116"/>
      <c r="XBL397" s="116"/>
      <c r="XBM397" s="116"/>
      <c r="XBN397" s="116"/>
      <c r="XBO397" s="116"/>
      <c r="XBP397" s="116"/>
      <c r="XBQ397" s="116"/>
      <c r="XBR397" s="116"/>
      <c r="XBS397" s="116"/>
      <c r="XBT397" s="116"/>
      <c r="XBU397" s="116"/>
      <c r="XBV397" s="116"/>
      <c r="XBW397" s="116"/>
      <c r="XBX397" s="116"/>
      <c r="XBY397" s="116"/>
      <c r="XBZ397" s="116"/>
      <c r="XCA397" s="116"/>
      <c r="XCB397" s="116"/>
      <c r="XCC397" s="116"/>
      <c r="XCD397" s="116"/>
      <c r="XCE397" s="116"/>
      <c r="XCF397" s="116"/>
      <c r="XCG397" s="116"/>
      <c r="XCH397" s="116"/>
      <c r="XCI397" s="116"/>
      <c r="XCJ397" s="116"/>
      <c r="XCK397" s="116"/>
      <c r="XCL397" s="116"/>
      <c r="XCM397" s="116"/>
      <c r="XCN397" s="116"/>
      <c r="XCO397" s="116"/>
      <c r="XCP397" s="116"/>
      <c r="XCQ397" s="116"/>
      <c r="XCR397" s="116"/>
      <c r="XCS397" s="116"/>
      <c r="XCT397" s="116"/>
      <c r="XCU397" s="116"/>
      <c r="XCV397" s="116"/>
      <c r="XCW397" s="116"/>
      <c r="XCX397" s="116"/>
      <c r="XCY397" s="116"/>
      <c r="XCZ397" s="116"/>
      <c r="XDA397" s="116"/>
      <c r="XDB397" s="116"/>
      <c r="XDC397" s="116"/>
      <c r="XDD397" s="116"/>
      <c r="XDE397" s="116"/>
      <c r="XDF397" s="116"/>
      <c r="XDG397" s="116"/>
      <c r="XDH397" s="116"/>
      <c r="XDI397" s="116"/>
      <c r="XDJ397" s="116"/>
      <c r="XDK397" s="116"/>
      <c r="XDL397" s="116"/>
      <c r="XDM397" s="116"/>
      <c r="XDN397" s="116"/>
      <c r="XDO397" s="116"/>
      <c r="XDP397" s="116"/>
      <c r="XDQ397" s="116"/>
      <c r="XDR397" s="116"/>
      <c r="XDS397" s="116"/>
      <c r="XDT397" s="116"/>
      <c r="XDU397" s="116"/>
      <c r="XDV397" s="116"/>
      <c r="XDW397" s="116"/>
      <c r="XDX397" s="116"/>
      <c r="XDY397" s="116"/>
      <c r="XDZ397" s="116"/>
      <c r="XEA397" s="116"/>
      <c r="XEB397" s="116"/>
      <c r="XEC397" s="116"/>
      <c r="XED397" s="116"/>
      <c r="XEE397" s="116"/>
      <c r="XEF397" s="116"/>
      <c r="XEG397" s="116"/>
      <c r="XEH397" s="116"/>
      <c r="XEI397" s="116"/>
      <c r="XEJ397" s="116"/>
      <c r="XEK397" s="116"/>
      <c r="XEL397" s="116"/>
      <c r="XEM397" s="116"/>
      <c r="XEN397" s="116"/>
      <c r="XEO397" s="116"/>
      <c r="XEP397" s="116"/>
      <c r="XEQ397" s="116"/>
      <c r="XER397" s="116"/>
      <c r="XES397" s="116"/>
      <c r="XET397" s="116"/>
      <c r="XEU397" s="116"/>
      <c r="XEV397" s="116"/>
      <c r="XEW397" s="116"/>
      <c r="XEX397" s="116"/>
      <c r="XEY397" s="116"/>
      <c r="XEZ397" s="116"/>
      <c r="XFA397" s="116"/>
      <c r="XFB397" s="116"/>
      <c r="XFC397" s="116"/>
      <c r="XFD397" s="116"/>
    </row>
    <row r="398" spans="1:16384" ht="15.75" hidden="1" customHeight="1" x14ac:dyDescent="0.25">
      <c r="A398" s="38"/>
      <c r="B398" s="39"/>
      <c r="C398" s="39"/>
      <c r="D398" s="72"/>
      <c r="E398" s="57"/>
      <c r="F398" s="58"/>
      <c r="G398" s="23"/>
      <c r="H398" s="54"/>
      <c r="I398" s="57"/>
      <c r="J398" s="58"/>
      <c r="K398" s="23"/>
      <c r="L398" s="23"/>
      <c r="M398" s="43"/>
      <c r="N398" s="43"/>
      <c r="O398" s="43"/>
      <c r="P398" s="43"/>
      <c r="Q398" s="47"/>
      <c r="R398" s="48"/>
      <c r="S398" s="48"/>
      <c r="T398" s="49"/>
    </row>
    <row r="399" spans="1:16384" s="5" customFormat="1" ht="40.5" customHeight="1" x14ac:dyDescent="0.25">
      <c r="A399" s="127" t="s">
        <v>156</v>
      </c>
      <c r="B399" s="128"/>
      <c r="C399" s="128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9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1:16384" s="5" customFormat="1" ht="27" customHeight="1" x14ac:dyDescent="0.25">
      <c r="A400" s="130" t="s">
        <v>157</v>
      </c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2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1:256" s="5" customFormat="1" ht="40.5" customHeight="1" x14ac:dyDescent="0.25">
      <c r="A401" s="130" t="s">
        <v>158</v>
      </c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2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1:256" s="5" customFormat="1" ht="15.75" x14ac:dyDescent="0.25">
      <c r="A402" s="162">
        <v>6</v>
      </c>
      <c r="B402" s="151" t="s">
        <v>160</v>
      </c>
      <c r="C402" s="196"/>
      <c r="D402" s="197"/>
      <c r="E402" s="87">
        <f>SUM(I402)</f>
        <v>8152859.8200000003</v>
      </c>
      <c r="F402" s="88"/>
      <c r="G402" s="23" t="e">
        <f>H402+I402+J402+K402+L402</f>
        <v>#REF!</v>
      </c>
      <c r="H402" s="87">
        <f>SUM(E409+H444+G475)</f>
        <v>8152859.8200000003</v>
      </c>
      <c r="I402" s="87">
        <f>SUM(I409+I444+I475)</f>
        <v>8152859.8200000003</v>
      </c>
      <c r="J402" s="96"/>
      <c r="K402" s="23" t="e">
        <f t="shared" ref="K402:L405" si="41">K409</f>
        <v>#REF!</v>
      </c>
      <c r="L402" s="23" t="e">
        <f t="shared" si="41"/>
        <v>#REF!</v>
      </c>
      <c r="M402" s="175" t="s">
        <v>63</v>
      </c>
      <c r="N402" s="175" t="s">
        <v>17</v>
      </c>
      <c r="O402" s="175" t="s">
        <v>172</v>
      </c>
      <c r="P402" s="175" t="s">
        <v>172</v>
      </c>
      <c r="Q402" s="223" t="s">
        <v>172</v>
      </c>
      <c r="R402" s="224"/>
      <c r="S402" s="224"/>
      <c r="T402" s="225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1:256" s="5" customFormat="1" ht="15.75" x14ac:dyDescent="0.25">
      <c r="A403" s="163"/>
      <c r="B403" s="154"/>
      <c r="C403" s="198"/>
      <c r="D403" s="199"/>
      <c r="E403" s="89"/>
      <c r="F403" s="90"/>
      <c r="G403" s="23" t="e">
        <f>H403+I403+J403+K403+L403</f>
        <v>#REF!</v>
      </c>
      <c r="H403" s="97"/>
      <c r="I403" s="97"/>
      <c r="J403" s="98"/>
      <c r="K403" s="23" t="e">
        <f t="shared" si="41"/>
        <v>#REF!</v>
      </c>
      <c r="L403" s="23" t="e">
        <f t="shared" si="41"/>
        <v>#REF!</v>
      </c>
      <c r="M403" s="176"/>
      <c r="N403" s="176"/>
      <c r="O403" s="176"/>
      <c r="P403" s="176"/>
      <c r="Q403" s="226"/>
      <c r="R403" s="227"/>
      <c r="S403" s="227"/>
      <c r="T403" s="228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1:256" s="5" customFormat="1" ht="15.75" x14ac:dyDescent="0.25">
      <c r="A404" s="163"/>
      <c r="B404" s="154"/>
      <c r="C404" s="198"/>
      <c r="D404" s="199"/>
      <c r="E404" s="89"/>
      <c r="F404" s="90"/>
      <c r="G404" s="23" t="e">
        <f>H404+I404+J404+K404+L404</f>
        <v>#REF!</v>
      </c>
      <c r="H404" s="97"/>
      <c r="I404" s="97"/>
      <c r="J404" s="98"/>
      <c r="K404" s="23" t="e">
        <f t="shared" si="41"/>
        <v>#REF!</v>
      </c>
      <c r="L404" s="23" t="e">
        <f t="shared" si="41"/>
        <v>#REF!</v>
      </c>
      <c r="M404" s="176"/>
      <c r="N404" s="176"/>
      <c r="O404" s="176"/>
      <c r="P404" s="176"/>
      <c r="Q404" s="226"/>
      <c r="R404" s="227"/>
      <c r="S404" s="227"/>
      <c r="T404" s="228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1:256" s="5" customFormat="1" ht="15.75" x14ac:dyDescent="0.25">
      <c r="A405" s="163"/>
      <c r="B405" s="154"/>
      <c r="C405" s="198"/>
      <c r="D405" s="199"/>
      <c r="E405" s="89"/>
      <c r="F405" s="90"/>
      <c r="G405" s="23">
        <f>H405+I405+J405+K405+L405</f>
        <v>0</v>
      </c>
      <c r="H405" s="97"/>
      <c r="I405" s="97"/>
      <c r="J405" s="98"/>
      <c r="K405" s="23">
        <f t="shared" si="41"/>
        <v>0</v>
      </c>
      <c r="L405" s="23">
        <f t="shared" si="41"/>
        <v>0</v>
      </c>
      <c r="M405" s="176"/>
      <c r="N405" s="176"/>
      <c r="O405" s="176"/>
      <c r="P405" s="176"/>
      <c r="Q405" s="226"/>
      <c r="R405" s="227"/>
      <c r="S405" s="227"/>
      <c r="T405" s="228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1:256" s="5" customFormat="1" ht="15.75" x14ac:dyDescent="0.25">
      <c r="A406" s="163"/>
      <c r="B406" s="154"/>
      <c r="C406" s="198"/>
      <c r="D406" s="199"/>
      <c r="E406" s="89"/>
      <c r="F406" s="90"/>
      <c r="G406" s="23">
        <f>H406+I406+J406+K406+L406</f>
        <v>0</v>
      </c>
      <c r="H406" s="97"/>
      <c r="I406" s="97"/>
      <c r="J406" s="98"/>
      <c r="K406" s="23">
        <f>$G$156</f>
        <v>0</v>
      </c>
      <c r="L406" s="23">
        <f>$G$156</f>
        <v>0</v>
      </c>
      <c r="M406" s="176"/>
      <c r="N406" s="176"/>
      <c r="O406" s="176"/>
      <c r="P406" s="176"/>
      <c r="Q406" s="226"/>
      <c r="R406" s="227"/>
      <c r="S406" s="227"/>
      <c r="T406" s="228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1:256" s="5" customFormat="1" ht="15.75" x14ac:dyDescent="0.25">
      <c r="A407" s="163"/>
      <c r="B407" s="154"/>
      <c r="C407" s="198"/>
      <c r="D407" s="199"/>
      <c r="E407" s="89"/>
      <c r="F407" s="90"/>
      <c r="G407" s="23">
        <f>$G$156</f>
        <v>0</v>
      </c>
      <c r="H407" s="97"/>
      <c r="I407" s="97"/>
      <c r="J407" s="98"/>
      <c r="K407" s="23">
        <f>$G$156</f>
        <v>0</v>
      </c>
      <c r="L407" s="23">
        <f>$G$156</f>
        <v>0</v>
      </c>
      <c r="M407" s="176"/>
      <c r="N407" s="176"/>
      <c r="O407" s="176"/>
      <c r="P407" s="176"/>
      <c r="Q407" s="226"/>
      <c r="R407" s="227"/>
      <c r="S407" s="227"/>
      <c r="T407" s="228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1:256" s="5" customFormat="1" ht="1.5" customHeight="1" x14ac:dyDescent="0.25">
      <c r="A408" s="164"/>
      <c r="B408" s="157"/>
      <c r="C408" s="200"/>
      <c r="D408" s="201"/>
      <c r="E408" s="91"/>
      <c r="F408" s="92"/>
      <c r="G408" s="23"/>
      <c r="H408" s="99"/>
      <c r="I408" s="99"/>
      <c r="J408" s="100"/>
      <c r="K408" s="23"/>
      <c r="L408" s="23"/>
      <c r="M408" s="176"/>
      <c r="N408" s="176"/>
      <c r="O408" s="176"/>
      <c r="P408" s="176"/>
      <c r="Q408" s="226"/>
      <c r="R408" s="227"/>
      <c r="S408" s="227"/>
      <c r="T408" s="228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1:256" s="5" customFormat="1" ht="15.75" x14ac:dyDescent="0.25">
      <c r="A409" s="148" t="s">
        <v>161</v>
      </c>
      <c r="B409" s="151" t="s">
        <v>67</v>
      </c>
      <c r="C409" s="196"/>
      <c r="D409" s="197"/>
      <c r="E409" s="87">
        <f>SUM(H409)</f>
        <v>149246.82</v>
      </c>
      <c r="F409" s="88"/>
      <c r="G409" s="23" t="e">
        <f>H409+I409+J409+K409+L409</f>
        <v>#REF!</v>
      </c>
      <c r="H409" s="93">
        <f>H410+SUM(H416:H443)</f>
        <v>149246.82</v>
      </c>
      <c r="I409" s="87">
        <f>I410+SUM(I416:J443)</f>
        <v>149246.82</v>
      </c>
      <c r="J409" s="96"/>
      <c r="K409" s="23" t="e">
        <f>K410</f>
        <v>#REF!</v>
      </c>
      <c r="L409" s="23" t="e">
        <f>L410</f>
        <v>#REF!</v>
      </c>
      <c r="M409" s="178"/>
      <c r="N409" s="178"/>
      <c r="O409" s="178"/>
      <c r="P409" s="178"/>
      <c r="Q409" s="269"/>
      <c r="R409" s="272"/>
      <c r="S409" s="272"/>
      <c r="T409" s="248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1:256" s="5" customFormat="1" ht="13.5" customHeight="1" x14ac:dyDescent="0.25">
      <c r="A410" s="149"/>
      <c r="B410" s="154"/>
      <c r="C410" s="198"/>
      <c r="D410" s="199"/>
      <c r="E410" s="89"/>
      <c r="F410" s="90"/>
      <c r="G410" s="23" t="e">
        <f>H410+I410+J410+K410+L410</f>
        <v>#REF!</v>
      </c>
      <c r="H410" s="94"/>
      <c r="I410" s="97"/>
      <c r="J410" s="98"/>
      <c r="K410" s="23" t="e">
        <f>K411+K412</f>
        <v>#REF!</v>
      </c>
      <c r="L410" s="23" t="e">
        <f>L411+L412</f>
        <v>#REF!</v>
      </c>
      <c r="M410" s="178"/>
      <c r="N410" s="178"/>
      <c r="O410" s="178"/>
      <c r="P410" s="178"/>
      <c r="Q410" s="269"/>
      <c r="R410" s="272"/>
      <c r="S410" s="272"/>
      <c r="T410" s="248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1:256" s="5" customFormat="1" ht="15.75" x14ac:dyDescent="0.25">
      <c r="A411" s="149"/>
      <c r="B411" s="154"/>
      <c r="C411" s="198"/>
      <c r="D411" s="199"/>
      <c r="E411" s="89"/>
      <c r="F411" s="90"/>
      <c r="G411" s="23" t="e">
        <f>H411+I411+J411+K411+L411</f>
        <v>#REF!</v>
      </c>
      <c r="H411" s="94"/>
      <c r="I411" s="97"/>
      <c r="J411" s="98"/>
      <c r="K411" s="23" t="e">
        <f>K480+#REF!+K491+K520+K527+K534+K512</f>
        <v>#REF!</v>
      </c>
      <c r="L411" s="23" t="e">
        <f>L480+#REF!+L491+L520+L527+L534+L512</f>
        <v>#REF!</v>
      </c>
      <c r="M411" s="178"/>
      <c r="N411" s="178"/>
      <c r="O411" s="178"/>
      <c r="P411" s="178"/>
      <c r="Q411" s="269"/>
      <c r="R411" s="272"/>
      <c r="S411" s="272"/>
      <c r="T411" s="248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256" s="5" customFormat="1" ht="9.75" customHeight="1" x14ac:dyDescent="0.25">
      <c r="A412" s="149"/>
      <c r="B412" s="154"/>
      <c r="C412" s="198"/>
      <c r="D412" s="199"/>
      <c r="E412" s="89"/>
      <c r="F412" s="90"/>
      <c r="G412" s="23">
        <f>H412+I412+J412+K412+L412</f>
        <v>0</v>
      </c>
      <c r="H412" s="94"/>
      <c r="I412" s="97"/>
      <c r="J412" s="98"/>
      <c r="K412" s="23">
        <v>0</v>
      </c>
      <c r="L412" s="23">
        <v>0</v>
      </c>
      <c r="M412" s="178"/>
      <c r="N412" s="178"/>
      <c r="O412" s="178"/>
      <c r="P412" s="178"/>
      <c r="Q412" s="269"/>
      <c r="R412" s="272"/>
      <c r="S412" s="272"/>
      <c r="T412" s="248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1:256" s="5" customFormat="1" ht="15.75" hidden="1" customHeight="1" x14ac:dyDescent="0.25">
      <c r="A413" s="149"/>
      <c r="B413" s="154"/>
      <c r="C413" s="198"/>
      <c r="D413" s="199"/>
      <c r="E413" s="89"/>
      <c r="F413" s="90"/>
      <c r="G413" s="23">
        <f>H413+I413+J413+K413+L413</f>
        <v>0</v>
      </c>
      <c r="H413" s="94"/>
      <c r="I413" s="97"/>
      <c r="J413" s="98"/>
      <c r="K413" s="23">
        <f>$G$170</f>
        <v>0</v>
      </c>
      <c r="L413" s="23">
        <f>$G$170</f>
        <v>0</v>
      </c>
      <c r="M413" s="178"/>
      <c r="N413" s="178"/>
      <c r="O413" s="178"/>
      <c r="P413" s="178"/>
      <c r="Q413" s="269"/>
      <c r="R413" s="272"/>
      <c r="S413" s="272"/>
      <c r="T413" s="248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1:256" s="5" customFormat="1" ht="15.75" hidden="1" customHeight="1" x14ac:dyDescent="0.25">
      <c r="A414" s="149"/>
      <c r="B414" s="154"/>
      <c r="C414" s="198"/>
      <c r="D414" s="199"/>
      <c r="E414" s="89"/>
      <c r="F414" s="90"/>
      <c r="G414" s="23">
        <f>$G$170</f>
        <v>0</v>
      </c>
      <c r="H414" s="94"/>
      <c r="I414" s="97"/>
      <c r="J414" s="98"/>
      <c r="K414" s="23">
        <f>$G$170</f>
        <v>0</v>
      </c>
      <c r="L414" s="23">
        <f>$G$170</f>
        <v>0</v>
      </c>
      <c r="M414" s="178"/>
      <c r="N414" s="178"/>
      <c r="O414" s="178"/>
      <c r="P414" s="178"/>
      <c r="Q414" s="269"/>
      <c r="R414" s="272"/>
      <c r="S414" s="272"/>
      <c r="T414" s="248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1:256" s="5" customFormat="1" ht="15.75" hidden="1" customHeight="1" x14ac:dyDescent="0.25">
      <c r="A415" s="150"/>
      <c r="B415" s="157"/>
      <c r="C415" s="200"/>
      <c r="D415" s="201"/>
      <c r="E415" s="91"/>
      <c r="F415" s="92"/>
      <c r="G415" s="23"/>
      <c r="H415" s="95"/>
      <c r="I415" s="99"/>
      <c r="J415" s="100"/>
      <c r="K415" s="23"/>
      <c r="L415" s="23"/>
      <c r="M415" s="178"/>
      <c r="N415" s="178"/>
      <c r="O415" s="178"/>
      <c r="P415" s="178"/>
      <c r="Q415" s="269"/>
      <c r="R415" s="272"/>
      <c r="S415" s="272"/>
      <c r="T415" s="248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1:256" s="5" customFormat="1" ht="15.75" x14ac:dyDescent="0.25">
      <c r="A416" s="148" t="s">
        <v>162</v>
      </c>
      <c r="B416" s="160" t="s">
        <v>189</v>
      </c>
      <c r="C416" s="161">
        <v>605</v>
      </c>
      <c r="D416" s="161">
        <v>560102</v>
      </c>
      <c r="E416" s="87">
        <f>SUM(H416)</f>
        <v>10000</v>
      </c>
      <c r="F416" s="88"/>
      <c r="G416" s="23">
        <f>H416+I416+J416+K416+L416</f>
        <v>20000</v>
      </c>
      <c r="H416" s="93">
        <v>10000</v>
      </c>
      <c r="I416" s="87">
        <v>10000</v>
      </c>
      <c r="J416" s="96"/>
      <c r="K416" s="23">
        <f>K417</f>
        <v>0</v>
      </c>
      <c r="L416" s="23">
        <f>L417</f>
        <v>0</v>
      </c>
      <c r="M416" s="178"/>
      <c r="N416" s="178"/>
      <c r="O416" s="178"/>
      <c r="P416" s="178"/>
      <c r="Q416" s="269"/>
      <c r="R416" s="272"/>
      <c r="S416" s="272"/>
      <c r="T416" s="248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256" s="5" customFormat="1" ht="15.75" x14ac:dyDescent="0.25">
      <c r="A417" s="149"/>
      <c r="B417" s="160"/>
      <c r="C417" s="161"/>
      <c r="D417" s="161"/>
      <c r="E417" s="89"/>
      <c r="F417" s="90"/>
      <c r="G417" s="23">
        <f>H417+I417+J417+K417+L417</f>
        <v>0</v>
      </c>
      <c r="H417" s="94"/>
      <c r="I417" s="97"/>
      <c r="J417" s="98"/>
      <c r="K417" s="23">
        <f>K418</f>
        <v>0</v>
      </c>
      <c r="L417" s="23">
        <f>L418</f>
        <v>0</v>
      </c>
      <c r="M417" s="178"/>
      <c r="N417" s="178"/>
      <c r="O417" s="178"/>
      <c r="P417" s="178"/>
      <c r="Q417" s="269"/>
      <c r="R417" s="272"/>
      <c r="S417" s="272"/>
      <c r="T417" s="248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1:256" s="5" customFormat="1" ht="31.5" customHeight="1" x14ac:dyDescent="0.25">
      <c r="A418" s="149"/>
      <c r="B418" s="160"/>
      <c r="C418" s="161"/>
      <c r="D418" s="161"/>
      <c r="E418" s="89"/>
      <c r="F418" s="90"/>
      <c r="G418" s="23">
        <f>H418+I418+J418+K418+L418</f>
        <v>0</v>
      </c>
      <c r="H418" s="94"/>
      <c r="I418" s="97"/>
      <c r="J418" s="98"/>
      <c r="K418" s="23">
        <v>0</v>
      </c>
      <c r="L418" s="23">
        <v>0</v>
      </c>
      <c r="M418" s="178"/>
      <c r="N418" s="178"/>
      <c r="O418" s="178"/>
      <c r="P418" s="178"/>
      <c r="Q418" s="269"/>
      <c r="R418" s="272"/>
      <c r="S418" s="272"/>
      <c r="T418" s="248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1:256" s="5" customFormat="1" ht="3" customHeight="1" x14ac:dyDescent="0.25">
      <c r="A419" s="149"/>
      <c r="B419" s="160"/>
      <c r="C419" s="161"/>
      <c r="D419" s="161"/>
      <c r="E419" s="89"/>
      <c r="F419" s="90"/>
      <c r="G419" s="23">
        <v>0</v>
      </c>
      <c r="H419" s="94"/>
      <c r="I419" s="97"/>
      <c r="J419" s="98"/>
      <c r="K419" s="23">
        <v>0</v>
      </c>
      <c r="L419" s="23">
        <v>0</v>
      </c>
      <c r="M419" s="178"/>
      <c r="N419" s="178"/>
      <c r="O419" s="178"/>
      <c r="P419" s="178"/>
      <c r="Q419" s="269"/>
      <c r="R419" s="272"/>
      <c r="S419" s="272"/>
      <c r="T419" s="248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1:256" s="5" customFormat="1" ht="15.75" customHeight="1" x14ac:dyDescent="0.25">
      <c r="A420" s="149"/>
      <c r="B420" s="160"/>
      <c r="C420" s="161"/>
      <c r="D420" s="161"/>
      <c r="E420" s="89"/>
      <c r="F420" s="90"/>
      <c r="G420" s="23">
        <f>H420+I420</f>
        <v>0</v>
      </c>
      <c r="H420" s="94"/>
      <c r="I420" s="97"/>
      <c r="J420" s="98"/>
      <c r="K420" s="23">
        <v>0</v>
      </c>
      <c r="L420" s="23">
        <v>0</v>
      </c>
      <c r="M420" s="178"/>
      <c r="N420" s="178"/>
      <c r="O420" s="178"/>
      <c r="P420" s="178"/>
      <c r="Q420" s="269"/>
      <c r="R420" s="272"/>
      <c r="S420" s="272"/>
      <c r="T420" s="248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256" s="5" customFormat="1" ht="15.75" customHeight="1" x14ac:dyDescent="0.25">
      <c r="A421" s="149"/>
      <c r="B421" s="160"/>
      <c r="C421" s="161"/>
      <c r="D421" s="161"/>
      <c r="E421" s="89"/>
      <c r="F421" s="90"/>
      <c r="G421" s="23">
        <v>0</v>
      </c>
      <c r="H421" s="94"/>
      <c r="I421" s="97"/>
      <c r="J421" s="98"/>
      <c r="K421" s="23">
        <v>0</v>
      </c>
      <c r="L421" s="23">
        <v>0</v>
      </c>
      <c r="M421" s="178"/>
      <c r="N421" s="178"/>
      <c r="O421" s="178"/>
      <c r="P421" s="178"/>
      <c r="Q421" s="269"/>
      <c r="R421" s="272"/>
      <c r="S421" s="272"/>
      <c r="T421" s="248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1:256" s="5" customFormat="1" ht="15.75" customHeight="1" x14ac:dyDescent="0.25">
      <c r="A422" s="150"/>
      <c r="B422" s="160"/>
      <c r="C422" s="161"/>
      <c r="D422" s="161"/>
      <c r="E422" s="91"/>
      <c r="F422" s="92"/>
      <c r="G422" s="23"/>
      <c r="H422" s="95"/>
      <c r="I422" s="99"/>
      <c r="J422" s="100"/>
      <c r="K422" s="23"/>
      <c r="L422" s="23"/>
      <c r="M422" s="178"/>
      <c r="N422" s="178"/>
      <c r="O422" s="178"/>
      <c r="P422" s="178"/>
      <c r="Q422" s="269"/>
      <c r="R422" s="272"/>
      <c r="S422" s="272"/>
      <c r="T422" s="248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1:256" s="5" customFormat="1" ht="15.75" customHeight="1" x14ac:dyDescent="0.25">
      <c r="A423" s="148" t="s">
        <v>164</v>
      </c>
      <c r="B423" s="160" t="s">
        <v>198</v>
      </c>
      <c r="C423" s="161">
        <f>C416</f>
        <v>605</v>
      </c>
      <c r="D423" s="161">
        <v>560104</v>
      </c>
      <c r="E423" s="87">
        <f>SUM(H423)</f>
        <v>10000</v>
      </c>
      <c r="F423" s="88"/>
      <c r="G423" s="23">
        <f>H423+I423+J423+K423+L423</f>
        <v>20000</v>
      </c>
      <c r="H423" s="93">
        <v>10000</v>
      </c>
      <c r="I423" s="87">
        <v>10000</v>
      </c>
      <c r="J423" s="96"/>
      <c r="K423" s="23">
        <f>K424</f>
        <v>0</v>
      </c>
      <c r="L423" s="23">
        <f>L424</f>
        <v>0</v>
      </c>
      <c r="M423" s="178"/>
      <c r="N423" s="178"/>
      <c r="O423" s="178"/>
      <c r="P423" s="178"/>
      <c r="Q423" s="269"/>
      <c r="R423" s="272"/>
      <c r="S423" s="272"/>
      <c r="T423" s="248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1:256" s="5" customFormat="1" ht="15.75" x14ac:dyDescent="0.25">
      <c r="A424" s="149"/>
      <c r="B424" s="160"/>
      <c r="C424" s="161"/>
      <c r="D424" s="161"/>
      <c r="E424" s="89"/>
      <c r="F424" s="90"/>
      <c r="G424" s="23">
        <f>H424+I424+J424+K424+L424</f>
        <v>0</v>
      </c>
      <c r="H424" s="94"/>
      <c r="I424" s="97"/>
      <c r="J424" s="98"/>
      <c r="K424" s="23">
        <f>K425</f>
        <v>0</v>
      </c>
      <c r="L424" s="23">
        <f>L425</f>
        <v>0</v>
      </c>
      <c r="M424" s="178"/>
      <c r="N424" s="178"/>
      <c r="O424" s="178"/>
      <c r="P424" s="178"/>
      <c r="Q424" s="269"/>
      <c r="R424" s="272"/>
      <c r="S424" s="272"/>
      <c r="T424" s="248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1:256" s="5" customFormat="1" ht="15.75" x14ac:dyDescent="0.25">
      <c r="A425" s="149"/>
      <c r="B425" s="160"/>
      <c r="C425" s="161"/>
      <c r="D425" s="161"/>
      <c r="E425" s="89"/>
      <c r="F425" s="90"/>
      <c r="G425" s="23">
        <f>H425+I425+J425+K425+L425</f>
        <v>0</v>
      </c>
      <c r="H425" s="94"/>
      <c r="I425" s="97"/>
      <c r="J425" s="98"/>
      <c r="K425" s="23">
        <v>0</v>
      </c>
      <c r="L425" s="23">
        <v>0</v>
      </c>
      <c r="M425" s="178"/>
      <c r="N425" s="178"/>
      <c r="O425" s="178"/>
      <c r="P425" s="178"/>
      <c r="Q425" s="269"/>
      <c r="R425" s="272"/>
      <c r="S425" s="272"/>
      <c r="T425" s="248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1:256" s="5" customFormat="1" ht="3.75" customHeight="1" x14ac:dyDescent="0.25">
      <c r="A426" s="149"/>
      <c r="B426" s="160"/>
      <c r="C426" s="161"/>
      <c r="D426" s="161"/>
      <c r="E426" s="89"/>
      <c r="F426" s="90"/>
      <c r="G426" s="23">
        <v>0</v>
      </c>
      <c r="H426" s="94"/>
      <c r="I426" s="97"/>
      <c r="J426" s="98"/>
      <c r="K426" s="23">
        <v>0</v>
      </c>
      <c r="L426" s="23">
        <v>0</v>
      </c>
      <c r="M426" s="178"/>
      <c r="N426" s="178"/>
      <c r="O426" s="178"/>
      <c r="P426" s="178"/>
      <c r="Q426" s="269"/>
      <c r="R426" s="272"/>
      <c r="S426" s="272"/>
      <c r="T426" s="248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1:256" s="5" customFormat="1" ht="2.25" customHeight="1" x14ac:dyDescent="0.25">
      <c r="A427" s="149"/>
      <c r="B427" s="160"/>
      <c r="C427" s="161"/>
      <c r="D427" s="161"/>
      <c r="E427" s="89"/>
      <c r="F427" s="90"/>
      <c r="G427" s="23">
        <v>0</v>
      </c>
      <c r="H427" s="94"/>
      <c r="I427" s="97"/>
      <c r="J427" s="98"/>
      <c r="K427" s="23">
        <v>0</v>
      </c>
      <c r="L427" s="23">
        <v>0</v>
      </c>
      <c r="M427" s="178"/>
      <c r="N427" s="178"/>
      <c r="O427" s="178"/>
      <c r="P427" s="178"/>
      <c r="Q427" s="269"/>
      <c r="R427" s="272"/>
      <c r="S427" s="272"/>
      <c r="T427" s="248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1:256" s="5" customFormat="1" ht="15.75" customHeight="1" x14ac:dyDescent="0.25">
      <c r="A428" s="149"/>
      <c r="B428" s="160"/>
      <c r="C428" s="161"/>
      <c r="D428" s="161"/>
      <c r="E428" s="89"/>
      <c r="F428" s="90"/>
      <c r="G428" s="23">
        <v>0</v>
      </c>
      <c r="H428" s="94"/>
      <c r="I428" s="97"/>
      <c r="J428" s="98"/>
      <c r="K428" s="23">
        <v>0</v>
      </c>
      <c r="L428" s="23">
        <v>0</v>
      </c>
      <c r="M428" s="178"/>
      <c r="N428" s="178"/>
      <c r="O428" s="178"/>
      <c r="P428" s="178"/>
      <c r="Q428" s="269"/>
      <c r="R428" s="272"/>
      <c r="S428" s="272"/>
      <c r="T428" s="248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1:256" s="5" customFormat="1" ht="15.75" customHeight="1" x14ac:dyDescent="0.25">
      <c r="A429" s="150"/>
      <c r="B429" s="160"/>
      <c r="C429" s="161"/>
      <c r="D429" s="161"/>
      <c r="E429" s="91"/>
      <c r="F429" s="92"/>
      <c r="G429" s="23"/>
      <c r="H429" s="95"/>
      <c r="I429" s="99"/>
      <c r="J429" s="100"/>
      <c r="K429" s="23"/>
      <c r="L429" s="23"/>
      <c r="M429" s="178"/>
      <c r="N429" s="178"/>
      <c r="O429" s="178"/>
      <c r="P429" s="178"/>
      <c r="Q429" s="269"/>
      <c r="R429" s="272"/>
      <c r="S429" s="272"/>
      <c r="T429" s="248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256" s="5" customFormat="1" ht="15.75" customHeight="1" x14ac:dyDescent="0.25">
      <c r="A430" s="148" t="s">
        <v>194</v>
      </c>
      <c r="B430" s="162" t="s">
        <v>199</v>
      </c>
      <c r="C430" s="101">
        <v>605</v>
      </c>
      <c r="D430" s="101">
        <v>56011</v>
      </c>
      <c r="E430" s="87">
        <f>SUM(H430)</f>
        <v>129246.82</v>
      </c>
      <c r="F430" s="88"/>
      <c r="G430" s="23"/>
      <c r="H430" s="93">
        <v>129246.82</v>
      </c>
      <c r="I430" s="87">
        <v>129246.82</v>
      </c>
      <c r="J430" s="246"/>
      <c r="K430" s="23"/>
      <c r="L430" s="23"/>
      <c r="M430" s="178"/>
      <c r="N430" s="178"/>
      <c r="O430" s="178"/>
      <c r="P430" s="178"/>
      <c r="Q430" s="269"/>
      <c r="R430" s="272"/>
      <c r="S430" s="272"/>
      <c r="T430" s="248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  <c r="EQ430" s="31"/>
      <c r="ER430" s="31"/>
      <c r="ES430" s="31"/>
      <c r="ET430" s="31"/>
      <c r="EU430" s="31"/>
      <c r="EV430" s="31"/>
      <c r="EW430" s="31"/>
      <c r="EX430" s="31"/>
      <c r="EY430" s="31"/>
      <c r="EZ430" s="31"/>
      <c r="FA430" s="31"/>
      <c r="FB430" s="31"/>
      <c r="FC430" s="31"/>
      <c r="FD430" s="31"/>
      <c r="FE430" s="31"/>
      <c r="FF430" s="31"/>
      <c r="FG430" s="31"/>
      <c r="FH430" s="31"/>
      <c r="FI430" s="31"/>
      <c r="FJ430" s="31"/>
      <c r="FK430" s="31"/>
      <c r="FL430" s="31"/>
      <c r="FM430" s="31"/>
      <c r="FN430" s="31"/>
      <c r="FO430" s="31"/>
      <c r="FP430" s="31"/>
      <c r="FQ430" s="31"/>
      <c r="FR430" s="31"/>
      <c r="FS430" s="31"/>
      <c r="FT430" s="31"/>
      <c r="FU430" s="31"/>
      <c r="FV430" s="31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  <c r="HB430" s="31"/>
      <c r="HC430" s="31"/>
      <c r="HD430" s="31"/>
      <c r="HE430" s="31"/>
      <c r="HF430" s="31"/>
      <c r="HG430" s="31"/>
      <c r="HH430" s="31"/>
      <c r="HI430" s="31"/>
      <c r="HJ430" s="31"/>
      <c r="HK430" s="31"/>
      <c r="HL430" s="31"/>
      <c r="HM430" s="31"/>
      <c r="HN430" s="31"/>
      <c r="HO430" s="31"/>
      <c r="HP430" s="31"/>
      <c r="HQ430" s="31"/>
      <c r="HR430" s="31"/>
      <c r="HS430" s="31"/>
      <c r="HT430" s="31"/>
      <c r="HU430" s="31"/>
      <c r="HV430" s="31"/>
      <c r="HW430" s="31"/>
      <c r="HX430" s="31"/>
      <c r="HY430" s="31"/>
      <c r="HZ430" s="31"/>
      <c r="IA430" s="31"/>
      <c r="IB430" s="31"/>
      <c r="IC430" s="31"/>
      <c r="ID430" s="31"/>
      <c r="IE430" s="31"/>
      <c r="IF430" s="31"/>
      <c r="IG430" s="31"/>
      <c r="IH430" s="31"/>
      <c r="II430" s="31"/>
      <c r="IJ430" s="31"/>
      <c r="IK430" s="31"/>
      <c r="IL430" s="31"/>
      <c r="IM430" s="31"/>
      <c r="IN430" s="31"/>
      <c r="IO430" s="31"/>
      <c r="IP430" s="31"/>
      <c r="IQ430" s="31"/>
      <c r="IR430" s="31"/>
      <c r="IS430" s="31"/>
      <c r="IT430" s="31"/>
      <c r="IU430" s="31"/>
      <c r="IV430" s="31"/>
    </row>
    <row r="431" spans="1:256" s="5" customFormat="1" ht="15.75" customHeight="1" x14ac:dyDescent="0.25">
      <c r="A431" s="267"/>
      <c r="B431" s="289"/>
      <c r="C431" s="178"/>
      <c r="D431" s="178"/>
      <c r="E431" s="89"/>
      <c r="F431" s="90"/>
      <c r="G431" s="23"/>
      <c r="H431" s="178"/>
      <c r="I431" s="269"/>
      <c r="J431" s="248"/>
      <c r="K431" s="23"/>
      <c r="L431" s="23"/>
      <c r="M431" s="178"/>
      <c r="N431" s="178"/>
      <c r="O431" s="178"/>
      <c r="P431" s="178"/>
      <c r="Q431" s="269"/>
      <c r="R431" s="272"/>
      <c r="S431" s="272"/>
      <c r="T431" s="248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  <c r="DY431" s="31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  <c r="EQ431" s="31"/>
      <c r="ER431" s="31"/>
      <c r="ES431" s="31"/>
      <c r="ET431" s="31"/>
      <c r="EU431" s="31"/>
      <c r="EV431" s="31"/>
      <c r="EW431" s="31"/>
      <c r="EX431" s="31"/>
      <c r="EY431" s="31"/>
      <c r="EZ431" s="31"/>
      <c r="FA431" s="31"/>
      <c r="FB431" s="31"/>
      <c r="FC431" s="31"/>
      <c r="FD431" s="31"/>
      <c r="FE431" s="31"/>
      <c r="FF431" s="31"/>
      <c r="FG431" s="31"/>
      <c r="FH431" s="31"/>
      <c r="FI431" s="31"/>
      <c r="FJ431" s="31"/>
      <c r="FK431" s="31"/>
      <c r="FL431" s="31"/>
      <c r="FM431" s="31"/>
      <c r="FN431" s="31"/>
      <c r="FO431" s="31"/>
      <c r="FP431" s="31"/>
      <c r="FQ431" s="31"/>
      <c r="FR431" s="31"/>
      <c r="FS431" s="31"/>
      <c r="FT431" s="31"/>
      <c r="FU431" s="31"/>
      <c r="FV431" s="31"/>
      <c r="FW431" s="31"/>
      <c r="FX431" s="31"/>
      <c r="FY431" s="31"/>
      <c r="FZ431" s="31"/>
      <c r="GA431" s="31"/>
      <c r="GB431" s="31"/>
      <c r="GC431" s="31"/>
      <c r="GD431" s="31"/>
      <c r="GE431" s="31"/>
      <c r="GF431" s="31"/>
      <c r="GG431" s="31"/>
      <c r="GH431" s="31"/>
      <c r="GI431" s="31"/>
      <c r="GJ431" s="31"/>
      <c r="GK431" s="31"/>
      <c r="GL431" s="31"/>
      <c r="GM431" s="31"/>
      <c r="GN431" s="31"/>
      <c r="GO431" s="31"/>
      <c r="GP431" s="31"/>
      <c r="GQ431" s="31"/>
      <c r="GR431" s="31"/>
      <c r="GS431" s="31"/>
      <c r="GT431" s="31"/>
      <c r="GU431" s="31"/>
      <c r="GV431" s="31"/>
      <c r="GW431" s="31"/>
      <c r="GX431" s="31"/>
      <c r="GY431" s="31"/>
      <c r="GZ431" s="31"/>
      <c r="HA431" s="31"/>
      <c r="HB431" s="31"/>
      <c r="HC431" s="31"/>
      <c r="HD431" s="31"/>
      <c r="HE431" s="31"/>
      <c r="HF431" s="31"/>
      <c r="HG431" s="31"/>
      <c r="HH431" s="31"/>
      <c r="HI431" s="31"/>
      <c r="HJ431" s="31"/>
      <c r="HK431" s="31"/>
      <c r="HL431" s="31"/>
      <c r="HM431" s="31"/>
      <c r="HN431" s="31"/>
      <c r="HO431" s="31"/>
      <c r="HP431" s="31"/>
      <c r="HQ431" s="31"/>
      <c r="HR431" s="31"/>
      <c r="HS431" s="31"/>
      <c r="HT431" s="31"/>
      <c r="HU431" s="31"/>
      <c r="HV431" s="31"/>
      <c r="HW431" s="31"/>
      <c r="HX431" s="31"/>
      <c r="HY431" s="31"/>
      <c r="HZ431" s="31"/>
      <c r="IA431" s="31"/>
      <c r="IB431" s="31"/>
      <c r="IC431" s="31"/>
      <c r="ID431" s="31"/>
      <c r="IE431" s="31"/>
      <c r="IF431" s="31"/>
      <c r="IG431" s="31"/>
      <c r="IH431" s="31"/>
      <c r="II431" s="31"/>
      <c r="IJ431" s="31"/>
      <c r="IK431" s="31"/>
      <c r="IL431" s="31"/>
      <c r="IM431" s="31"/>
      <c r="IN431" s="31"/>
      <c r="IO431" s="31"/>
      <c r="IP431" s="31"/>
      <c r="IQ431" s="31"/>
      <c r="IR431" s="31"/>
      <c r="IS431" s="31"/>
      <c r="IT431" s="31"/>
      <c r="IU431" s="31"/>
      <c r="IV431" s="31"/>
    </row>
    <row r="432" spans="1:256" s="5" customFormat="1" ht="15.75" customHeight="1" x14ac:dyDescent="0.25">
      <c r="A432" s="267"/>
      <c r="B432" s="289"/>
      <c r="C432" s="178"/>
      <c r="D432" s="178"/>
      <c r="E432" s="89"/>
      <c r="F432" s="90"/>
      <c r="G432" s="23"/>
      <c r="H432" s="178"/>
      <c r="I432" s="269"/>
      <c r="J432" s="248"/>
      <c r="K432" s="23"/>
      <c r="L432" s="23"/>
      <c r="M432" s="178"/>
      <c r="N432" s="178"/>
      <c r="O432" s="178"/>
      <c r="P432" s="178"/>
      <c r="Q432" s="269"/>
      <c r="R432" s="272"/>
      <c r="S432" s="272"/>
      <c r="T432" s="248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  <c r="HI432" s="31"/>
      <c r="HJ432" s="31"/>
      <c r="HK432" s="31"/>
      <c r="HL432" s="31"/>
      <c r="HM432" s="31"/>
      <c r="HN432" s="31"/>
      <c r="HO432" s="31"/>
      <c r="HP432" s="31"/>
      <c r="HQ432" s="31"/>
      <c r="HR432" s="31"/>
      <c r="HS432" s="31"/>
      <c r="HT432" s="31"/>
      <c r="HU432" s="31"/>
      <c r="HV432" s="31"/>
      <c r="HW432" s="31"/>
      <c r="HX432" s="31"/>
      <c r="HY432" s="31"/>
      <c r="HZ432" s="31"/>
      <c r="IA432" s="31"/>
      <c r="IB432" s="31"/>
      <c r="IC432" s="31"/>
      <c r="ID432" s="31"/>
      <c r="IE432" s="31"/>
      <c r="IF432" s="31"/>
      <c r="IG432" s="31"/>
      <c r="IH432" s="31"/>
      <c r="II432" s="31"/>
      <c r="IJ432" s="31"/>
      <c r="IK432" s="31"/>
      <c r="IL432" s="31"/>
      <c r="IM432" s="31"/>
      <c r="IN432" s="31"/>
      <c r="IO432" s="31"/>
      <c r="IP432" s="31"/>
      <c r="IQ432" s="31"/>
      <c r="IR432" s="31"/>
      <c r="IS432" s="31"/>
      <c r="IT432" s="31"/>
      <c r="IU432" s="31"/>
      <c r="IV432" s="31"/>
    </row>
    <row r="433" spans="1:256" s="5" customFormat="1" ht="9.75" customHeight="1" x14ac:dyDescent="0.25">
      <c r="A433" s="267"/>
      <c r="B433" s="289"/>
      <c r="C433" s="178"/>
      <c r="D433" s="178"/>
      <c r="E433" s="89"/>
      <c r="F433" s="90"/>
      <c r="G433" s="23"/>
      <c r="H433" s="178"/>
      <c r="I433" s="269"/>
      <c r="J433" s="248"/>
      <c r="K433" s="23"/>
      <c r="L433" s="23"/>
      <c r="M433" s="178"/>
      <c r="N433" s="178"/>
      <c r="O433" s="178"/>
      <c r="P433" s="178"/>
      <c r="Q433" s="269"/>
      <c r="R433" s="272"/>
      <c r="S433" s="272"/>
      <c r="T433" s="248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  <c r="HI433" s="31"/>
      <c r="HJ433" s="31"/>
      <c r="HK433" s="31"/>
      <c r="HL433" s="31"/>
      <c r="HM433" s="31"/>
      <c r="HN433" s="31"/>
      <c r="HO433" s="31"/>
      <c r="HP433" s="31"/>
      <c r="HQ433" s="31"/>
      <c r="HR433" s="31"/>
      <c r="HS433" s="31"/>
      <c r="HT433" s="31"/>
      <c r="HU433" s="31"/>
      <c r="HV433" s="31"/>
      <c r="HW433" s="31"/>
      <c r="HX433" s="31"/>
      <c r="HY433" s="31"/>
      <c r="HZ433" s="31"/>
      <c r="IA433" s="31"/>
      <c r="IB433" s="31"/>
      <c r="IC433" s="31"/>
      <c r="ID433" s="31"/>
      <c r="IE433" s="31"/>
      <c r="IF433" s="31"/>
      <c r="IG433" s="31"/>
      <c r="IH433" s="31"/>
      <c r="II433" s="31"/>
      <c r="IJ433" s="31"/>
      <c r="IK433" s="31"/>
      <c r="IL433" s="31"/>
      <c r="IM433" s="31"/>
      <c r="IN433" s="31"/>
      <c r="IO433" s="31"/>
      <c r="IP433" s="31"/>
      <c r="IQ433" s="31"/>
      <c r="IR433" s="31"/>
      <c r="IS433" s="31"/>
      <c r="IT433" s="31"/>
      <c r="IU433" s="31"/>
      <c r="IV433" s="31"/>
    </row>
    <row r="434" spans="1:256" s="5" customFormat="1" ht="15" customHeight="1" x14ac:dyDescent="0.25">
      <c r="A434" s="267"/>
      <c r="B434" s="289"/>
      <c r="C434" s="178"/>
      <c r="D434" s="178"/>
      <c r="E434" s="89"/>
      <c r="F434" s="90"/>
      <c r="G434" s="23"/>
      <c r="H434" s="178"/>
      <c r="I434" s="269"/>
      <c r="J434" s="248"/>
      <c r="K434" s="23"/>
      <c r="L434" s="23"/>
      <c r="M434" s="178"/>
      <c r="N434" s="178"/>
      <c r="O434" s="178"/>
      <c r="P434" s="178"/>
      <c r="Q434" s="269"/>
      <c r="R434" s="272"/>
      <c r="S434" s="272"/>
      <c r="T434" s="248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  <c r="HI434" s="31"/>
      <c r="HJ434" s="31"/>
      <c r="HK434" s="31"/>
      <c r="HL434" s="31"/>
      <c r="HM434" s="31"/>
      <c r="HN434" s="31"/>
      <c r="HO434" s="31"/>
      <c r="HP434" s="31"/>
      <c r="HQ434" s="31"/>
      <c r="HR434" s="31"/>
      <c r="HS434" s="31"/>
      <c r="HT434" s="31"/>
      <c r="HU434" s="31"/>
      <c r="HV434" s="31"/>
      <c r="HW434" s="31"/>
      <c r="HX434" s="31"/>
      <c r="HY434" s="31"/>
      <c r="HZ434" s="31"/>
      <c r="IA434" s="31"/>
      <c r="IB434" s="31"/>
      <c r="IC434" s="31"/>
      <c r="ID434" s="31"/>
      <c r="IE434" s="31"/>
      <c r="IF434" s="31"/>
      <c r="IG434" s="31"/>
      <c r="IH434" s="31"/>
      <c r="II434" s="31"/>
      <c r="IJ434" s="31"/>
      <c r="IK434" s="31"/>
      <c r="IL434" s="31"/>
      <c r="IM434" s="31"/>
      <c r="IN434" s="31"/>
      <c r="IO434" s="31"/>
      <c r="IP434" s="31"/>
      <c r="IQ434" s="31"/>
      <c r="IR434" s="31"/>
      <c r="IS434" s="31"/>
      <c r="IT434" s="31"/>
      <c r="IU434" s="31"/>
      <c r="IV434" s="31"/>
    </row>
    <row r="435" spans="1:256" s="5" customFormat="1" ht="15.75" customHeight="1" x14ac:dyDescent="0.25">
      <c r="A435" s="267"/>
      <c r="B435" s="289"/>
      <c r="C435" s="178"/>
      <c r="D435" s="178"/>
      <c r="E435" s="89"/>
      <c r="F435" s="90"/>
      <c r="G435" s="23"/>
      <c r="H435" s="178"/>
      <c r="I435" s="269"/>
      <c r="J435" s="248"/>
      <c r="K435" s="23"/>
      <c r="L435" s="23"/>
      <c r="M435" s="178"/>
      <c r="N435" s="178"/>
      <c r="O435" s="178"/>
      <c r="P435" s="178"/>
      <c r="Q435" s="269"/>
      <c r="R435" s="272"/>
      <c r="S435" s="272"/>
      <c r="T435" s="248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  <c r="IB435" s="31"/>
      <c r="IC435" s="31"/>
      <c r="ID435" s="31"/>
      <c r="IE435" s="31"/>
      <c r="IF435" s="31"/>
      <c r="IG435" s="31"/>
      <c r="IH435" s="31"/>
      <c r="II435" s="31"/>
      <c r="IJ435" s="31"/>
      <c r="IK435" s="31"/>
      <c r="IL435" s="31"/>
      <c r="IM435" s="31"/>
      <c r="IN435" s="31"/>
      <c r="IO435" s="31"/>
      <c r="IP435" s="31"/>
      <c r="IQ435" s="31"/>
      <c r="IR435" s="31"/>
      <c r="IS435" s="31"/>
      <c r="IT435" s="31"/>
      <c r="IU435" s="31"/>
      <c r="IV435" s="31"/>
    </row>
    <row r="436" spans="1:256" s="5" customFormat="1" ht="15.75" customHeight="1" x14ac:dyDescent="0.25">
      <c r="A436" s="268"/>
      <c r="B436" s="290"/>
      <c r="C436" s="241"/>
      <c r="D436" s="241"/>
      <c r="E436" s="91"/>
      <c r="F436" s="92"/>
      <c r="G436" s="23"/>
      <c r="H436" s="241"/>
      <c r="I436" s="270"/>
      <c r="J436" s="250"/>
      <c r="K436" s="23"/>
      <c r="L436" s="23"/>
      <c r="M436" s="178"/>
      <c r="N436" s="178"/>
      <c r="O436" s="178"/>
      <c r="P436" s="178"/>
      <c r="Q436" s="269"/>
      <c r="R436" s="272"/>
      <c r="S436" s="272"/>
      <c r="T436" s="248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  <c r="HI436" s="31"/>
      <c r="HJ436" s="31"/>
      <c r="HK436" s="31"/>
      <c r="HL436" s="31"/>
      <c r="HM436" s="31"/>
      <c r="HN436" s="31"/>
      <c r="HO436" s="31"/>
      <c r="HP436" s="31"/>
      <c r="HQ436" s="31"/>
      <c r="HR436" s="31"/>
      <c r="HS436" s="31"/>
      <c r="HT436" s="31"/>
      <c r="HU436" s="31"/>
      <c r="HV436" s="31"/>
      <c r="HW436" s="31"/>
      <c r="HX436" s="31"/>
      <c r="HY436" s="31"/>
      <c r="HZ436" s="31"/>
      <c r="IA436" s="31"/>
      <c r="IB436" s="31"/>
      <c r="IC436" s="31"/>
      <c r="ID436" s="31"/>
      <c r="IE436" s="31"/>
      <c r="IF436" s="31"/>
      <c r="IG436" s="31"/>
      <c r="IH436" s="31"/>
      <c r="II436" s="31"/>
      <c r="IJ436" s="31"/>
      <c r="IK436" s="31"/>
      <c r="IL436" s="31"/>
      <c r="IM436" s="31"/>
      <c r="IN436" s="31"/>
      <c r="IO436" s="31"/>
      <c r="IP436" s="31"/>
      <c r="IQ436" s="31"/>
      <c r="IR436" s="31"/>
      <c r="IS436" s="31"/>
      <c r="IT436" s="31"/>
      <c r="IU436" s="31"/>
      <c r="IV436" s="31"/>
    </row>
    <row r="437" spans="1:256" s="5" customFormat="1" ht="15.75" x14ac:dyDescent="0.25">
      <c r="A437" s="148" t="s">
        <v>163</v>
      </c>
      <c r="B437" s="160" t="s">
        <v>200</v>
      </c>
      <c r="C437" s="161">
        <f>C423</f>
        <v>605</v>
      </c>
      <c r="D437" s="161">
        <v>560106</v>
      </c>
      <c r="E437" s="87">
        <f>SUM(H437)</f>
        <v>0</v>
      </c>
      <c r="F437" s="88"/>
      <c r="G437" s="23">
        <f>H437+I437+J437+K437+L437</f>
        <v>0</v>
      </c>
      <c r="H437" s="93">
        <v>0</v>
      </c>
      <c r="I437" s="87">
        <v>0</v>
      </c>
      <c r="J437" s="96"/>
      <c r="K437" s="23">
        <f>K438</f>
        <v>0</v>
      </c>
      <c r="L437" s="23">
        <f>L438</f>
        <v>0</v>
      </c>
      <c r="M437" s="178"/>
      <c r="N437" s="178"/>
      <c r="O437" s="178"/>
      <c r="P437" s="178"/>
      <c r="Q437" s="269"/>
      <c r="R437" s="272"/>
      <c r="S437" s="272"/>
      <c r="T437" s="248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256" s="5" customFormat="1" ht="15.75" x14ac:dyDescent="0.25">
      <c r="A438" s="149"/>
      <c r="B438" s="160"/>
      <c r="C438" s="161"/>
      <c r="D438" s="161"/>
      <c r="E438" s="89"/>
      <c r="F438" s="90"/>
      <c r="G438" s="23">
        <f>H438+I438+J438+K438+L438</f>
        <v>0</v>
      </c>
      <c r="H438" s="94"/>
      <c r="I438" s="97"/>
      <c r="J438" s="98"/>
      <c r="K438" s="23">
        <f>K439</f>
        <v>0</v>
      </c>
      <c r="L438" s="23">
        <f>L439</f>
        <v>0</v>
      </c>
      <c r="M438" s="178"/>
      <c r="N438" s="178"/>
      <c r="O438" s="178"/>
      <c r="P438" s="178"/>
      <c r="Q438" s="269"/>
      <c r="R438" s="272"/>
      <c r="S438" s="272"/>
      <c r="T438" s="248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1:256" s="5" customFormat="1" ht="15.75" x14ac:dyDescent="0.25">
      <c r="A439" s="149"/>
      <c r="B439" s="160"/>
      <c r="C439" s="161"/>
      <c r="D439" s="161"/>
      <c r="E439" s="89"/>
      <c r="F439" s="90"/>
      <c r="G439" s="23">
        <f>H439+I439+J439+K439+L439</f>
        <v>0</v>
      </c>
      <c r="H439" s="94"/>
      <c r="I439" s="97"/>
      <c r="J439" s="98"/>
      <c r="K439" s="23">
        <v>0</v>
      </c>
      <c r="L439" s="23">
        <v>0</v>
      </c>
      <c r="M439" s="178"/>
      <c r="N439" s="178"/>
      <c r="O439" s="178"/>
      <c r="P439" s="178"/>
      <c r="Q439" s="269"/>
      <c r="R439" s="272"/>
      <c r="S439" s="272"/>
      <c r="T439" s="248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1:256" s="5" customFormat="1" ht="32.25" customHeight="1" x14ac:dyDescent="0.25">
      <c r="A440" s="149"/>
      <c r="B440" s="160"/>
      <c r="C440" s="161"/>
      <c r="D440" s="161"/>
      <c r="E440" s="89"/>
      <c r="F440" s="90"/>
      <c r="G440" s="23">
        <f>H440+I440+J440+K440+L440</f>
        <v>0</v>
      </c>
      <c r="H440" s="94"/>
      <c r="I440" s="97"/>
      <c r="J440" s="98"/>
      <c r="K440" s="23">
        <v>0</v>
      </c>
      <c r="L440" s="23">
        <v>0</v>
      </c>
      <c r="M440" s="178"/>
      <c r="N440" s="178"/>
      <c r="O440" s="178"/>
      <c r="P440" s="178"/>
      <c r="Q440" s="269"/>
      <c r="R440" s="272"/>
      <c r="S440" s="272"/>
      <c r="T440" s="248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1:256" s="5" customFormat="1" ht="18.75" hidden="1" customHeight="1" x14ac:dyDescent="0.25">
      <c r="A441" s="149"/>
      <c r="B441" s="160"/>
      <c r="C441" s="161"/>
      <c r="D441" s="161"/>
      <c r="E441" s="89"/>
      <c r="F441" s="90"/>
      <c r="G441" s="23">
        <f>H441+I441+J441+K441+L441</f>
        <v>0</v>
      </c>
      <c r="H441" s="94"/>
      <c r="I441" s="97"/>
      <c r="J441" s="98"/>
      <c r="K441" s="23">
        <v>0</v>
      </c>
      <c r="L441" s="23">
        <v>0</v>
      </c>
      <c r="M441" s="178"/>
      <c r="N441" s="178"/>
      <c r="O441" s="178"/>
      <c r="P441" s="178"/>
      <c r="Q441" s="269"/>
      <c r="R441" s="272"/>
      <c r="S441" s="272"/>
      <c r="T441" s="248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1:256" s="5" customFormat="1" ht="15.75" hidden="1" customHeight="1" x14ac:dyDescent="0.25">
      <c r="A442" s="149"/>
      <c r="B442" s="160"/>
      <c r="C442" s="161"/>
      <c r="D442" s="161"/>
      <c r="E442" s="89"/>
      <c r="F442" s="90"/>
      <c r="G442" s="23">
        <v>0</v>
      </c>
      <c r="H442" s="94"/>
      <c r="I442" s="97"/>
      <c r="J442" s="98"/>
      <c r="K442" s="23">
        <v>0</v>
      </c>
      <c r="L442" s="23">
        <v>0</v>
      </c>
      <c r="M442" s="178"/>
      <c r="N442" s="178"/>
      <c r="O442" s="178"/>
      <c r="P442" s="178"/>
      <c r="Q442" s="269"/>
      <c r="R442" s="272"/>
      <c r="S442" s="272"/>
      <c r="T442" s="248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1:256" s="5" customFormat="1" ht="15.75" hidden="1" customHeight="1" x14ac:dyDescent="0.25">
      <c r="A443" s="150"/>
      <c r="B443" s="160"/>
      <c r="C443" s="161"/>
      <c r="D443" s="161"/>
      <c r="E443" s="91"/>
      <c r="F443" s="92"/>
      <c r="G443" s="23"/>
      <c r="H443" s="95"/>
      <c r="I443" s="99"/>
      <c r="J443" s="100"/>
      <c r="K443" s="23"/>
      <c r="L443" s="23"/>
      <c r="M443" s="178"/>
      <c r="N443" s="178"/>
      <c r="O443" s="178"/>
      <c r="P443" s="178"/>
      <c r="Q443" s="269"/>
      <c r="R443" s="272"/>
      <c r="S443" s="272"/>
      <c r="T443" s="248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1:256" s="5" customFormat="1" ht="15.75" x14ac:dyDescent="0.25">
      <c r="A444" s="148" t="s">
        <v>165</v>
      </c>
      <c r="B444" s="151" t="s">
        <v>68</v>
      </c>
      <c r="C444" s="196"/>
      <c r="D444" s="197"/>
      <c r="E444" s="87">
        <f>SUM(H444)</f>
        <v>7976313</v>
      </c>
      <c r="F444" s="88"/>
      <c r="G444" s="23">
        <f t="shared" ref="G444:L444" si="42">G445</f>
        <v>0</v>
      </c>
      <c r="H444" s="93">
        <f>H445+SUM(H451:H474)</f>
        <v>7976313</v>
      </c>
      <c r="I444" s="87">
        <v>7976313</v>
      </c>
      <c r="J444" s="96"/>
      <c r="K444" s="23">
        <f t="shared" si="42"/>
        <v>0</v>
      </c>
      <c r="L444" s="23">
        <f t="shared" si="42"/>
        <v>0</v>
      </c>
      <c r="M444" s="178"/>
      <c r="N444" s="178"/>
      <c r="O444" s="178"/>
      <c r="P444" s="178"/>
      <c r="Q444" s="269"/>
      <c r="R444" s="272"/>
      <c r="S444" s="272"/>
      <c r="T444" s="248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1:256" s="5" customFormat="1" ht="15.75" x14ac:dyDescent="0.25">
      <c r="A445" s="149"/>
      <c r="B445" s="154"/>
      <c r="C445" s="198"/>
      <c r="D445" s="199"/>
      <c r="E445" s="89"/>
      <c r="F445" s="90"/>
      <c r="G445" s="23">
        <f t="shared" ref="G445:L445" si="43">G446+G447</f>
        <v>0</v>
      </c>
      <c r="H445" s="94"/>
      <c r="I445" s="97"/>
      <c r="J445" s="98"/>
      <c r="K445" s="23">
        <f t="shared" si="43"/>
        <v>0</v>
      </c>
      <c r="L445" s="23">
        <f t="shared" si="43"/>
        <v>0</v>
      </c>
      <c r="M445" s="178"/>
      <c r="N445" s="178"/>
      <c r="O445" s="178"/>
      <c r="P445" s="178"/>
      <c r="Q445" s="269"/>
      <c r="R445" s="272"/>
      <c r="S445" s="272"/>
      <c r="T445" s="248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1:256" s="5" customFormat="1" ht="1.5" customHeight="1" x14ac:dyDescent="0.25">
      <c r="A446" s="149"/>
      <c r="B446" s="154"/>
      <c r="C446" s="198"/>
      <c r="D446" s="199"/>
      <c r="E446" s="89"/>
      <c r="F446" s="90"/>
      <c r="G446" s="23">
        <f>I446</f>
        <v>0</v>
      </c>
      <c r="H446" s="94"/>
      <c r="I446" s="97"/>
      <c r="J446" s="98"/>
      <c r="K446" s="23">
        <v>0</v>
      </c>
      <c r="L446" s="23">
        <v>0</v>
      </c>
      <c r="M446" s="178"/>
      <c r="N446" s="178"/>
      <c r="O446" s="178"/>
      <c r="P446" s="178"/>
      <c r="Q446" s="269"/>
      <c r="R446" s="272"/>
      <c r="S446" s="272"/>
      <c r="T446" s="248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1:256" s="5" customFormat="1" ht="5.25" customHeight="1" x14ac:dyDescent="0.25">
      <c r="A447" s="149"/>
      <c r="B447" s="154"/>
      <c r="C447" s="198"/>
      <c r="D447" s="199"/>
      <c r="E447" s="89"/>
      <c r="F447" s="90"/>
      <c r="G447" s="23">
        <v>0</v>
      </c>
      <c r="H447" s="94"/>
      <c r="I447" s="97"/>
      <c r="J447" s="98"/>
      <c r="K447" s="23">
        <v>0</v>
      </c>
      <c r="L447" s="23">
        <v>0</v>
      </c>
      <c r="M447" s="178"/>
      <c r="N447" s="178"/>
      <c r="O447" s="178"/>
      <c r="P447" s="178"/>
      <c r="Q447" s="269"/>
      <c r="R447" s="272"/>
      <c r="S447" s="272"/>
      <c r="T447" s="248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1:256" s="5" customFormat="1" ht="15.75" hidden="1" customHeight="1" x14ac:dyDescent="0.25">
      <c r="A448" s="149"/>
      <c r="B448" s="154"/>
      <c r="C448" s="198"/>
      <c r="D448" s="199"/>
      <c r="E448" s="89"/>
      <c r="F448" s="90"/>
      <c r="G448" s="23">
        <v>0</v>
      </c>
      <c r="H448" s="94"/>
      <c r="I448" s="97"/>
      <c r="J448" s="98"/>
      <c r="K448" s="23">
        <v>0</v>
      </c>
      <c r="L448" s="23">
        <v>0</v>
      </c>
      <c r="M448" s="178"/>
      <c r="N448" s="178"/>
      <c r="O448" s="178"/>
      <c r="P448" s="178"/>
      <c r="Q448" s="269"/>
      <c r="R448" s="272"/>
      <c r="S448" s="272"/>
      <c r="T448" s="248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1:256" s="5" customFormat="1" ht="15.75" hidden="1" customHeight="1" x14ac:dyDescent="0.25">
      <c r="A449" s="149"/>
      <c r="B449" s="154"/>
      <c r="C449" s="198"/>
      <c r="D449" s="199"/>
      <c r="E449" s="89"/>
      <c r="F449" s="90"/>
      <c r="G449" s="23">
        <v>0</v>
      </c>
      <c r="H449" s="94"/>
      <c r="I449" s="97"/>
      <c r="J449" s="98"/>
      <c r="K449" s="23">
        <v>0</v>
      </c>
      <c r="L449" s="23">
        <v>0</v>
      </c>
      <c r="M449" s="178"/>
      <c r="N449" s="178"/>
      <c r="O449" s="178"/>
      <c r="P449" s="178"/>
      <c r="Q449" s="269"/>
      <c r="R449" s="272"/>
      <c r="S449" s="272"/>
      <c r="T449" s="248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1:256" s="5" customFormat="1" ht="15.75" hidden="1" customHeight="1" x14ac:dyDescent="0.25">
      <c r="A450" s="150"/>
      <c r="B450" s="157"/>
      <c r="C450" s="200"/>
      <c r="D450" s="201"/>
      <c r="E450" s="91"/>
      <c r="F450" s="92"/>
      <c r="G450" s="23"/>
      <c r="H450" s="95"/>
      <c r="I450" s="99"/>
      <c r="J450" s="100"/>
      <c r="K450" s="23"/>
      <c r="L450" s="23"/>
      <c r="M450" s="178"/>
      <c r="N450" s="178"/>
      <c r="O450" s="178"/>
      <c r="P450" s="178"/>
      <c r="Q450" s="269"/>
      <c r="R450" s="272"/>
      <c r="S450" s="272"/>
      <c r="T450" s="248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1:256" s="5" customFormat="1" ht="15.75" customHeight="1" x14ac:dyDescent="0.25">
      <c r="A451" s="148" t="s">
        <v>166</v>
      </c>
      <c r="B451" s="160" t="s">
        <v>69</v>
      </c>
      <c r="C451" s="161">
        <v>605</v>
      </c>
      <c r="D451" s="161">
        <v>560201</v>
      </c>
      <c r="E451" s="87">
        <f>SUM(H451)</f>
        <v>0</v>
      </c>
      <c r="F451" s="88"/>
      <c r="G451" s="23">
        <f t="shared" ref="G451:L451" si="44">G452</f>
        <v>0</v>
      </c>
      <c r="H451" s="93">
        <v>0</v>
      </c>
      <c r="I451" s="87">
        <v>0</v>
      </c>
      <c r="J451" s="96"/>
      <c r="K451" s="23">
        <f t="shared" si="44"/>
        <v>0</v>
      </c>
      <c r="L451" s="23">
        <f t="shared" si="44"/>
        <v>0</v>
      </c>
      <c r="M451" s="178"/>
      <c r="N451" s="178"/>
      <c r="O451" s="178"/>
      <c r="P451" s="178"/>
      <c r="Q451" s="269"/>
      <c r="R451" s="272"/>
      <c r="S451" s="272"/>
      <c r="T451" s="248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1:256" s="5" customFormat="1" ht="15.75" x14ac:dyDescent="0.25">
      <c r="A452" s="149"/>
      <c r="B452" s="160"/>
      <c r="C452" s="161"/>
      <c r="D452" s="161"/>
      <c r="E452" s="89"/>
      <c r="F452" s="90"/>
      <c r="G452" s="23">
        <f>G453</f>
        <v>0</v>
      </c>
      <c r="H452" s="94"/>
      <c r="I452" s="97"/>
      <c r="J452" s="98"/>
      <c r="K452" s="23">
        <f>K453</f>
        <v>0</v>
      </c>
      <c r="L452" s="23">
        <f>L453</f>
        <v>0</v>
      </c>
      <c r="M452" s="178"/>
      <c r="N452" s="178"/>
      <c r="O452" s="178"/>
      <c r="P452" s="178"/>
      <c r="Q452" s="269"/>
      <c r="R452" s="272"/>
      <c r="S452" s="272"/>
      <c r="T452" s="248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1:256" s="5" customFormat="1" ht="15.75" x14ac:dyDescent="0.25">
      <c r="A453" s="149"/>
      <c r="B453" s="160"/>
      <c r="C453" s="161"/>
      <c r="D453" s="161"/>
      <c r="E453" s="89"/>
      <c r="F453" s="90"/>
      <c r="G453" s="23">
        <f>H453+I453+J453+K453+L453</f>
        <v>0</v>
      </c>
      <c r="H453" s="94"/>
      <c r="I453" s="97"/>
      <c r="J453" s="98"/>
      <c r="K453" s="23">
        <v>0</v>
      </c>
      <c r="L453" s="23">
        <v>0</v>
      </c>
      <c r="M453" s="178"/>
      <c r="N453" s="178"/>
      <c r="O453" s="178"/>
      <c r="P453" s="178"/>
      <c r="Q453" s="269"/>
      <c r="R453" s="272"/>
      <c r="S453" s="272"/>
      <c r="T453" s="248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1:256" s="5" customFormat="1" ht="3" customHeight="1" x14ac:dyDescent="0.25">
      <c r="A454" s="149"/>
      <c r="B454" s="160"/>
      <c r="C454" s="161"/>
      <c r="D454" s="161"/>
      <c r="E454" s="89"/>
      <c r="F454" s="90"/>
      <c r="G454" s="23">
        <v>0</v>
      </c>
      <c r="H454" s="94"/>
      <c r="I454" s="97"/>
      <c r="J454" s="98"/>
      <c r="K454" s="23">
        <v>0</v>
      </c>
      <c r="L454" s="23">
        <v>0</v>
      </c>
      <c r="M454" s="178"/>
      <c r="N454" s="178"/>
      <c r="O454" s="178"/>
      <c r="P454" s="178"/>
      <c r="Q454" s="269"/>
      <c r="R454" s="272"/>
      <c r="S454" s="272"/>
      <c r="T454" s="248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1:256" s="5" customFormat="1" ht="0.75" hidden="1" customHeight="1" x14ac:dyDescent="0.25">
      <c r="A455" s="149"/>
      <c r="B455" s="160"/>
      <c r="C455" s="161"/>
      <c r="D455" s="161"/>
      <c r="E455" s="89"/>
      <c r="F455" s="90"/>
      <c r="G455" s="23">
        <v>0</v>
      </c>
      <c r="H455" s="94"/>
      <c r="I455" s="97"/>
      <c r="J455" s="98"/>
      <c r="K455" s="23">
        <v>0</v>
      </c>
      <c r="L455" s="23">
        <v>0</v>
      </c>
      <c r="M455" s="178"/>
      <c r="N455" s="178"/>
      <c r="O455" s="178"/>
      <c r="P455" s="178"/>
      <c r="Q455" s="269"/>
      <c r="R455" s="272"/>
      <c r="S455" s="272"/>
      <c r="T455" s="248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1:256" s="5" customFormat="1" ht="15.75" hidden="1" customHeight="1" x14ac:dyDescent="0.25">
      <c r="A456" s="149"/>
      <c r="B456" s="160"/>
      <c r="C456" s="161"/>
      <c r="D456" s="161"/>
      <c r="E456" s="89"/>
      <c r="F456" s="90"/>
      <c r="G456" s="23">
        <v>0</v>
      </c>
      <c r="H456" s="94"/>
      <c r="I456" s="97"/>
      <c r="J456" s="98"/>
      <c r="K456" s="23">
        <v>0</v>
      </c>
      <c r="L456" s="23">
        <v>0</v>
      </c>
      <c r="M456" s="178"/>
      <c r="N456" s="178"/>
      <c r="O456" s="178"/>
      <c r="P456" s="178"/>
      <c r="Q456" s="269"/>
      <c r="R456" s="272"/>
      <c r="S456" s="272"/>
      <c r="T456" s="248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1:256" s="5" customFormat="1" ht="15.75" hidden="1" customHeight="1" x14ac:dyDescent="0.25">
      <c r="A457" s="149"/>
      <c r="B457" s="160"/>
      <c r="C457" s="161"/>
      <c r="D457" s="161"/>
      <c r="E457" s="89"/>
      <c r="F457" s="90"/>
      <c r="G457" s="23"/>
      <c r="H457" s="94"/>
      <c r="I457" s="97"/>
      <c r="J457" s="98"/>
      <c r="K457" s="23"/>
      <c r="L457" s="23"/>
      <c r="M457" s="178"/>
      <c r="N457" s="178"/>
      <c r="O457" s="178"/>
      <c r="P457" s="178"/>
      <c r="Q457" s="269"/>
      <c r="R457" s="272"/>
      <c r="S457" s="272"/>
      <c r="T457" s="248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1:256" s="5" customFormat="1" ht="15.75" hidden="1" customHeight="1" x14ac:dyDescent="0.25">
      <c r="A458" s="150"/>
      <c r="B458" s="160"/>
      <c r="C458" s="161"/>
      <c r="D458" s="161"/>
      <c r="E458" s="91"/>
      <c r="F458" s="92"/>
      <c r="G458" s="23"/>
      <c r="H458" s="95"/>
      <c r="I458" s="99"/>
      <c r="J458" s="100"/>
      <c r="K458" s="23"/>
      <c r="L458" s="23"/>
      <c r="M458" s="178"/>
      <c r="N458" s="178"/>
      <c r="O458" s="178"/>
      <c r="P458" s="178"/>
      <c r="Q458" s="269"/>
      <c r="R458" s="272"/>
      <c r="S458" s="272"/>
      <c r="T458" s="248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1:256" s="5" customFormat="1" ht="15.75" x14ac:dyDescent="0.25">
      <c r="A459" s="148" t="s">
        <v>167</v>
      </c>
      <c r="B459" s="160" t="s">
        <v>223</v>
      </c>
      <c r="C459" s="161">
        <v>605</v>
      </c>
      <c r="D459" s="161">
        <v>560202</v>
      </c>
      <c r="E459" s="87">
        <f>SUM(H459)</f>
        <v>7976313</v>
      </c>
      <c r="F459" s="88"/>
      <c r="G459" s="23">
        <f t="shared" ref="G459:L459" si="45">G460</f>
        <v>0</v>
      </c>
      <c r="H459" s="93">
        <v>7976313</v>
      </c>
      <c r="I459" s="87">
        <v>7976313</v>
      </c>
      <c r="J459" s="96"/>
      <c r="K459" s="23">
        <f t="shared" si="45"/>
        <v>0</v>
      </c>
      <c r="L459" s="23">
        <f t="shared" si="45"/>
        <v>0</v>
      </c>
      <c r="M459" s="178"/>
      <c r="N459" s="178"/>
      <c r="O459" s="178"/>
      <c r="P459" s="178"/>
      <c r="Q459" s="269"/>
      <c r="R459" s="272"/>
      <c r="S459" s="272"/>
      <c r="T459" s="248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1:256" s="5" customFormat="1" ht="15.75" customHeight="1" x14ac:dyDescent="0.25">
      <c r="A460" s="149"/>
      <c r="B460" s="160"/>
      <c r="C460" s="161"/>
      <c r="D460" s="161"/>
      <c r="E460" s="89"/>
      <c r="F460" s="90"/>
      <c r="G460" s="23">
        <f>G461</f>
        <v>0</v>
      </c>
      <c r="H460" s="94"/>
      <c r="I460" s="97"/>
      <c r="J460" s="98"/>
      <c r="K460" s="23">
        <f>K461</f>
        <v>0</v>
      </c>
      <c r="L460" s="23">
        <f>L461</f>
        <v>0</v>
      </c>
      <c r="M460" s="178"/>
      <c r="N460" s="178"/>
      <c r="O460" s="178"/>
      <c r="P460" s="178"/>
      <c r="Q460" s="269"/>
      <c r="R460" s="272"/>
      <c r="S460" s="272"/>
      <c r="T460" s="248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1:256" s="7" customFormat="1" ht="15.75" x14ac:dyDescent="0.25">
      <c r="A461" s="149"/>
      <c r="B461" s="160"/>
      <c r="C461" s="161"/>
      <c r="D461" s="161"/>
      <c r="E461" s="89"/>
      <c r="F461" s="90"/>
      <c r="G461" s="23">
        <f>H461+I461+J461+K461+L461</f>
        <v>0</v>
      </c>
      <c r="H461" s="94"/>
      <c r="I461" s="97"/>
      <c r="J461" s="98"/>
      <c r="K461" s="23">
        <v>0</v>
      </c>
      <c r="L461" s="23">
        <v>0</v>
      </c>
      <c r="M461" s="178"/>
      <c r="N461" s="178"/>
      <c r="O461" s="178"/>
      <c r="P461" s="178"/>
      <c r="Q461" s="269"/>
      <c r="R461" s="272"/>
      <c r="S461" s="272"/>
      <c r="T461" s="248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6"/>
      <c r="IL461" s="6"/>
      <c r="IM461" s="6"/>
      <c r="IN461" s="6"/>
      <c r="IO461" s="6"/>
      <c r="IP461" s="6"/>
      <c r="IQ461" s="6"/>
      <c r="IR461" s="6"/>
      <c r="IS461" s="6"/>
      <c r="IT461" s="6"/>
      <c r="IU461" s="6"/>
      <c r="IV461" s="6"/>
    </row>
    <row r="462" spans="1:256" s="7" customFormat="1" ht="9" customHeight="1" x14ac:dyDescent="0.25">
      <c r="A462" s="149"/>
      <c r="B462" s="160"/>
      <c r="C462" s="161"/>
      <c r="D462" s="161"/>
      <c r="E462" s="89"/>
      <c r="F462" s="90"/>
      <c r="G462" s="23">
        <v>0</v>
      </c>
      <c r="H462" s="94"/>
      <c r="I462" s="97"/>
      <c r="J462" s="98"/>
      <c r="K462" s="23">
        <v>0</v>
      </c>
      <c r="L462" s="23">
        <v>0</v>
      </c>
      <c r="M462" s="178"/>
      <c r="N462" s="178"/>
      <c r="O462" s="178"/>
      <c r="P462" s="178"/>
      <c r="Q462" s="269"/>
      <c r="R462" s="272"/>
      <c r="S462" s="272"/>
      <c r="T462" s="248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6"/>
      <c r="IQ462" s="6"/>
      <c r="IR462" s="6"/>
      <c r="IS462" s="6"/>
      <c r="IT462" s="6"/>
      <c r="IU462" s="6"/>
      <c r="IV462" s="6"/>
    </row>
    <row r="463" spans="1:256" s="7" customFormat="1" ht="15.75" hidden="1" customHeight="1" x14ac:dyDescent="0.25">
      <c r="A463" s="149"/>
      <c r="B463" s="160"/>
      <c r="C463" s="161"/>
      <c r="D463" s="161"/>
      <c r="E463" s="89"/>
      <c r="F463" s="90"/>
      <c r="G463" s="23">
        <v>0</v>
      </c>
      <c r="H463" s="94"/>
      <c r="I463" s="97"/>
      <c r="J463" s="98"/>
      <c r="K463" s="23">
        <v>0</v>
      </c>
      <c r="L463" s="23">
        <v>0</v>
      </c>
      <c r="M463" s="178"/>
      <c r="N463" s="178"/>
      <c r="O463" s="178"/>
      <c r="P463" s="178"/>
      <c r="Q463" s="269"/>
      <c r="R463" s="272"/>
      <c r="S463" s="272"/>
      <c r="T463" s="248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6"/>
      <c r="IQ463" s="6"/>
      <c r="IR463" s="6"/>
      <c r="IS463" s="6"/>
      <c r="IT463" s="6"/>
      <c r="IU463" s="6"/>
      <c r="IV463" s="6"/>
    </row>
    <row r="464" spans="1:256" s="7" customFormat="1" ht="15.75" hidden="1" customHeight="1" x14ac:dyDescent="0.25">
      <c r="A464" s="149"/>
      <c r="B464" s="160"/>
      <c r="C464" s="161"/>
      <c r="D464" s="161"/>
      <c r="E464" s="89"/>
      <c r="F464" s="90"/>
      <c r="G464" s="23">
        <v>0</v>
      </c>
      <c r="H464" s="94"/>
      <c r="I464" s="97"/>
      <c r="J464" s="98"/>
      <c r="K464" s="23">
        <v>0</v>
      </c>
      <c r="L464" s="23">
        <v>0</v>
      </c>
      <c r="M464" s="178"/>
      <c r="N464" s="178"/>
      <c r="O464" s="178"/>
      <c r="P464" s="178"/>
      <c r="Q464" s="269"/>
      <c r="R464" s="272"/>
      <c r="S464" s="272"/>
      <c r="T464" s="248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6"/>
      <c r="IQ464" s="6"/>
      <c r="IR464" s="6"/>
      <c r="IS464" s="6"/>
      <c r="IT464" s="6"/>
      <c r="IU464" s="6"/>
      <c r="IV464" s="6"/>
    </row>
    <row r="465" spans="1:256" s="7" customFormat="1" ht="15.75" hidden="1" customHeight="1" x14ac:dyDescent="0.25">
      <c r="A465" s="149"/>
      <c r="B465" s="160"/>
      <c r="C465" s="161"/>
      <c r="D465" s="161"/>
      <c r="E465" s="89"/>
      <c r="F465" s="90"/>
      <c r="G465" s="23"/>
      <c r="H465" s="94"/>
      <c r="I465" s="97"/>
      <c r="J465" s="98"/>
      <c r="K465" s="23"/>
      <c r="L465" s="23"/>
      <c r="M465" s="178"/>
      <c r="N465" s="178"/>
      <c r="O465" s="178"/>
      <c r="P465" s="178"/>
      <c r="Q465" s="269"/>
      <c r="R465" s="272"/>
      <c r="S465" s="272"/>
      <c r="T465" s="248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  <c r="IT465" s="6"/>
      <c r="IU465" s="6"/>
      <c r="IV465" s="6"/>
    </row>
    <row r="466" spans="1:256" s="7" customFormat="1" ht="15.75" hidden="1" customHeight="1" x14ac:dyDescent="0.25">
      <c r="A466" s="150"/>
      <c r="B466" s="160"/>
      <c r="C466" s="161"/>
      <c r="D466" s="161"/>
      <c r="E466" s="91"/>
      <c r="F466" s="92"/>
      <c r="G466" s="23"/>
      <c r="H466" s="95"/>
      <c r="I466" s="99"/>
      <c r="J466" s="100"/>
      <c r="K466" s="23"/>
      <c r="L466" s="23"/>
      <c r="M466" s="178"/>
      <c r="N466" s="178"/>
      <c r="O466" s="178"/>
      <c r="P466" s="178"/>
      <c r="Q466" s="269"/>
      <c r="R466" s="272"/>
      <c r="S466" s="272"/>
      <c r="T466" s="248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6"/>
      <c r="IL466" s="6"/>
      <c r="IM466" s="6"/>
      <c r="IN466" s="6"/>
      <c r="IO466" s="6"/>
      <c r="IP466" s="6"/>
      <c r="IQ466" s="6"/>
      <c r="IR466" s="6"/>
      <c r="IS466" s="6"/>
      <c r="IT466" s="6"/>
      <c r="IU466" s="6"/>
      <c r="IV466" s="6"/>
    </row>
    <row r="467" spans="1:256" s="7" customFormat="1" ht="15.75" x14ac:dyDescent="0.25">
      <c r="A467" s="148" t="s">
        <v>168</v>
      </c>
      <c r="B467" s="160" t="s">
        <v>224</v>
      </c>
      <c r="C467" s="161">
        <v>605</v>
      </c>
      <c r="D467" s="161">
        <v>560203</v>
      </c>
      <c r="E467" s="87">
        <f>SUM(H467)</f>
        <v>0</v>
      </c>
      <c r="F467" s="88"/>
      <c r="G467" s="23">
        <f t="shared" ref="G467:L467" si="46">G468</f>
        <v>0</v>
      </c>
      <c r="H467" s="93">
        <v>0</v>
      </c>
      <c r="I467" s="87">
        <v>0</v>
      </c>
      <c r="J467" s="96"/>
      <c r="K467" s="23">
        <f t="shared" si="46"/>
        <v>0</v>
      </c>
      <c r="L467" s="23">
        <f t="shared" si="46"/>
        <v>0</v>
      </c>
      <c r="M467" s="178"/>
      <c r="N467" s="178"/>
      <c r="O467" s="178"/>
      <c r="P467" s="178"/>
      <c r="Q467" s="269"/>
      <c r="R467" s="272"/>
      <c r="S467" s="272"/>
      <c r="T467" s="248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6"/>
      <c r="IL467" s="6"/>
      <c r="IM467" s="6"/>
      <c r="IN467" s="6"/>
      <c r="IO467" s="6"/>
      <c r="IP467" s="6"/>
      <c r="IQ467" s="6"/>
      <c r="IR467" s="6"/>
      <c r="IS467" s="6"/>
      <c r="IT467" s="6"/>
      <c r="IU467" s="6"/>
      <c r="IV467" s="6"/>
    </row>
    <row r="468" spans="1:256" ht="15.75" x14ac:dyDescent="0.25">
      <c r="A468" s="149"/>
      <c r="B468" s="160"/>
      <c r="C468" s="161"/>
      <c r="D468" s="161"/>
      <c r="E468" s="89"/>
      <c r="F468" s="90"/>
      <c r="G468" s="23">
        <f>G469</f>
        <v>0</v>
      </c>
      <c r="H468" s="94"/>
      <c r="I468" s="97"/>
      <c r="J468" s="98"/>
      <c r="K468" s="23">
        <f>K469</f>
        <v>0</v>
      </c>
      <c r="L468" s="23">
        <f>L469</f>
        <v>0</v>
      </c>
      <c r="M468" s="178"/>
      <c r="N468" s="178"/>
      <c r="O468" s="178"/>
      <c r="P468" s="178"/>
      <c r="Q468" s="269"/>
      <c r="R468" s="272"/>
      <c r="S468" s="272"/>
      <c r="T468" s="248"/>
    </row>
    <row r="469" spans="1:256" ht="15.75" x14ac:dyDescent="0.25">
      <c r="A469" s="149"/>
      <c r="B469" s="160"/>
      <c r="C469" s="161"/>
      <c r="D469" s="161"/>
      <c r="E469" s="89"/>
      <c r="F469" s="90"/>
      <c r="G469" s="23">
        <f>H469+I469+J469+K469+L469</f>
        <v>0</v>
      </c>
      <c r="H469" s="94"/>
      <c r="I469" s="97"/>
      <c r="J469" s="98"/>
      <c r="K469" s="23">
        <v>0</v>
      </c>
      <c r="L469" s="23">
        <v>0</v>
      </c>
      <c r="M469" s="178"/>
      <c r="N469" s="178"/>
      <c r="O469" s="178"/>
      <c r="P469" s="178"/>
      <c r="Q469" s="269"/>
      <c r="R469" s="272"/>
      <c r="S469" s="272"/>
      <c r="T469" s="248"/>
    </row>
    <row r="470" spans="1:256" ht="15" customHeight="1" x14ac:dyDescent="0.25">
      <c r="A470" s="149"/>
      <c r="B470" s="160"/>
      <c r="C470" s="161"/>
      <c r="D470" s="161"/>
      <c r="E470" s="89"/>
      <c r="F470" s="90"/>
      <c r="G470" s="23">
        <v>0</v>
      </c>
      <c r="H470" s="94"/>
      <c r="I470" s="97"/>
      <c r="J470" s="98"/>
      <c r="K470" s="23">
        <v>0</v>
      </c>
      <c r="L470" s="23">
        <v>0</v>
      </c>
      <c r="M470" s="178"/>
      <c r="N470" s="178"/>
      <c r="O470" s="178"/>
      <c r="P470" s="178"/>
      <c r="Q470" s="269"/>
      <c r="R470" s="272"/>
      <c r="S470" s="272"/>
      <c r="T470" s="248"/>
    </row>
    <row r="471" spans="1:256" ht="15.75" hidden="1" customHeight="1" x14ac:dyDescent="0.25">
      <c r="A471" s="149"/>
      <c r="B471" s="160"/>
      <c r="C471" s="161"/>
      <c r="D471" s="161"/>
      <c r="E471" s="89"/>
      <c r="F471" s="90"/>
      <c r="G471" s="23">
        <v>0</v>
      </c>
      <c r="H471" s="94"/>
      <c r="I471" s="97"/>
      <c r="J471" s="98"/>
      <c r="K471" s="23">
        <v>0</v>
      </c>
      <c r="L471" s="23">
        <v>0</v>
      </c>
      <c r="M471" s="178"/>
      <c r="N471" s="178"/>
      <c r="O471" s="178"/>
      <c r="P471" s="178"/>
      <c r="Q471" s="269"/>
      <c r="R471" s="272"/>
      <c r="S471" s="272"/>
      <c r="T471" s="248"/>
    </row>
    <row r="472" spans="1:256" ht="15.75" hidden="1" customHeight="1" x14ac:dyDescent="0.25">
      <c r="A472" s="149"/>
      <c r="B472" s="160"/>
      <c r="C472" s="161"/>
      <c r="D472" s="161"/>
      <c r="E472" s="89"/>
      <c r="F472" s="90"/>
      <c r="G472" s="23">
        <v>0</v>
      </c>
      <c r="H472" s="94"/>
      <c r="I472" s="97"/>
      <c r="J472" s="98"/>
      <c r="K472" s="23">
        <v>0</v>
      </c>
      <c r="L472" s="23">
        <v>0</v>
      </c>
      <c r="M472" s="178"/>
      <c r="N472" s="178"/>
      <c r="O472" s="178"/>
      <c r="P472" s="178"/>
      <c r="Q472" s="269"/>
      <c r="R472" s="272"/>
      <c r="S472" s="272"/>
      <c r="T472" s="248"/>
    </row>
    <row r="473" spans="1:256" ht="15.75" hidden="1" customHeight="1" x14ac:dyDescent="0.25">
      <c r="A473" s="149"/>
      <c r="B473" s="160"/>
      <c r="C473" s="161"/>
      <c r="D473" s="161"/>
      <c r="E473" s="89"/>
      <c r="F473" s="90"/>
      <c r="G473" s="23"/>
      <c r="H473" s="94"/>
      <c r="I473" s="97"/>
      <c r="J473" s="98"/>
      <c r="K473" s="23"/>
      <c r="L473" s="23"/>
      <c r="M473" s="178"/>
      <c r="N473" s="178"/>
      <c r="O473" s="178"/>
      <c r="P473" s="178"/>
      <c r="Q473" s="269"/>
      <c r="R473" s="272"/>
      <c r="S473" s="272"/>
      <c r="T473" s="248"/>
    </row>
    <row r="474" spans="1:256" ht="15" hidden="1" customHeight="1" x14ac:dyDescent="0.25">
      <c r="A474" s="150"/>
      <c r="B474" s="160"/>
      <c r="C474" s="161"/>
      <c r="D474" s="161"/>
      <c r="E474" s="91"/>
      <c r="F474" s="92"/>
      <c r="G474" s="23"/>
      <c r="H474" s="95"/>
      <c r="I474" s="99"/>
      <c r="J474" s="100"/>
      <c r="K474" s="23"/>
      <c r="L474" s="23"/>
      <c r="M474" s="178"/>
      <c r="N474" s="178"/>
      <c r="O474" s="178"/>
      <c r="P474" s="178"/>
      <c r="Q474" s="269"/>
      <c r="R474" s="272"/>
      <c r="S474" s="272"/>
      <c r="T474" s="248"/>
    </row>
    <row r="475" spans="1:256" ht="42" customHeight="1" x14ac:dyDescent="0.25">
      <c r="A475" s="35" t="s">
        <v>175</v>
      </c>
      <c r="B475" s="151" t="s">
        <v>174</v>
      </c>
      <c r="C475" s="196"/>
      <c r="D475" s="197"/>
      <c r="E475" s="79">
        <f>SUM(E476:F478)</f>
        <v>27300</v>
      </c>
      <c r="F475" s="80"/>
      <c r="G475" s="79">
        <f>SUM(G476:H478)</f>
        <v>27300</v>
      </c>
      <c r="H475" s="80"/>
      <c r="I475" s="77">
        <f>SUM(I476:J478)</f>
        <v>27300</v>
      </c>
      <c r="J475" s="78"/>
      <c r="K475" s="23"/>
      <c r="L475" s="23"/>
      <c r="M475" s="178"/>
      <c r="N475" s="178"/>
      <c r="O475" s="178"/>
      <c r="P475" s="178"/>
      <c r="Q475" s="269"/>
      <c r="R475" s="272"/>
      <c r="S475" s="272"/>
      <c r="T475" s="248"/>
    </row>
    <row r="476" spans="1:256" ht="96" customHeight="1" x14ac:dyDescent="0.25">
      <c r="A476" s="35" t="s">
        <v>176</v>
      </c>
      <c r="B476" s="67" t="s">
        <v>225</v>
      </c>
      <c r="C476" s="62">
        <v>605</v>
      </c>
      <c r="D476" s="62">
        <v>56032</v>
      </c>
      <c r="E476" s="77">
        <f t="shared" ref="E476" si="47">SUM(H476)</f>
        <v>0</v>
      </c>
      <c r="F476" s="78"/>
      <c r="G476" s="23"/>
      <c r="H476" s="61">
        <v>0</v>
      </c>
      <c r="I476" s="77">
        <v>0</v>
      </c>
      <c r="J476" s="78"/>
      <c r="K476" s="23"/>
      <c r="L476" s="23"/>
      <c r="M476" s="178"/>
      <c r="N476" s="178"/>
      <c r="O476" s="178"/>
      <c r="P476" s="178"/>
      <c r="Q476" s="269"/>
      <c r="R476" s="272"/>
      <c r="S476" s="272"/>
      <c r="T476" s="248"/>
    </row>
    <row r="477" spans="1:256" ht="132" customHeight="1" x14ac:dyDescent="0.25">
      <c r="A477" s="35" t="s">
        <v>201</v>
      </c>
      <c r="B477" s="60" t="s">
        <v>202</v>
      </c>
      <c r="C477" s="62">
        <v>605</v>
      </c>
      <c r="D477" s="62">
        <v>56042</v>
      </c>
      <c r="E477" s="77">
        <f t="shared" ref="E477" si="48">SUM(H477)</f>
        <v>24300</v>
      </c>
      <c r="F477" s="78"/>
      <c r="G477" s="23"/>
      <c r="H477" s="61">
        <v>24300</v>
      </c>
      <c r="I477" s="77">
        <v>24300</v>
      </c>
      <c r="J477" s="78"/>
      <c r="K477" s="23"/>
      <c r="L477" s="23"/>
      <c r="M477" s="178"/>
      <c r="N477" s="178"/>
      <c r="O477" s="178"/>
      <c r="P477" s="178"/>
      <c r="Q477" s="269"/>
      <c r="R477" s="272"/>
      <c r="S477" s="272"/>
      <c r="T477" s="248"/>
    </row>
    <row r="478" spans="1:256" ht="117" customHeight="1" x14ac:dyDescent="0.25">
      <c r="A478" s="35" t="s">
        <v>203</v>
      </c>
      <c r="B478" s="67" t="s">
        <v>204</v>
      </c>
      <c r="C478" s="62">
        <v>605</v>
      </c>
      <c r="D478" s="62">
        <v>56052</v>
      </c>
      <c r="E478" s="77">
        <f>SUM(H478)</f>
        <v>3000</v>
      </c>
      <c r="F478" s="78"/>
      <c r="G478" s="23"/>
      <c r="H478" s="61">
        <v>3000</v>
      </c>
      <c r="I478" s="77">
        <v>3000</v>
      </c>
      <c r="J478" s="78"/>
      <c r="K478" s="23"/>
      <c r="L478" s="23"/>
      <c r="M478" s="178"/>
      <c r="N478" s="178"/>
      <c r="O478" s="178"/>
      <c r="P478" s="178"/>
      <c r="Q478" s="269"/>
      <c r="R478" s="272"/>
      <c r="S478" s="272"/>
      <c r="T478" s="248"/>
    </row>
    <row r="479" spans="1:256" ht="15.75" x14ac:dyDescent="0.25">
      <c r="A479" s="186" t="s">
        <v>159</v>
      </c>
      <c r="B479" s="187"/>
      <c r="C479" s="175"/>
      <c r="D479" s="175"/>
      <c r="E479" s="261">
        <f>SUM(I479)</f>
        <v>8152859.8200000003</v>
      </c>
      <c r="F479" s="262"/>
      <c r="G479" s="23">
        <f>H479+I479+J479+K479+L479</f>
        <v>16305719.640000001</v>
      </c>
      <c r="H479" s="93">
        <f>SUM(H402)</f>
        <v>8152859.8200000003</v>
      </c>
      <c r="I479" s="87">
        <f>SUM(I402)</f>
        <v>8152859.8200000003</v>
      </c>
      <c r="J479" s="96"/>
      <c r="K479" s="23">
        <f t="shared" ref="K479:L483" si="49">K378</f>
        <v>0</v>
      </c>
      <c r="L479" s="23">
        <f t="shared" si="49"/>
        <v>0</v>
      </c>
      <c r="M479" s="178"/>
      <c r="N479" s="178"/>
      <c r="O479" s="178"/>
      <c r="P479" s="178"/>
      <c r="Q479" s="269"/>
      <c r="R479" s="272"/>
      <c r="S479" s="272"/>
      <c r="T479" s="248"/>
    </row>
    <row r="480" spans="1:256" ht="15.75" x14ac:dyDescent="0.25">
      <c r="A480" s="188"/>
      <c r="B480" s="189"/>
      <c r="C480" s="176"/>
      <c r="D480" s="176"/>
      <c r="E480" s="263"/>
      <c r="F480" s="264"/>
      <c r="G480" s="23">
        <f>H480+I480+J480+K480+L480</f>
        <v>0</v>
      </c>
      <c r="H480" s="94"/>
      <c r="I480" s="97"/>
      <c r="J480" s="98"/>
      <c r="K480" s="23">
        <f t="shared" si="49"/>
        <v>0</v>
      </c>
      <c r="L480" s="23">
        <f t="shared" si="49"/>
        <v>0</v>
      </c>
      <c r="M480" s="178"/>
      <c r="N480" s="178"/>
      <c r="O480" s="178"/>
      <c r="P480" s="178"/>
      <c r="Q480" s="269"/>
      <c r="R480" s="272"/>
      <c r="S480" s="272"/>
      <c r="T480" s="248"/>
    </row>
    <row r="481" spans="1:20" ht="3.75" hidden="1" customHeight="1" x14ac:dyDescent="0.25">
      <c r="A481" s="188"/>
      <c r="B481" s="189"/>
      <c r="C481" s="176"/>
      <c r="D481" s="176"/>
      <c r="E481" s="263"/>
      <c r="F481" s="264"/>
      <c r="G481" s="23">
        <f>H481+I481+J481+K481+L481</f>
        <v>0</v>
      </c>
      <c r="H481" s="94"/>
      <c r="I481" s="97"/>
      <c r="J481" s="98"/>
      <c r="K481" s="23">
        <f t="shared" si="49"/>
        <v>0</v>
      </c>
      <c r="L481" s="23">
        <f t="shared" si="49"/>
        <v>0</v>
      </c>
      <c r="M481" s="178"/>
      <c r="N481" s="178"/>
      <c r="O481" s="178"/>
      <c r="P481" s="178"/>
      <c r="Q481" s="269"/>
      <c r="R481" s="272"/>
      <c r="S481" s="272"/>
      <c r="T481" s="248"/>
    </row>
    <row r="482" spans="1:20" ht="15.75" hidden="1" x14ac:dyDescent="0.25">
      <c r="A482" s="188"/>
      <c r="B482" s="189"/>
      <c r="C482" s="176"/>
      <c r="D482" s="176"/>
      <c r="E482" s="263"/>
      <c r="F482" s="264"/>
      <c r="G482" s="23">
        <f>H482+I482+J482+K482+L482</f>
        <v>0</v>
      </c>
      <c r="H482" s="94"/>
      <c r="I482" s="97"/>
      <c r="J482" s="98"/>
      <c r="K482" s="23">
        <f t="shared" si="49"/>
        <v>0</v>
      </c>
      <c r="L482" s="23">
        <f t="shared" si="49"/>
        <v>0</v>
      </c>
      <c r="M482" s="178"/>
      <c r="N482" s="178"/>
      <c r="O482" s="178"/>
      <c r="P482" s="178"/>
      <c r="Q482" s="269"/>
      <c r="R482" s="272"/>
      <c r="S482" s="272"/>
      <c r="T482" s="248"/>
    </row>
    <row r="483" spans="1:20" ht="5.25" hidden="1" customHeight="1" x14ac:dyDescent="0.25">
      <c r="A483" s="188"/>
      <c r="B483" s="189"/>
      <c r="C483" s="176"/>
      <c r="D483" s="176"/>
      <c r="E483" s="263"/>
      <c r="F483" s="264"/>
      <c r="G483" s="23">
        <f>G382</f>
        <v>0</v>
      </c>
      <c r="H483" s="94"/>
      <c r="I483" s="97"/>
      <c r="J483" s="98"/>
      <c r="K483" s="23">
        <f t="shared" si="49"/>
        <v>0</v>
      </c>
      <c r="L483" s="23">
        <f t="shared" si="49"/>
        <v>0</v>
      </c>
      <c r="M483" s="178"/>
      <c r="N483" s="178"/>
      <c r="O483" s="178"/>
      <c r="P483" s="178"/>
      <c r="Q483" s="269"/>
      <c r="R483" s="272"/>
      <c r="S483" s="272"/>
      <c r="T483" s="248"/>
    </row>
    <row r="484" spans="1:20" ht="15.75" hidden="1" customHeight="1" x14ac:dyDescent="0.25">
      <c r="A484" s="188"/>
      <c r="B484" s="189"/>
      <c r="C484" s="176"/>
      <c r="D484" s="176"/>
      <c r="E484" s="263"/>
      <c r="F484" s="264"/>
      <c r="G484" s="23">
        <v>0</v>
      </c>
      <c r="H484" s="94"/>
      <c r="I484" s="97"/>
      <c r="J484" s="98"/>
      <c r="K484" s="23">
        <f>K384</f>
        <v>0</v>
      </c>
      <c r="L484" s="23">
        <f>L384</f>
        <v>0</v>
      </c>
      <c r="M484" s="178"/>
      <c r="N484" s="178"/>
      <c r="O484" s="178"/>
      <c r="P484" s="178"/>
      <c r="Q484" s="269"/>
      <c r="R484" s="272"/>
      <c r="S484" s="272"/>
      <c r="T484" s="248"/>
    </row>
    <row r="485" spans="1:20" ht="15.75" hidden="1" customHeight="1" x14ac:dyDescent="0.25">
      <c r="A485" s="190"/>
      <c r="B485" s="191"/>
      <c r="C485" s="177"/>
      <c r="D485" s="177"/>
      <c r="E485" s="265"/>
      <c r="F485" s="266"/>
      <c r="G485" s="23"/>
      <c r="H485" s="95"/>
      <c r="I485" s="99"/>
      <c r="J485" s="100"/>
      <c r="K485" s="23"/>
      <c r="L485" s="23"/>
      <c r="M485" s="241"/>
      <c r="N485" s="241"/>
      <c r="O485" s="241"/>
      <c r="P485" s="241"/>
      <c r="Q485" s="270"/>
      <c r="R485" s="249"/>
      <c r="S485" s="249"/>
      <c r="T485" s="250"/>
    </row>
    <row r="486" spans="1:20" ht="15.75" x14ac:dyDescent="0.25">
      <c r="A486" s="133" t="s">
        <v>169</v>
      </c>
      <c r="B486" s="134"/>
      <c r="C486" s="134"/>
      <c r="D486" s="135"/>
      <c r="E486" s="142">
        <f>SUM(H486)</f>
        <v>41468719.479999997</v>
      </c>
      <c r="F486" s="143"/>
      <c r="G486" s="23" t="e">
        <f>#REF!</f>
        <v>#REF!</v>
      </c>
      <c r="H486" s="93">
        <f>SUM(H402+H313+H153+H206+H86+H16)</f>
        <v>41468719.479999997</v>
      </c>
      <c r="I486" s="87">
        <f>SUM(I402+I313+I206+I153+I86+I16)</f>
        <v>41468719.479999997</v>
      </c>
      <c r="J486" s="96"/>
      <c r="K486" s="23" t="e">
        <f>#REF!</f>
        <v>#REF!</v>
      </c>
      <c r="L486" s="23" t="e">
        <f>#REF!</f>
        <v>#REF!</v>
      </c>
      <c r="M486" s="101"/>
      <c r="N486" s="101"/>
      <c r="O486" s="101"/>
      <c r="P486" s="101"/>
      <c r="Q486" s="104"/>
      <c r="R486" s="105"/>
      <c r="S486" s="105"/>
      <c r="T486" s="106"/>
    </row>
    <row r="487" spans="1:20" ht="5.25" customHeight="1" x14ac:dyDescent="0.25">
      <c r="A487" s="139"/>
      <c r="B487" s="140"/>
      <c r="C487" s="140"/>
      <c r="D487" s="141"/>
      <c r="E487" s="146"/>
      <c r="F487" s="147"/>
      <c r="G487" s="23"/>
      <c r="H487" s="95"/>
      <c r="I487" s="99"/>
      <c r="J487" s="100"/>
      <c r="K487" s="23"/>
      <c r="L487" s="23"/>
      <c r="M487" s="103"/>
      <c r="N487" s="103"/>
      <c r="O487" s="103"/>
      <c r="P487" s="103"/>
      <c r="Q487" s="110"/>
      <c r="R487" s="111"/>
      <c r="S487" s="111"/>
      <c r="T487" s="112"/>
    </row>
    <row r="488" spans="1:20" ht="0.75" customHeight="1" x14ac:dyDescent="0.25">
      <c r="A488" s="8"/>
      <c r="B488" s="9"/>
      <c r="C488" s="9"/>
      <c r="D488" s="9"/>
      <c r="E488" s="9"/>
      <c r="F488" s="9"/>
      <c r="G488" s="9"/>
      <c r="H488" s="9" t="s">
        <v>70</v>
      </c>
      <c r="I488" s="9"/>
      <c r="J488" s="9"/>
      <c r="K488" s="9"/>
      <c r="L488" s="9"/>
      <c r="M488" s="9"/>
      <c r="N488" s="9"/>
      <c r="O488" s="9"/>
      <c r="P488" s="9"/>
      <c r="Q488" s="10"/>
      <c r="R488" s="10"/>
      <c r="S488" s="10"/>
      <c r="T488" s="10"/>
    </row>
    <row r="489" spans="1:20" ht="15.75" hidden="1" x14ac:dyDescent="0.25">
      <c r="A489" s="8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10"/>
      <c r="R489" s="10"/>
      <c r="S489" s="10"/>
      <c r="T489" s="10"/>
    </row>
    <row r="490" spans="1:20" ht="17.25" hidden="1" x14ac:dyDescent="0.25">
      <c r="A490" s="1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9"/>
      <c r="N490" s="9"/>
      <c r="O490" s="9"/>
      <c r="P490" s="9"/>
      <c r="Q490" s="10"/>
      <c r="R490" s="10"/>
      <c r="S490" s="10"/>
      <c r="T490" s="10"/>
    </row>
    <row r="491" spans="1:20" ht="15.75" hidden="1" x14ac:dyDescent="0.25">
      <c r="A491" s="13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9"/>
      <c r="N491" s="9"/>
      <c r="O491" s="9"/>
      <c r="P491" s="9"/>
      <c r="Q491" s="10"/>
      <c r="R491" s="10"/>
      <c r="S491" s="10"/>
      <c r="T491" s="10"/>
    </row>
    <row r="492" spans="1:20" ht="17.25" hidden="1" x14ac:dyDescent="0.25">
      <c r="A492" s="1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9"/>
      <c r="N492" s="9"/>
      <c r="O492" s="9"/>
      <c r="P492" s="9"/>
      <c r="Q492" s="10"/>
      <c r="R492" s="10"/>
      <c r="S492" s="10"/>
      <c r="T492" s="10"/>
    </row>
    <row r="493" spans="1:20" ht="15.75" hidden="1" x14ac:dyDescent="0.25">
      <c r="A493" s="13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9"/>
      <c r="N493" s="9"/>
      <c r="O493" s="9"/>
      <c r="P493" s="9"/>
      <c r="Q493" s="10"/>
      <c r="R493" s="10"/>
      <c r="S493" s="10"/>
      <c r="T493" s="10"/>
    </row>
    <row r="494" spans="1:20" ht="17.25" hidden="1" x14ac:dyDescent="0.25">
      <c r="A494" s="114"/>
      <c r="B494" s="114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9"/>
      <c r="N494" s="9"/>
      <c r="O494" s="9"/>
      <c r="P494" s="9"/>
      <c r="Q494" s="10"/>
      <c r="R494" s="10"/>
      <c r="S494" s="10"/>
      <c r="T494" s="10"/>
    </row>
    <row r="495" spans="1:20" ht="17.25" hidden="1" x14ac:dyDescent="0.25">
      <c r="A495" s="22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9"/>
      <c r="N495" s="9"/>
      <c r="O495" s="9"/>
      <c r="P495" s="9"/>
      <c r="Q495" s="10"/>
      <c r="R495" s="10"/>
      <c r="S495" s="10"/>
      <c r="T495" s="10"/>
    </row>
    <row r="496" spans="1:20" ht="17.25" hidden="1" x14ac:dyDescent="0.25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9"/>
      <c r="N496" s="9"/>
      <c r="O496" s="9"/>
      <c r="P496" s="9"/>
      <c r="Q496" s="10"/>
      <c r="R496" s="10"/>
      <c r="S496" s="10"/>
      <c r="T496" s="10"/>
    </row>
    <row r="497" spans="1:20" ht="15.75" hidden="1" x14ac:dyDescent="0.25">
      <c r="A497" s="14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9"/>
      <c r="N497" s="9"/>
      <c r="O497" s="9"/>
      <c r="P497" s="9"/>
      <c r="Q497" s="10"/>
      <c r="R497" s="10"/>
      <c r="S497" s="10"/>
      <c r="T497" s="10"/>
    </row>
    <row r="498" spans="1:20" ht="17.25" hidden="1" x14ac:dyDescent="0.25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9"/>
      <c r="N498" s="9"/>
      <c r="O498" s="9"/>
      <c r="P498" s="9"/>
      <c r="Q498" s="10"/>
      <c r="R498" s="10"/>
      <c r="S498" s="10"/>
      <c r="T498" s="10"/>
    </row>
    <row r="499" spans="1:20" ht="15.75" hidden="1" x14ac:dyDescent="0.25">
      <c r="A499" s="14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9"/>
      <c r="N499" s="9"/>
      <c r="O499" s="9"/>
      <c r="P499" s="9"/>
      <c r="Q499" s="10"/>
      <c r="R499" s="10"/>
      <c r="S499" s="10"/>
      <c r="T499" s="10"/>
    </row>
    <row r="500" spans="1:20" ht="17.25" hidden="1" x14ac:dyDescent="0.25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9"/>
      <c r="N500" s="9"/>
      <c r="O500" s="9"/>
      <c r="P500" s="9"/>
      <c r="Q500" s="10"/>
      <c r="R500" s="10"/>
      <c r="S500" s="10"/>
      <c r="T500" s="10"/>
    </row>
    <row r="501" spans="1:20" ht="17.25" x14ac:dyDescent="0.25">
      <c r="A501" s="21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9"/>
      <c r="N501" s="9"/>
      <c r="O501" s="9"/>
      <c r="P501" s="9"/>
      <c r="Q501" s="10"/>
      <c r="R501" s="10"/>
      <c r="S501" s="10"/>
      <c r="T501" s="10"/>
    </row>
    <row r="502" spans="1:20" ht="15.75" x14ac:dyDescent="0.25">
      <c r="A502" s="8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10"/>
      <c r="R502" s="10"/>
      <c r="S502" s="10"/>
      <c r="T502" s="10"/>
    </row>
    <row r="503" spans="1:20" ht="15.75" x14ac:dyDescent="0.25">
      <c r="A503" s="8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10"/>
      <c r="R503" s="10"/>
      <c r="S503" s="10"/>
      <c r="T503" s="10"/>
    </row>
    <row r="504" spans="1:20" ht="15.75" x14ac:dyDescent="0.25">
      <c r="A504" s="8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10"/>
      <c r="R504" s="10"/>
      <c r="S504" s="10"/>
      <c r="T504" s="10"/>
    </row>
    <row r="505" spans="1:20" ht="15.75" x14ac:dyDescent="0.25">
      <c r="A505" s="8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10"/>
      <c r="R505" s="10"/>
      <c r="S505" s="10"/>
      <c r="T505" s="10"/>
    </row>
    <row r="506" spans="1:20" ht="15.75" x14ac:dyDescent="0.25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10"/>
      <c r="R506" s="10"/>
      <c r="S506" s="10"/>
      <c r="T506" s="10"/>
    </row>
    <row r="507" spans="1:20" ht="15.75" x14ac:dyDescent="0.25">
      <c r="A507" s="8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10"/>
      <c r="R507" s="10"/>
      <c r="S507" s="10"/>
      <c r="T507" s="10"/>
    </row>
    <row r="508" spans="1:20" ht="15.75" x14ac:dyDescent="0.25">
      <c r="A508" s="8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10"/>
      <c r="R508" s="10"/>
      <c r="S508" s="10"/>
      <c r="T508" s="10"/>
    </row>
    <row r="509" spans="1:20" ht="15.75" x14ac:dyDescent="0.25">
      <c r="A509" s="8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10"/>
      <c r="R509" s="10"/>
      <c r="S509" s="10"/>
      <c r="T509" s="10"/>
    </row>
    <row r="510" spans="1:20" ht="15.75" x14ac:dyDescent="0.25">
      <c r="A510" s="8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10"/>
      <c r="R510" s="10"/>
      <c r="S510" s="10"/>
      <c r="T510" s="10"/>
    </row>
    <row r="511" spans="1:20" ht="15.75" x14ac:dyDescent="0.25">
      <c r="A511" s="8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10"/>
      <c r="R511" s="10"/>
      <c r="S511" s="10"/>
      <c r="T511" s="10"/>
    </row>
    <row r="512" spans="1:20" ht="15.75" x14ac:dyDescent="0.25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10"/>
      <c r="R512" s="10"/>
      <c r="S512" s="10"/>
      <c r="T512" s="10"/>
    </row>
    <row r="513" spans="1:20" ht="15.75" x14ac:dyDescent="0.25">
      <c r="A513" s="8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10"/>
      <c r="R513" s="10"/>
      <c r="S513" s="10"/>
      <c r="T513" s="10"/>
    </row>
    <row r="514" spans="1:20" ht="15.75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10"/>
      <c r="R514" s="10"/>
      <c r="S514" s="10"/>
      <c r="T514" s="10"/>
    </row>
    <row r="515" spans="1:20" ht="15.75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10"/>
      <c r="R515" s="10"/>
      <c r="S515" s="10"/>
      <c r="T515" s="10"/>
    </row>
    <row r="516" spans="1:20" ht="15.75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10"/>
      <c r="R516" s="10"/>
      <c r="S516" s="10"/>
      <c r="T516" s="10"/>
    </row>
    <row r="517" spans="1:20" ht="15.75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10"/>
      <c r="R517" s="10"/>
      <c r="S517" s="10"/>
      <c r="T517" s="10"/>
    </row>
    <row r="518" spans="1:20" ht="15.75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10"/>
      <c r="R518" s="10"/>
      <c r="S518" s="10"/>
      <c r="T518" s="10"/>
    </row>
    <row r="519" spans="1:20" ht="15.75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10"/>
      <c r="R519" s="10"/>
      <c r="S519" s="10"/>
      <c r="T519" s="10"/>
    </row>
    <row r="520" spans="1:20" ht="15.75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10"/>
      <c r="R520" s="10"/>
      <c r="S520" s="10"/>
      <c r="T520" s="10"/>
    </row>
    <row r="521" spans="1:20" ht="15.75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10"/>
      <c r="R521" s="10"/>
      <c r="S521" s="10"/>
      <c r="T521" s="10"/>
    </row>
    <row r="522" spans="1:20" ht="15.75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10"/>
      <c r="R522" s="10"/>
      <c r="S522" s="10"/>
      <c r="T522" s="10"/>
    </row>
    <row r="523" spans="1:20" ht="15.75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10"/>
      <c r="R523" s="10"/>
      <c r="S523" s="10"/>
      <c r="T523" s="10"/>
    </row>
    <row r="524" spans="1:20" ht="15.75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10"/>
      <c r="R524" s="10"/>
      <c r="S524" s="10"/>
      <c r="T524" s="10"/>
    </row>
    <row r="525" spans="1:20" ht="15.75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10"/>
      <c r="R525" s="10"/>
      <c r="S525" s="10"/>
      <c r="T525" s="10"/>
    </row>
    <row r="526" spans="1:20" ht="15.75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10"/>
      <c r="R526" s="10"/>
      <c r="S526" s="10"/>
      <c r="T526" s="10"/>
    </row>
    <row r="527" spans="1:20" ht="15.75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10"/>
      <c r="R527" s="10"/>
      <c r="S527" s="10"/>
      <c r="T527" s="10"/>
    </row>
    <row r="528" spans="1:20" ht="15.75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10"/>
      <c r="R528" s="10"/>
      <c r="S528" s="10"/>
      <c r="T528" s="10"/>
    </row>
    <row r="529" spans="1:20" ht="15.75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10"/>
      <c r="R529" s="10"/>
      <c r="S529" s="10"/>
      <c r="T529" s="10"/>
    </row>
    <row r="530" spans="1:20" ht="15.75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10"/>
      <c r="R530" s="10"/>
      <c r="S530" s="10"/>
      <c r="T530" s="10"/>
    </row>
    <row r="531" spans="1:20" ht="15.75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10"/>
      <c r="R531" s="10"/>
      <c r="S531" s="10"/>
      <c r="T531" s="10"/>
    </row>
    <row r="532" spans="1:20" ht="15.75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10"/>
      <c r="R532" s="10"/>
      <c r="S532" s="10"/>
      <c r="T532" s="10"/>
    </row>
    <row r="533" spans="1:20" ht="15.75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10"/>
      <c r="R533" s="10"/>
      <c r="S533" s="10"/>
      <c r="T533" s="10"/>
    </row>
    <row r="534" spans="1:20" ht="15.75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10"/>
      <c r="R534" s="10"/>
      <c r="S534" s="10"/>
      <c r="T534" s="10"/>
    </row>
    <row r="535" spans="1:20" ht="15.75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10"/>
      <c r="R535" s="10"/>
      <c r="S535" s="10"/>
      <c r="T535" s="10"/>
    </row>
    <row r="536" spans="1:20" ht="15.75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10"/>
      <c r="R536" s="10"/>
      <c r="S536" s="10"/>
      <c r="T536" s="10"/>
    </row>
    <row r="537" spans="1:20" ht="15.75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10"/>
      <c r="R537" s="10"/>
      <c r="S537" s="10"/>
      <c r="T537" s="10"/>
    </row>
    <row r="538" spans="1:20" ht="15.75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10"/>
      <c r="R538" s="10"/>
      <c r="S538" s="10"/>
      <c r="T538" s="10"/>
    </row>
    <row r="539" spans="1:20" ht="15.75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10"/>
      <c r="R539" s="10"/>
      <c r="S539" s="10"/>
      <c r="T539" s="10"/>
    </row>
    <row r="540" spans="1:20" ht="15.75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0"/>
      <c r="R540" s="10"/>
      <c r="S540" s="10"/>
      <c r="T540" s="10"/>
    </row>
    <row r="541" spans="1:20" ht="15.75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0"/>
      <c r="R541" s="10"/>
      <c r="S541" s="10"/>
      <c r="T541" s="10"/>
    </row>
    <row r="542" spans="1:20" ht="15.75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0"/>
      <c r="R542" s="10"/>
      <c r="S542" s="10"/>
      <c r="T542" s="10"/>
    </row>
    <row r="543" spans="1:20" ht="15.75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0"/>
      <c r="R543" s="10"/>
      <c r="S543" s="10"/>
      <c r="T543" s="10"/>
    </row>
    <row r="544" spans="1:20" ht="15.75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0"/>
      <c r="R544" s="10"/>
      <c r="S544" s="10"/>
      <c r="T544" s="10"/>
    </row>
    <row r="545" spans="1:20" ht="15.75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0"/>
      <c r="R545" s="10"/>
      <c r="S545" s="10"/>
      <c r="T545" s="10"/>
    </row>
    <row r="546" spans="1:20" ht="15.75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10"/>
      <c r="R546" s="10"/>
      <c r="S546" s="10"/>
      <c r="T546" s="10"/>
    </row>
    <row r="547" spans="1:20" ht="15.75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10"/>
      <c r="R547" s="10"/>
      <c r="S547" s="10"/>
      <c r="T547" s="10"/>
    </row>
    <row r="548" spans="1:20" ht="15.75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10"/>
      <c r="R548" s="10"/>
      <c r="S548" s="10"/>
      <c r="T548" s="10"/>
    </row>
    <row r="549" spans="1:20" ht="15.75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10"/>
      <c r="R549" s="10"/>
      <c r="S549" s="10"/>
      <c r="T549" s="10"/>
    </row>
    <row r="550" spans="1:20" ht="15.75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10"/>
      <c r="R550" s="10"/>
      <c r="S550" s="10"/>
      <c r="T550" s="10"/>
    </row>
    <row r="551" spans="1:20" ht="15.75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10"/>
      <c r="R551" s="10"/>
      <c r="S551" s="10"/>
      <c r="T551" s="10"/>
    </row>
    <row r="552" spans="1:20" ht="15.75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10"/>
      <c r="R552" s="10"/>
      <c r="S552" s="10"/>
      <c r="T552" s="10"/>
    </row>
    <row r="553" spans="1:20" ht="15.75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10"/>
      <c r="R553" s="10"/>
      <c r="S553" s="10"/>
      <c r="T553" s="10"/>
    </row>
    <row r="554" spans="1:20" ht="15.75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10"/>
      <c r="R554" s="10"/>
      <c r="S554" s="10"/>
      <c r="T554" s="10"/>
    </row>
    <row r="555" spans="1:20" ht="15.75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10"/>
      <c r="R555" s="10"/>
      <c r="S555" s="10"/>
      <c r="T555" s="10"/>
    </row>
    <row r="556" spans="1:20" ht="15.75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10"/>
      <c r="R556" s="10"/>
      <c r="S556" s="10"/>
      <c r="T556" s="10"/>
    </row>
    <row r="557" spans="1:20" ht="15.75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10"/>
      <c r="R557" s="10"/>
      <c r="S557" s="10"/>
      <c r="T557" s="10"/>
    </row>
    <row r="558" spans="1:20" ht="15.75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10"/>
      <c r="R558" s="10"/>
      <c r="S558" s="10"/>
      <c r="T558" s="10"/>
    </row>
    <row r="559" spans="1:20" ht="15.75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10"/>
      <c r="R559" s="10"/>
      <c r="S559" s="10"/>
      <c r="T559" s="10"/>
    </row>
    <row r="560" spans="1:20" ht="15.75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10"/>
      <c r="R560" s="10"/>
      <c r="S560" s="10"/>
      <c r="T560" s="10"/>
    </row>
    <row r="561" spans="1:20" ht="15.75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10"/>
      <c r="R561" s="10"/>
      <c r="S561" s="10"/>
      <c r="T561" s="10"/>
    </row>
    <row r="562" spans="1:20" ht="15.75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10"/>
      <c r="R562" s="10"/>
      <c r="S562" s="10"/>
      <c r="T562" s="10"/>
    </row>
    <row r="563" spans="1:20" ht="15.75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10"/>
      <c r="R563" s="10"/>
      <c r="S563" s="10"/>
      <c r="T563" s="10"/>
    </row>
    <row r="564" spans="1:20" ht="15.75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10"/>
      <c r="R564" s="10"/>
      <c r="S564" s="10"/>
      <c r="T564" s="10"/>
    </row>
    <row r="565" spans="1:20" ht="15.75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10"/>
      <c r="R565" s="10"/>
      <c r="S565" s="10"/>
      <c r="T565" s="10"/>
    </row>
    <row r="566" spans="1:20" ht="15.75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10"/>
      <c r="R566" s="10"/>
      <c r="S566" s="10"/>
      <c r="T566" s="10"/>
    </row>
    <row r="567" spans="1:20" ht="15.75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10"/>
      <c r="R567" s="10"/>
      <c r="S567" s="10"/>
      <c r="T567" s="10"/>
    </row>
    <row r="568" spans="1:20" ht="15.75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10"/>
      <c r="R568" s="10"/>
      <c r="S568" s="10"/>
      <c r="T568" s="10"/>
    </row>
    <row r="569" spans="1:20" ht="15.75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10"/>
      <c r="R569" s="10"/>
      <c r="S569" s="10"/>
      <c r="T569" s="10"/>
    </row>
    <row r="570" spans="1:20" ht="15.75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10"/>
      <c r="R570" s="10"/>
      <c r="S570" s="10"/>
      <c r="T570" s="10"/>
    </row>
    <row r="571" spans="1:20" ht="15.75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10"/>
      <c r="R571" s="10"/>
      <c r="S571" s="10"/>
      <c r="T571" s="10"/>
    </row>
    <row r="572" spans="1:20" ht="15.75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10"/>
      <c r="R572" s="10"/>
      <c r="S572" s="10"/>
      <c r="T572" s="10"/>
    </row>
    <row r="573" spans="1:20" ht="15.75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10"/>
      <c r="R573" s="10"/>
      <c r="S573" s="10"/>
      <c r="T573" s="10"/>
    </row>
    <row r="574" spans="1:20" ht="15.75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10"/>
      <c r="R574" s="10"/>
      <c r="S574" s="10"/>
      <c r="T574" s="10"/>
    </row>
    <row r="575" spans="1:20" ht="15.75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10"/>
      <c r="R575" s="10"/>
      <c r="S575" s="10"/>
      <c r="T575" s="10"/>
    </row>
    <row r="576" spans="1:20" ht="15.75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10"/>
      <c r="R576" s="10"/>
      <c r="S576" s="10"/>
      <c r="T576" s="10"/>
    </row>
    <row r="577" spans="1:20" ht="15.75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10"/>
      <c r="R577" s="10"/>
      <c r="S577" s="10"/>
      <c r="T577" s="10"/>
    </row>
    <row r="578" spans="1:20" ht="15.75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10"/>
      <c r="R578" s="10"/>
      <c r="S578" s="10"/>
      <c r="T578" s="10"/>
    </row>
    <row r="579" spans="1:20" ht="15.75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10"/>
      <c r="R579" s="10"/>
      <c r="S579" s="10"/>
      <c r="T579" s="10"/>
    </row>
    <row r="580" spans="1:20" ht="15.75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10"/>
      <c r="R580" s="10"/>
      <c r="S580" s="10"/>
      <c r="T580" s="10"/>
    </row>
    <row r="581" spans="1:20" ht="15.75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10"/>
      <c r="R581" s="10"/>
      <c r="S581" s="10"/>
      <c r="T581" s="10"/>
    </row>
    <row r="582" spans="1:20" ht="15.75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10"/>
      <c r="R582" s="10"/>
      <c r="S582" s="10"/>
      <c r="T582" s="10"/>
    </row>
    <row r="583" spans="1:20" ht="15.75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10"/>
      <c r="R583" s="10"/>
      <c r="S583" s="10"/>
      <c r="T583" s="10"/>
    </row>
    <row r="584" spans="1:20" ht="15.75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10"/>
      <c r="R584" s="10"/>
      <c r="S584" s="10"/>
      <c r="T584" s="10"/>
    </row>
    <row r="585" spans="1:20" ht="15.75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10"/>
      <c r="R585" s="10"/>
      <c r="S585" s="10"/>
      <c r="T585" s="10"/>
    </row>
    <row r="586" spans="1:20" ht="15.75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10"/>
      <c r="R586" s="10"/>
      <c r="S586" s="10"/>
      <c r="T586" s="10"/>
    </row>
    <row r="587" spans="1:20" ht="15.75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10"/>
      <c r="R587" s="10"/>
      <c r="S587" s="10"/>
      <c r="T587" s="10"/>
    </row>
    <row r="588" spans="1:20" ht="15.75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10"/>
      <c r="R588" s="10"/>
      <c r="S588" s="10"/>
      <c r="T588" s="10"/>
    </row>
    <row r="589" spans="1:20" ht="15.75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10"/>
      <c r="R589" s="10"/>
      <c r="S589" s="10"/>
      <c r="T589" s="10"/>
    </row>
    <row r="590" spans="1:20" ht="15.75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10"/>
      <c r="R590" s="10"/>
      <c r="S590" s="10"/>
      <c r="T590" s="10"/>
    </row>
    <row r="591" spans="1:20" ht="15.75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10"/>
      <c r="R591" s="10"/>
      <c r="S591" s="10"/>
      <c r="T591" s="10"/>
    </row>
    <row r="592" spans="1:20" ht="15.75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10"/>
      <c r="R592" s="10"/>
      <c r="S592" s="10"/>
      <c r="T592" s="10"/>
    </row>
    <row r="593" spans="1:20" ht="15.75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10"/>
      <c r="R593" s="10"/>
      <c r="S593" s="10"/>
      <c r="T593" s="10"/>
    </row>
    <row r="594" spans="1:20" ht="15.75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10"/>
      <c r="R594" s="10"/>
      <c r="S594" s="10"/>
      <c r="T594" s="10"/>
    </row>
    <row r="595" spans="1:20" ht="15.75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10"/>
      <c r="R595" s="10"/>
      <c r="S595" s="10"/>
      <c r="T595" s="10"/>
    </row>
    <row r="596" spans="1:20" ht="15.75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10"/>
      <c r="R596" s="10"/>
      <c r="S596" s="10"/>
      <c r="T596" s="10"/>
    </row>
    <row r="597" spans="1:20" ht="15.75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10"/>
      <c r="R597" s="10"/>
      <c r="S597" s="10"/>
      <c r="T597" s="10"/>
    </row>
    <row r="598" spans="1:20" ht="15.75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10"/>
      <c r="R598" s="10"/>
      <c r="S598" s="10"/>
      <c r="T598" s="10"/>
    </row>
    <row r="599" spans="1:20" ht="15.75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10"/>
      <c r="R599" s="10"/>
      <c r="S599" s="10"/>
      <c r="T599" s="10"/>
    </row>
    <row r="600" spans="1:20" ht="15.75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10"/>
      <c r="R600" s="10"/>
      <c r="S600" s="10"/>
      <c r="T600" s="10"/>
    </row>
    <row r="601" spans="1:20" ht="15.75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10"/>
      <c r="R601" s="10"/>
      <c r="S601" s="10"/>
      <c r="T601" s="10"/>
    </row>
    <row r="602" spans="1:20" ht="15.75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10"/>
      <c r="R602" s="10"/>
      <c r="S602" s="10"/>
      <c r="T602" s="10"/>
    </row>
    <row r="603" spans="1:20" ht="15.75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10"/>
      <c r="R603" s="10"/>
      <c r="S603" s="10"/>
      <c r="T603" s="10"/>
    </row>
    <row r="604" spans="1:20" ht="15.75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10"/>
      <c r="R604" s="10"/>
      <c r="S604" s="10"/>
      <c r="T604" s="10"/>
    </row>
    <row r="605" spans="1:20" ht="15.75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10"/>
      <c r="R605" s="10"/>
      <c r="S605" s="10"/>
      <c r="T605" s="10"/>
    </row>
    <row r="606" spans="1:20" ht="15.75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10"/>
      <c r="R606" s="10"/>
      <c r="S606" s="10"/>
      <c r="T606" s="10"/>
    </row>
    <row r="607" spans="1:20" ht="15.75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10"/>
      <c r="R607" s="10"/>
      <c r="S607" s="10"/>
      <c r="T607" s="10"/>
    </row>
    <row r="608" spans="1:20" ht="15.75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10"/>
      <c r="R608" s="10"/>
      <c r="S608" s="10"/>
      <c r="T608" s="10"/>
    </row>
    <row r="609" spans="1:20" ht="15.75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10"/>
      <c r="R609" s="10"/>
      <c r="S609" s="10"/>
      <c r="T609" s="10"/>
    </row>
    <row r="610" spans="1:20" ht="15.75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10"/>
      <c r="R610" s="10"/>
      <c r="S610" s="10"/>
      <c r="T610" s="10"/>
    </row>
    <row r="611" spans="1:20" ht="15.75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10"/>
      <c r="R611" s="10"/>
      <c r="S611" s="10"/>
      <c r="T611" s="10"/>
    </row>
    <row r="612" spans="1:20" ht="15.75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10"/>
      <c r="R612" s="10"/>
      <c r="S612" s="10"/>
      <c r="T612" s="10"/>
    </row>
    <row r="613" spans="1:20" ht="15.75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10"/>
      <c r="R613" s="10"/>
      <c r="S613" s="10"/>
      <c r="T613" s="10"/>
    </row>
    <row r="614" spans="1:20" ht="15.75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10"/>
      <c r="R614" s="10"/>
      <c r="S614" s="10"/>
      <c r="T614" s="10"/>
    </row>
    <row r="615" spans="1:20" ht="15.75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10"/>
      <c r="R615" s="10"/>
      <c r="S615" s="10"/>
      <c r="T615" s="10"/>
    </row>
    <row r="616" spans="1:20" ht="15.75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10"/>
      <c r="R616" s="10"/>
      <c r="S616" s="10"/>
      <c r="T616" s="10"/>
    </row>
    <row r="617" spans="1:20" ht="15.75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10"/>
      <c r="R617" s="10"/>
      <c r="S617" s="10"/>
      <c r="T617" s="10"/>
    </row>
    <row r="618" spans="1:20" ht="15.75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10"/>
      <c r="R618" s="10"/>
      <c r="S618" s="10"/>
      <c r="T618" s="10"/>
    </row>
    <row r="619" spans="1:20" ht="15.75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10"/>
      <c r="R619" s="10"/>
      <c r="S619" s="10"/>
      <c r="T619" s="10"/>
    </row>
    <row r="620" spans="1:20" ht="15.75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10"/>
      <c r="R620" s="10"/>
      <c r="S620" s="10"/>
      <c r="T620" s="10"/>
    </row>
    <row r="621" spans="1:20" ht="15.75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10"/>
      <c r="R621" s="10"/>
      <c r="S621" s="10"/>
      <c r="T621" s="10"/>
    </row>
    <row r="622" spans="1:20" ht="15.75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10"/>
      <c r="R622" s="10"/>
      <c r="S622" s="10"/>
      <c r="T622" s="10"/>
    </row>
    <row r="623" spans="1:20" ht="15.75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10"/>
      <c r="R623" s="10"/>
      <c r="S623" s="10"/>
      <c r="T623" s="10"/>
    </row>
    <row r="624" spans="1:20" ht="15.75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10"/>
      <c r="R624" s="10"/>
      <c r="S624" s="10"/>
      <c r="T624" s="10"/>
    </row>
    <row r="625" spans="1:20" ht="15.75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10"/>
      <c r="R625" s="10"/>
      <c r="S625" s="10"/>
      <c r="T625" s="10"/>
    </row>
    <row r="626" spans="1:20" ht="15.75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10"/>
      <c r="R626" s="10"/>
      <c r="S626" s="10"/>
      <c r="T626" s="10"/>
    </row>
    <row r="627" spans="1:20" ht="15.75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10"/>
      <c r="R627" s="10"/>
      <c r="S627" s="10"/>
      <c r="T627" s="10"/>
    </row>
    <row r="628" spans="1:20" ht="15.75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10"/>
      <c r="R628" s="10"/>
      <c r="S628" s="10"/>
      <c r="T628" s="10"/>
    </row>
    <row r="629" spans="1:20" ht="15.75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10"/>
      <c r="R629" s="10"/>
      <c r="S629" s="10"/>
      <c r="T629" s="10"/>
    </row>
    <row r="630" spans="1:20" ht="15.75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10"/>
      <c r="R630" s="10"/>
      <c r="S630" s="10"/>
      <c r="T630" s="10"/>
    </row>
    <row r="631" spans="1:20" ht="15.75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10"/>
      <c r="R631" s="10"/>
      <c r="S631" s="10"/>
      <c r="T631" s="10"/>
    </row>
    <row r="632" spans="1:20" ht="15.75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10"/>
      <c r="R632" s="10"/>
      <c r="S632" s="10"/>
      <c r="T632" s="10"/>
    </row>
    <row r="633" spans="1:20" ht="15.75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10"/>
      <c r="R633" s="10"/>
      <c r="S633" s="10"/>
      <c r="T633" s="10"/>
    </row>
    <row r="634" spans="1:20" ht="15.75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10"/>
      <c r="R634" s="10"/>
      <c r="S634" s="10"/>
      <c r="T634" s="10"/>
    </row>
    <row r="635" spans="1:20" ht="15.75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10"/>
      <c r="R635" s="10"/>
      <c r="S635" s="10"/>
      <c r="T635" s="10"/>
    </row>
    <row r="636" spans="1:20" ht="15.75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10"/>
      <c r="R636" s="10"/>
      <c r="S636" s="10"/>
      <c r="T636" s="10"/>
    </row>
    <row r="637" spans="1:20" ht="15.75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10"/>
      <c r="R637" s="10"/>
      <c r="S637" s="10"/>
      <c r="T637" s="10"/>
    </row>
    <row r="638" spans="1:20" ht="15.75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10"/>
      <c r="R638" s="10"/>
      <c r="S638" s="10"/>
      <c r="T638" s="10"/>
    </row>
    <row r="639" spans="1:20" ht="15.75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10"/>
      <c r="R639" s="10"/>
      <c r="S639" s="10"/>
      <c r="T639" s="10"/>
    </row>
    <row r="640" spans="1:20" ht="15.75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10"/>
      <c r="R640" s="10"/>
      <c r="S640" s="10"/>
      <c r="T640" s="10"/>
    </row>
    <row r="641" spans="1:20" ht="15.75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10"/>
      <c r="R641" s="10"/>
      <c r="S641" s="10"/>
      <c r="T641" s="10"/>
    </row>
    <row r="642" spans="1:20" ht="15.75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10"/>
      <c r="R642" s="10"/>
      <c r="S642" s="10"/>
      <c r="T642" s="10"/>
    </row>
    <row r="643" spans="1:20" ht="15.75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10"/>
      <c r="R643" s="10"/>
      <c r="S643" s="10"/>
      <c r="T643" s="10"/>
    </row>
    <row r="644" spans="1:20" ht="15.75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10"/>
      <c r="R644" s="10"/>
      <c r="S644" s="10"/>
      <c r="T644" s="10"/>
    </row>
    <row r="645" spans="1:20" ht="15.75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10"/>
      <c r="R645" s="10"/>
      <c r="S645" s="10"/>
      <c r="T645" s="10"/>
    </row>
    <row r="646" spans="1:20" ht="15.75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10"/>
      <c r="R646" s="10"/>
      <c r="S646" s="10"/>
      <c r="T646" s="10"/>
    </row>
    <row r="647" spans="1:20" ht="15.75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10"/>
      <c r="R647" s="10"/>
      <c r="S647" s="10"/>
      <c r="T647" s="10"/>
    </row>
    <row r="648" spans="1:20" ht="15.75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10"/>
      <c r="R648" s="10"/>
      <c r="S648" s="10"/>
      <c r="T648" s="10"/>
    </row>
    <row r="649" spans="1:20" ht="15.75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10"/>
      <c r="R649" s="10"/>
      <c r="S649" s="10"/>
      <c r="T649" s="10"/>
    </row>
    <row r="650" spans="1:20" ht="15.75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10"/>
      <c r="R650" s="10"/>
      <c r="S650" s="10"/>
      <c r="T650" s="10"/>
    </row>
    <row r="651" spans="1:20" ht="15.75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10"/>
      <c r="R651" s="10"/>
      <c r="S651" s="10"/>
      <c r="T651" s="10"/>
    </row>
    <row r="652" spans="1:20" ht="15.75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10"/>
      <c r="R652" s="10"/>
      <c r="S652" s="10"/>
      <c r="T652" s="10"/>
    </row>
    <row r="653" spans="1:20" ht="15.75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10"/>
      <c r="R653" s="10"/>
      <c r="S653" s="10"/>
      <c r="T653" s="10"/>
    </row>
    <row r="654" spans="1:20" ht="15.75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10"/>
      <c r="R654" s="10"/>
      <c r="S654" s="10"/>
      <c r="T654" s="10"/>
    </row>
    <row r="655" spans="1:20" ht="15.75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10"/>
      <c r="R655" s="10"/>
      <c r="S655" s="10"/>
      <c r="T655" s="10"/>
    </row>
    <row r="656" spans="1:20" ht="15.75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10"/>
      <c r="R656" s="10"/>
      <c r="S656" s="10"/>
      <c r="T656" s="10"/>
    </row>
    <row r="657" spans="1:20" ht="15.75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10"/>
      <c r="R657" s="10"/>
      <c r="S657" s="10"/>
      <c r="T657" s="10"/>
    </row>
    <row r="658" spans="1:20" ht="15.75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10"/>
      <c r="R658" s="10"/>
      <c r="S658" s="10"/>
      <c r="T658" s="10"/>
    </row>
    <row r="659" spans="1:20" ht="15.75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10"/>
      <c r="R659" s="10"/>
      <c r="S659" s="10"/>
      <c r="T659" s="10"/>
    </row>
    <row r="660" spans="1:20" ht="15.75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10"/>
      <c r="R660" s="10"/>
      <c r="S660" s="10"/>
      <c r="T660" s="10"/>
    </row>
    <row r="661" spans="1:20" ht="15.75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10"/>
      <c r="R661" s="10"/>
      <c r="S661" s="10"/>
      <c r="T661" s="10"/>
    </row>
    <row r="662" spans="1:20" ht="15.75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10"/>
      <c r="R662" s="10"/>
      <c r="S662" s="10"/>
      <c r="T662" s="10"/>
    </row>
    <row r="663" spans="1:20" ht="15.75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10"/>
      <c r="R663" s="10"/>
      <c r="S663" s="10"/>
      <c r="T663" s="10"/>
    </row>
    <row r="664" spans="1:20" ht="15.75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10"/>
      <c r="R664" s="10"/>
      <c r="S664" s="10"/>
      <c r="T664" s="10"/>
    </row>
    <row r="665" spans="1:20" ht="15.75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10"/>
      <c r="R665" s="10"/>
      <c r="S665" s="10"/>
      <c r="T665" s="10"/>
    </row>
    <row r="666" spans="1:20" ht="15.75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10"/>
      <c r="R666" s="10"/>
      <c r="S666" s="10"/>
      <c r="T666" s="10"/>
    </row>
    <row r="667" spans="1:20" ht="15.75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10"/>
      <c r="R667" s="10"/>
      <c r="S667" s="10"/>
      <c r="T667" s="10"/>
    </row>
    <row r="668" spans="1:20" ht="15.75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10"/>
      <c r="R668" s="10"/>
      <c r="S668" s="10"/>
      <c r="T668" s="10"/>
    </row>
    <row r="669" spans="1:20" ht="15.75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10"/>
      <c r="R669" s="10"/>
      <c r="S669" s="10"/>
      <c r="T669" s="10"/>
    </row>
    <row r="670" spans="1:20" ht="15.75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10"/>
      <c r="R670" s="10"/>
      <c r="S670" s="10"/>
      <c r="T670" s="10"/>
    </row>
    <row r="671" spans="1:20" ht="15.75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10"/>
      <c r="R671" s="10"/>
      <c r="S671" s="10"/>
      <c r="T671" s="10"/>
    </row>
    <row r="672" spans="1:20" ht="15.75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10"/>
      <c r="R672" s="10"/>
      <c r="S672" s="10"/>
      <c r="T672" s="10"/>
    </row>
    <row r="673" spans="1:20" ht="15.75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10"/>
      <c r="R673" s="10"/>
      <c r="S673" s="10"/>
      <c r="T673" s="10"/>
    </row>
    <row r="674" spans="1:20" ht="15.75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10"/>
      <c r="R674" s="10"/>
      <c r="S674" s="10"/>
      <c r="T674" s="10"/>
    </row>
    <row r="675" spans="1:20" ht="15.75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10"/>
      <c r="R675" s="10"/>
      <c r="S675" s="10"/>
      <c r="T675" s="10"/>
    </row>
    <row r="676" spans="1:20" ht="15.75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10"/>
      <c r="R676" s="10"/>
      <c r="S676" s="10"/>
      <c r="T676" s="10"/>
    </row>
    <row r="677" spans="1:20" ht="15.75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10"/>
      <c r="R677" s="10"/>
      <c r="S677" s="10"/>
      <c r="T677" s="10"/>
    </row>
    <row r="678" spans="1:20" ht="15.75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10"/>
      <c r="R678" s="10"/>
      <c r="S678" s="10"/>
      <c r="T678" s="10"/>
    </row>
    <row r="679" spans="1:20" ht="15.75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10"/>
      <c r="R679" s="10"/>
      <c r="S679" s="10"/>
      <c r="T679" s="10"/>
    </row>
    <row r="680" spans="1:20" ht="15.75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10"/>
      <c r="R680" s="10"/>
      <c r="S680" s="10"/>
      <c r="T680" s="10"/>
    </row>
    <row r="681" spans="1:20" ht="15.75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10"/>
      <c r="R681" s="10"/>
      <c r="S681" s="10"/>
      <c r="T681" s="10"/>
    </row>
    <row r="682" spans="1:20" ht="15.75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10"/>
      <c r="R682" s="10"/>
      <c r="S682" s="10"/>
      <c r="T682" s="10"/>
    </row>
    <row r="683" spans="1:20" ht="15.75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10"/>
      <c r="R683" s="10"/>
      <c r="S683" s="10"/>
      <c r="T683" s="10"/>
    </row>
    <row r="684" spans="1:20" ht="15.75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10"/>
      <c r="R684" s="10"/>
      <c r="S684" s="10"/>
      <c r="T684" s="10"/>
    </row>
    <row r="685" spans="1:20" ht="15.75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10"/>
      <c r="R685" s="10"/>
      <c r="S685" s="10"/>
      <c r="T685" s="10"/>
    </row>
    <row r="686" spans="1:20" ht="15.75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10"/>
      <c r="R686" s="10"/>
      <c r="S686" s="10"/>
      <c r="T686" s="10"/>
    </row>
    <row r="687" spans="1:20" ht="15.75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10"/>
      <c r="R687" s="10"/>
      <c r="S687" s="10"/>
      <c r="T687" s="10"/>
    </row>
    <row r="688" spans="1:20" ht="15.75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10"/>
      <c r="R688" s="10"/>
      <c r="S688" s="10"/>
      <c r="T688" s="10"/>
    </row>
    <row r="689" spans="1:20" ht="15.75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10"/>
      <c r="R689" s="10"/>
      <c r="S689" s="10"/>
      <c r="T689" s="10"/>
    </row>
    <row r="690" spans="1:20" ht="15.75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10"/>
      <c r="R690" s="10"/>
      <c r="S690" s="10"/>
      <c r="T690" s="10"/>
    </row>
    <row r="691" spans="1:20" ht="15.75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10"/>
      <c r="R691" s="10"/>
      <c r="S691" s="10"/>
      <c r="T691" s="10"/>
    </row>
    <row r="692" spans="1:20" ht="15.75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10"/>
      <c r="R692" s="10"/>
      <c r="S692" s="10"/>
      <c r="T692" s="10"/>
    </row>
    <row r="693" spans="1:20" ht="15.75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10"/>
      <c r="R693" s="10"/>
      <c r="S693" s="10"/>
      <c r="T693" s="10"/>
    </row>
    <row r="694" spans="1:20" ht="15.75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10"/>
      <c r="R694" s="10"/>
      <c r="S694" s="10"/>
      <c r="T694" s="10"/>
    </row>
    <row r="695" spans="1:20" ht="15.75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10"/>
      <c r="R695" s="10"/>
      <c r="S695" s="10"/>
      <c r="T695" s="10"/>
    </row>
    <row r="696" spans="1:20" ht="15.75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10"/>
      <c r="R696" s="10"/>
      <c r="S696" s="10"/>
      <c r="T696" s="10"/>
    </row>
    <row r="697" spans="1:20" ht="15.75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10"/>
      <c r="R697" s="10"/>
      <c r="S697" s="10"/>
      <c r="T697" s="10"/>
    </row>
    <row r="698" spans="1:20" ht="15.75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10"/>
      <c r="R698" s="10"/>
      <c r="S698" s="10"/>
      <c r="T698" s="10"/>
    </row>
    <row r="699" spans="1:20" ht="15.75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10"/>
      <c r="R699" s="10"/>
      <c r="S699" s="10"/>
      <c r="T699" s="10"/>
    </row>
    <row r="700" spans="1:20" ht="15.75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10"/>
      <c r="R700" s="10"/>
      <c r="S700" s="10"/>
      <c r="T700" s="10"/>
    </row>
    <row r="701" spans="1:20" ht="15.75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10"/>
      <c r="R701" s="10"/>
      <c r="S701" s="10"/>
      <c r="T701" s="10"/>
    </row>
    <row r="702" spans="1:20" ht="15.75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10"/>
      <c r="R702" s="10"/>
      <c r="S702" s="10"/>
      <c r="T702" s="10"/>
    </row>
    <row r="703" spans="1:20" ht="15.75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10"/>
      <c r="R703" s="10"/>
      <c r="S703" s="10"/>
      <c r="T703" s="10"/>
    </row>
    <row r="704" spans="1:20" ht="15.75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10"/>
      <c r="R704" s="10"/>
      <c r="S704" s="10"/>
      <c r="T704" s="10"/>
    </row>
    <row r="705" spans="1:20" ht="15.75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10"/>
      <c r="R705" s="10"/>
      <c r="S705" s="10"/>
      <c r="T705" s="10"/>
    </row>
    <row r="706" spans="1:20" ht="15.75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10"/>
      <c r="R706" s="10"/>
      <c r="S706" s="10"/>
      <c r="T706" s="10"/>
    </row>
    <row r="707" spans="1:20" ht="15.75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10"/>
      <c r="R707" s="10"/>
      <c r="S707" s="10"/>
      <c r="T707" s="10"/>
    </row>
    <row r="708" spans="1:20" ht="15.75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10"/>
      <c r="R708" s="10"/>
      <c r="S708" s="10"/>
      <c r="T708" s="10"/>
    </row>
    <row r="709" spans="1:20" ht="15.75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10"/>
      <c r="R709" s="10"/>
      <c r="S709" s="10"/>
      <c r="T709" s="10"/>
    </row>
    <row r="710" spans="1:20" ht="15.75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10"/>
      <c r="R710" s="10"/>
      <c r="S710" s="10"/>
      <c r="T710" s="10"/>
    </row>
    <row r="711" spans="1:20" ht="15.75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10"/>
      <c r="R711" s="10"/>
      <c r="S711" s="10"/>
      <c r="T711" s="10"/>
    </row>
    <row r="712" spans="1:20" ht="15.75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10"/>
      <c r="R712" s="10"/>
      <c r="S712" s="10"/>
      <c r="T712" s="10"/>
    </row>
    <row r="713" spans="1:20" ht="15.75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10"/>
      <c r="R713" s="10"/>
      <c r="S713" s="10"/>
      <c r="T713" s="10"/>
    </row>
    <row r="714" spans="1:20" ht="15.75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10"/>
      <c r="R714" s="10"/>
      <c r="S714" s="10"/>
      <c r="T714" s="10"/>
    </row>
    <row r="715" spans="1:20" ht="15.75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10"/>
      <c r="R715" s="10"/>
      <c r="S715" s="10"/>
      <c r="T715" s="10"/>
    </row>
    <row r="716" spans="1:20" ht="15.75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10"/>
      <c r="R716" s="10"/>
      <c r="S716" s="10"/>
      <c r="T716" s="10"/>
    </row>
    <row r="717" spans="1:20" ht="15.75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10"/>
      <c r="R717" s="10"/>
      <c r="S717" s="10"/>
      <c r="T717" s="10"/>
    </row>
    <row r="718" spans="1:20" ht="15.75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10"/>
      <c r="R718" s="10"/>
      <c r="S718" s="10"/>
      <c r="T718" s="10"/>
    </row>
    <row r="719" spans="1:20" ht="15.75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10"/>
      <c r="R719" s="10"/>
      <c r="S719" s="10"/>
      <c r="T719" s="10"/>
    </row>
    <row r="720" spans="1:20" ht="15.75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10"/>
      <c r="R720" s="10"/>
      <c r="S720" s="10"/>
      <c r="T720" s="10"/>
    </row>
    <row r="721" spans="1:20" ht="15.75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10"/>
      <c r="R721" s="10"/>
      <c r="S721" s="10"/>
      <c r="T721" s="10"/>
    </row>
    <row r="722" spans="1:20" ht="15.75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10"/>
      <c r="R722" s="10"/>
      <c r="S722" s="10"/>
      <c r="T722" s="10"/>
    </row>
    <row r="723" spans="1:20" ht="15.75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10"/>
      <c r="R723" s="10"/>
      <c r="S723" s="10"/>
      <c r="T723" s="10"/>
    </row>
    <row r="724" spans="1:20" ht="15.75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10"/>
      <c r="R724" s="10"/>
      <c r="S724" s="10"/>
      <c r="T724" s="10"/>
    </row>
    <row r="725" spans="1:20" ht="15.75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10"/>
      <c r="R725" s="10"/>
      <c r="S725" s="10"/>
      <c r="T725" s="10"/>
    </row>
    <row r="726" spans="1:20" ht="15.75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10"/>
      <c r="R726" s="10"/>
      <c r="S726" s="10"/>
      <c r="T726" s="10"/>
    </row>
    <row r="727" spans="1:20" ht="15.75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10"/>
      <c r="R727" s="10"/>
      <c r="S727" s="10"/>
      <c r="T727" s="10"/>
    </row>
    <row r="728" spans="1:20" ht="15.75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10"/>
      <c r="R728" s="10"/>
      <c r="S728" s="10"/>
      <c r="T728" s="10"/>
    </row>
    <row r="729" spans="1:20" ht="15.75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10"/>
      <c r="R729" s="10"/>
      <c r="S729" s="10"/>
      <c r="T729" s="10"/>
    </row>
    <row r="730" spans="1:20" ht="15.75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10"/>
      <c r="R730" s="10"/>
      <c r="S730" s="10"/>
      <c r="T730" s="10"/>
    </row>
    <row r="731" spans="1:20" ht="15.75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10"/>
      <c r="R731" s="10"/>
      <c r="S731" s="10"/>
      <c r="T731" s="10"/>
    </row>
    <row r="732" spans="1:20" ht="15.75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10"/>
      <c r="R732" s="10"/>
      <c r="S732" s="10"/>
      <c r="T732" s="10"/>
    </row>
    <row r="733" spans="1:20" ht="15.75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10"/>
      <c r="R733" s="10"/>
      <c r="S733" s="10"/>
      <c r="T733" s="10"/>
    </row>
    <row r="734" spans="1:20" ht="15.75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10"/>
      <c r="R734" s="10"/>
      <c r="S734" s="10"/>
      <c r="T734" s="10"/>
    </row>
    <row r="735" spans="1:20" ht="15.75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10"/>
      <c r="R735" s="10"/>
      <c r="S735" s="10"/>
      <c r="T735" s="10"/>
    </row>
    <row r="736" spans="1:20" ht="15.75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10"/>
      <c r="R736" s="10"/>
      <c r="S736" s="10"/>
      <c r="T736" s="10"/>
    </row>
    <row r="737" spans="1:20" ht="15.75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10"/>
      <c r="R737" s="10"/>
      <c r="S737" s="10"/>
      <c r="T737" s="10"/>
    </row>
    <row r="738" spans="1:20" ht="15.75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10"/>
      <c r="R738" s="10"/>
      <c r="S738" s="10"/>
      <c r="T738" s="10"/>
    </row>
    <row r="739" spans="1:20" ht="15.75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10"/>
      <c r="R739" s="10"/>
      <c r="S739" s="10"/>
      <c r="T739" s="10"/>
    </row>
    <row r="740" spans="1:20" ht="15.75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10"/>
      <c r="R740" s="10"/>
      <c r="S740" s="10"/>
      <c r="T740" s="10"/>
    </row>
    <row r="741" spans="1:20" ht="15.75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10"/>
      <c r="R741" s="10"/>
      <c r="S741" s="10"/>
      <c r="T741" s="10"/>
    </row>
    <row r="742" spans="1:20" ht="15.75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10"/>
      <c r="R742" s="10"/>
      <c r="S742" s="10"/>
      <c r="T742" s="10"/>
    </row>
    <row r="743" spans="1:20" ht="15.75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10"/>
      <c r="R743" s="10"/>
      <c r="S743" s="10"/>
      <c r="T743" s="10"/>
    </row>
    <row r="744" spans="1:20" ht="15.75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10"/>
      <c r="R744" s="10"/>
      <c r="S744" s="10"/>
      <c r="T744" s="10"/>
    </row>
    <row r="745" spans="1:20" ht="15.75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10"/>
      <c r="R745" s="10"/>
      <c r="S745" s="10"/>
      <c r="T745" s="10"/>
    </row>
    <row r="746" spans="1:20" ht="15.75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10"/>
      <c r="R746" s="10"/>
      <c r="S746" s="10"/>
      <c r="T746" s="10"/>
    </row>
    <row r="747" spans="1:20" ht="15.75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10"/>
      <c r="R747" s="10"/>
      <c r="S747" s="10"/>
      <c r="T747" s="10"/>
    </row>
    <row r="748" spans="1:20" ht="15.75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10"/>
      <c r="R748" s="10"/>
      <c r="S748" s="10"/>
      <c r="T748" s="10"/>
    </row>
    <row r="749" spans="1:20" ht="15.75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10"/>
      <c r="R749" s="10"/>
      <c r="S749" s="10"/>
      <c r="T749" s="10"/>
    </row>
    <row r="750" spans="1:20" ht="15.75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10"/>
      <c r="R750" s="10"/>
      <c r="S750" s="10"/>
      <c r="T750" s="10"/>
    </row>
    <row r="751" spans="1:20" ht="15.75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10"/>
      <c r="R751" s="10"/>
      <c r="S751" s="10"/>
      <c r="T751" s="10"/>
    </row>
    <row r="752" spans="1:20" ht="15.75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10"/>
      <c r="R752" s="10"/>
      <c r="S752" s="10"/>
      <c r="T752" s="10"/>
    </row>
    <row r="753" spans="1:20" ht="15.75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10"/>
      <c r="R753" s="10"/>
      <c r="S753" s="10"/>
      <c r="T753" s="10"/>
    </row>
    <row r="754" spans="1:20" ht="15.75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10"/>
      <c r="R754" s="10"/>
      <c r="S754" s="10"/>
      <c r="T754" s="10"/>
    </row>
    <row r="755" spans="1:20" ht="15.75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10"/>
      <c r="R755" s="10"/>
      <c r="S755" s="10"/>
      <c r="T755" s="10"/>
    </row>
    <row r="756" spans="1:20" ht="15.75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10"/>
      <c r="R756" s="10"/>
      <c r="S756" s="10"/>
      <c r="T756" s="10"/>
    </row>
    <row r="757" spans="1:20" ht="15.75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10"/>
      <c r="R757" s="10"/>
      <c r="S757" s="10"/>
      <c r="T757" s="10"/>
    </row>
    <row r="758" spans="1:20" ht="15.75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10"/>
      <c r="R758" s="10"/>
      <c r="S758" s="10"/>
      <c r="T758" s="10"/>
    </row>
    <row r="759" spans="1:20" ht="15.75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10"/>
      <c r="R759" s="10"/>
      <c r="S759" s="10"/>
      <c r="T759" s="10"/>
    </row>
    <row r="760" spans="1:20" ht="15.75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10"/>
      <c r="R760" s="10"/>
      <c r="S760" s="10"/>
      <c r="T760" s="10"/>
    </row>
    <row r="761" spans="1:20" ht="15.75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10"/>
      <c r="R761" s="10"/>
      <c r="S761" s="10"/>
      <c r="T761" s="10"/>
    </row>
    <row r="762" spans="1:20" ht="15.75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10"/>
      <c r="R762" s="10"/>
      <c r="S762" s="10"/>
      <c r="T762" s="10"/>
    </row>
    <row r="763" spans="1:20" ht="15.75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10"/>
      <c r="R763" s="10"/>
      <c r="S763" s="10"/>
      <c r="T763" s="10"/>
    </row>
    <row r="764" spans="1:20" ht="15.75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10"/>
      <c r="R764" s="10"/>
      <c r="S764" s="10"/>
      <c r="T764" s="10"/>
    </row>
    <row r="765" spans="1:20" ht="15.75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10"/>
      <c r="R765" s="10"/>
      <c r="S765" s="10"/>
      <c r="T765" s="10"/>
    </row>
    <row r="766" spans="1:20" ht="15.75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10"/>
      <c r="R766" s="10"/>
      <c r="S766" s="10"/>
      <c r="T766" s="10"/>
    </row>
    <row r="767" spans="1:20" ht="15.75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10"/>
      <c r="R767" s="10"/>
      <c r="S767" s="10"/>
      <c r="T767" s="10"/>
    </row>
    <row r="768" spans="1:20" ht="15.75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10"/>
      <c r="R768" s="10"/>
      <c r="S768" s="10"/>
      <c r="T768" s="10"/>
    </row>
    <row r="769" spans="1:20" ht="15.75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10"/>
      <c r="R769" s="10"/>
      <c r="S769" s="10"/>
      <c r="T769" s="10"/>
    </row>
    <row r="770" spans="1:20" ht="15.75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10"/>
      <c r="R770" s="10"/>
      <c r="S770" s="10"/>
      <c r="T770" s="10"/>
    </row>
    <row r="771" spans="1:20" ht="15.75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10"/>
      <c r="R771" s="10"/>
      <c r="S771" s="10"/>
      <c r="T771" s="10"/>
    </row>
    <row r="772" spans="1:20" ht="15.75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10"/>
      <c r="R772" s="10"/>
      <c r="S772" s="10"/>
      <c r="T772" s="10"/>
    </row>
    <row r="773" spans="1:20" ht="15.75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10"/>
      <c r="R773" s="10"/>
      <c r="S773" s="10"/>
      <c r="T773" s="10"/>
    </row>
    <row r="774" spans="1:20" ht="15.75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10"/>
      <c r="R774" s="10"/>
      <c r="S774" s="10"/>
      <c r="T774" s="10"/>
    </row>
    <row r="775" spans="1:20" ht="15.75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10"/>
      <c r="R775" s="10"/>
      <c r="S775" s="10"/>
      <c r="T775" s="10"/>
    </row>
    <row r="776" spans="1:20" ht="15.75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10"/>
      <c r="R776" s="10"/>
      <c r="S776" s="10"/>
      <c r="T776" s="10"/>
    </row>
    <row r="777" spans="1:20" ht="15.75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10"/>
      <c r="R777" s="10"/>
      <c r="S777" s="10"/>
      <c r="T777" s="10"/>
    </row>
    <row r="778" spans="1:20" ht="15.75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10"/>
      <c r="R778" s="10"/>
      <c r="S778" s="10"/>
      <c r="T778" s="10"/>
    </row>
    <row r="779" spans="1:20" ht="15.75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10"/>
      <c r="R779" s="10"/>
      <c r="S779" s="10"/>
      <c r="T779" s="10"/>
    </row>
    <row r="780" spans="1:20" ht="15.75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10"/>
      <c r="R780" s="10"/>
      <c r="S780" s="10"/>
      <c r="T780" s="10"/>
    </row>
    <row r="781" spans="1:20" ht="15.75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10"/>
      <c r="R781" s="10"/>
      <c r="S781" s="10"/>
      <c r="T781" s="10"/>
    </row>
    <row r="782" spans="1:20" ht="15.75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10"/>
      <c r="R782" s="10"/>
      <c r="S782" s="10"/>
      <c r="T782" s="10"/>
    </row>
    <row r="783" spans="1:20" ht="15.75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10"/>
      <c r="R783" s="10"/>
      <c r="S783" s="10"/>
      <c r="T783" s="10"/>
    </row>
    <row r="784" spans="1:20" ht="15.75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10"/>
      <c r="R784" s="10"/>
      <c r="S784" s="10"/>
      <c r="T784" s="10"/>
    </row>
    <row r="785" spans="1:20" ht="15.75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10"/>
      <c r="R785" s="10"/>
      <c r="S785" s="10"/>
      <c r="T785" s="10"/>
    </row>
    <row r="786" spans="1:20" ht="15.75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10"/>
      <c r="R786" s="10"/>
      <c r="S786" s="10"/>
      <c r="T786" s="10"/>
    </row>
    <row r="787" spans="1:20" ht="15.75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10"/>
      <c r="R787" s="10"/>
      <c r="S787" s="10"/>
      <c r="T787" s="10"/>
    </row>
    <row r="788" spans="1:20" ht="15.75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10"/>
      <c r="R788" s="10"/>
      <c r="S788" s="10"/>
      <c r="T788" s="10"/>
    </row>
    <row r="789" spans="1:20" ht="15.75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10"/>
      <c r="R789" s="10"/>
      <c r="S789" s="10"/>
      <c r="T789" s="10"/>
    </row>
    <row r="790" spans="1:20" ht="15.75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10"/>
      <c r="R790" s="10"/>
      <c r="S790" s="10"/>
      <c r="T790" s="10"/>
    </row>
    <row r="791" spans="1:20" ht="15.75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10"/>
      <c r="R791" s="10"/>
      <c r="S791" s="10"/>
      <c r="T791" s="10"/>
    </row>
    <row r="792" spans="1:20" ht="15.75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10"/>
      <c r="R792" s="10"/>
      <c r="S792" s="10"/>
      <c r="T792" s="10"/>
    </row>
    <row r="793" spans="1:20" ht="15.75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10"/>
      <c r="R793" s="10"/>
      <c r="S793" s="10"/>
      <c r="T793" s="10"/>
    </row>
    <row r="794" spans="1:20" ht="15.75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10"/>
      <c r="R794" s="10"/>
      <c r="S794" s="10"/>
      <c r="T794" s="10"/>
    </row>
    <row r="795" spans="1:20" ht="15.75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10"/>
      <c r="R795" s="10"/>
      <c r="S795" s="10"/>
      <c r="T795" s="10"/>
    </row>
    <row r="796" spans="1:20" ht="15.75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10"/>
      <c r="R796" s="10"/>
      <c r="S796" s="10"/>
      <c r="T796" s="10"/>
    </row>
    <row r="797" spans="1:20" ht="15.75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10"/>
      <c r="R797" s="10"/>
      <c r="S797" s="10"/>
      <c r="T797" s="10"/>
    </row>
    <row r="798" spans="1:20" ht="15.75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10"/>
      <c r="R798" s="10"/>
      <c r="S798" s="10"/>
      <c r="T798" s="10"/>
    </row>
    <row r="799" spans="1:20" ht="15.75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10"/>
      <c r="R799" s="10"/>
      <c r="S799" s="10"/>
      <c r="T799" s="10"/>
    </row>
    <row r="800" spans="1:20" ht="15.75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10"/>
      <c r="R800" s="10"/>
      <c r="S800" s="10"/>
      <c r="T800" s="10"/>
    </row>
    <row r="801" spans="1:20" ht="15.75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10"/>
      <c r="R801" s="10"/>
      <c r="S801" s="10"/>
      <c r="T801" s="10"/>
    </row>
    <row r="802" spans="1:20" ht="15.75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10"/>
      <c r="R802" s="10"/>
      <c r="S802" s="10"/>
      <c r="T802" s="10"/>
    </row>
    <row r="803" spans="1:20" ht="15.75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10"/>
      <c r="R803" s="10"/>
      <c r="S803" s="10"/>
      <c r="T803" s="10"/>
    </row>
    <row r="804" spans="1:20" ht="15.75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10"/>
      <c r="R804" s="10"/>
      <c r="S804" s="10"/>
      <c r="T804" s="10"/>
    </row>
    <row r="805" spans="1:20" ht="15.75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10"/>
      <c r="R805" s="10"/>
      <c r="S805" s="10"/>
      <c r="T805" s="10"/>
    </row>
    <row r="806" spans="1:20" ht="15.75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10"/>
      <c r="R806" s="10"/>
      <c r="S806" s="10"/>
      <c r="T806" s="10"/>
    </row>
    <row r="807" spans="1:20" ht="15.75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10"/>
      <c r="R807" s="10"/>
      <c r="S807" s="10"/>
      <c r="T807" s="10"/>
    </row>
    <row r="808" spans="1:20" ht="15.75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10"/>
      <c r="R808" s="10"/>
      <c r="S808" s="10"/>
      <c r="T808" s="10"/>
    </row>
    <row r="809" spans="1:20" ht="15.75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10"/>
      <c r="R809" s="10"/>
      <c r="S809" s="10"/>
      <c r="T809" s="10"/>
    </row>
    <row r="810" spans="1:20" ht="15.75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10"/>
      <c r="R810" s="10"/>
      <c r="S810" s="10"/>
      <c r="T810" s="10"/>
    </row>
    <row r="811" spans="1:20" ht="15.75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10"/>
      <c r="R811" s="10"/>
      <c r="S811" s="10"/>
      <c r="T811" s="10"/>
    </row>
    <row r="812" spans="1:20" ht="15.75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10"/>
      <c r="R812" s="10"/>
      <c r="S812" s="10"/>
      <c r="T812" s="10"/>
    </row>
    <row r="813" spans="1:20" ht="15.75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10"/>
      <c r="R813" s="10"/>
      <c r="S813" s="10"/>
      <c r="T813" s="10"/>
    </row>
    <row r="814" spans="1:20" ht="15.75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10"/>
      <c r="R814" s="10"/>
      <c r="S814" s="10"/>
      <c r="T814" s="10"/>
    </row>
    <row r="815" spans="1:20" ht="15.75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10"/>
      <c r="R815" s="10"/>
      <c r="S815" s="10"/>
      <c r="T815" s="10"/>
    </row>
    <row r="816" spans="1:20" ht="15.75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10"/>
      <c r="R816" s="10"/>
      <c r="S816" s="10"/>
      <c r="T816" s="10"/>
    </row>
    <row r="817" spans="1:20" ht="15.75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10"/>
      <c r="R817" s="10"/>
      <c r="S817" s="10"/>
      <c r="T817" s="10"/>
    </row>
    <row r="818" spans="1:20" ht="15.75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10"/>
      <c r="R818" s="10"/>
      <c r="S818" s="10"/>
      <c r="T818" s="10"/>
    </row>
    <row r="819" spans="1:20" ht="15.75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10"/>
      <c r="R819" s="10"/>
      <c r="S819" s="10"/>
      <c r="T819" s="10"/>
    </row>
    <row r="820" spans="1:20" ht="15.75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10"/>
      <c r="R820" s="10"/>
      <c r="S820" s="10"/>
      <c r="T820" s="10"/>
    </row>
    <row r="821" spans="1:20" ht="15.75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10"/>
      <c r="R821" s="10"/>
      <c r="S821" s="10"/>
      <c r="T821" s="10"/>
    </row>
    <row r="822" spans="1:20" ht="15.75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10"/>
      <c r="R822" s="10"/>
      <c r="S822" s="10"/>
      <c r="T822" s="10"/>
    </row>
    <row r="823" spans="1:20" ht="15.75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10"/>
      <c r="R823" s="10"/>
      <c r="S823" s="10"/>
      <c r="T823" s="10"/>
    </row>
    <row r="824" spans="1:20" ht="15.75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10"/>
      <c r="R824" s="10"/>
      <c r="S824" s="10"/>
      <c r="T824" s="10"/>
    </row>
    <row r="825" spans="1:20" ht="15.75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10"/>
      <c r="R825" s="10"/>
      <c r="S825" s="10"/>
      <c r="T825" s="10"/>
    </row>
    <row r="826" spans="1:20" ht="15.75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10"/>
      <c r="R826" s="10"/>
      <c r="S826" s="10"/>
      <c r="T826" s="10"/>
    </row>
    <row r="827" spans="1:20" ht="15.75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10"/>
      <c r="R827" s="10"/>
      <c r="S827" s="10"/>
      <c r="T827" s="10"/>
    </row>
    <row r="828" spans="1:20" ht="15.75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10"/>
      <c r="R828" s="10"/>
      <c r="S828" s="10"/>
      <c r="T828" s="10"/>
    </row>
    <row r="829" spans="1:20" ht="15.75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10"/>
      <c r="R829" s="10"/>
      <c r="S829" s="10"/>
      <c r="T829" s="10"/>
    </row>
    <row r="830" spans="1:20" ht="15.75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10"/>
      <c r="R830" s="10"/>
      <c r="S830" s="10"/>
      <c r="T830" s="10"/>
    </row>
    <row r="831" spans="1:20" ht="15.75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10"/>
      <c r="R831" s="10"/>
      <c r="S831" s="10"/>
      <c r="T831" s="10"/>
    </row>
    <row r="832" spans="1:20" ht="15.75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10"/>
      <c r="R832" s="10"/>
      <c r="S832" s="10"/>
      <c r="T832" s="10"/>
    </row>
    <row r="833" spans="1:20" ht="15.75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10"/>
      <c r="R833" s="10"/>
      <c r="S833" s="10"/>
      <c r="T833" s="10"/>
    </row>
    <row r="834" spans="1:20" ht="15.75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10"/>
      <c r="R834" s="10"/>
      <c r="S834" s="10"/>
      <c r="T834" s="10"/>
    </row>
    <row r="835" spans="1:20" ht="15.75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10"/>
      <c r="R835" s="10"/>
      <c r="S835" s="10"/>
      <c r="T835" s="10"/>
    </row>
    <row r="836" spans="1:20" ht="15.75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10"/>
      <c r="R836" s="10"/>
      <c r="S836" s="10"/>
      <c r="T836" s="10"/>
    </row>
    <row r="837" spans="1:20" ht="15.75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10"/>
      <c r="R837" s="10"/>
      <c r="S837" s="10"/>
      <c r="T837" s="10"/>
    </row>
    <row r="838" spans="1:20" ht="15.75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10"/>
      <c r="R838" s="10"/>
      <c r="S838" s="10"/>
      <c r="T838" s="10"/>
    </row>
    <row r="839" spans="1:20" ht="15.75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10"/>
      <c r="R839" s="10"/>
      <c r="S839" s="10"/>
      <c r="T839" s="10"/>
    </row>
    <row r="840" spans="1:20" ht="15.75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10"/>
      <c r="R840" s="10"/>
      <c r="S840" s="10"/>
      <c r="T840" s="10"/>
    </row>
    <row r="841" spans="1:20" ht="15.75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10"/>
      <c r="R841" s="10"/>
      <c r="S841" s="10"/>
      <c r="T841" s="10"/>
    </row>
    <row r="842" spans="1:20" ht="15.75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10"/>
      <c r="R842" s="10"/>
      <c r="S842" s="10"/>
      <c r="T842" s="10"/>
    </row>
    <row r="843" spans="1:20" ht="15.75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10"/>
      <c r="R843" s="10"/>
      <c r="S843" s="10"/>
      <c r="T843" s="10"/>
    </row>
    <row r="844" spans="1:20" ht="15.75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10"/>
      <c r="R844" s="10"/>
      <c r="S844" s="10"/>
      <c r="T844" s="10"/>
    </row>
    <row r="845" spans="1:20" ht="15.75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10"/>
      <c r="R845" s="10"/>
      <c r="S845" s="10"/>
      <c r="T845" s="10"/>
    </row>
    <row r="846" spans="1:20" ht="15.75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10"/>
      <c r="R846" s="10"/>
      <c r="S846" s="10"/>
      <c r="T846" s="10"/>
    </row>
    <row r="847" spans="1:20" ht="15.75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10"/>
      <c r="R847" s="10"/>
      <c r="S847" s="10"/>
      <c r="T847" s="10"/>
    </row>
    <row r="848" spans="1:20" ht="15.75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10"/>
      <c r="R848" s="10"/>
      <c r="S848" s="10"/>
      <c r="T848" s="10"/>
    </row>
    <row r="849" spans="1:20" ht="15.75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10"/>
      <c r="R849" s="10"/>
      <c r="S849" s="10"/>
      <c r="T849" s="10"/>
    </row>
    <row r="850" spans="1:20" ht="15.75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10"/>
      <c r="R850" s="10"/>
      <c r="S850" s="10"/>
      <c r="T850" s="10"/>
    </row>
    <row r="851" spans="1:20" ht="15.75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10"/>
      <c r="R851" s="10"/>
      <c r="S851" s="10"/>
      <c r="T851" s="10"/>
    </row>
    <row r="852" spans="1:20" ht="15.75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10"/>
      <c r="R852" s="10"/>
      <c r="S852" s="10"/>
      <c r="T852" s="10"/>
    </row>
    <row r="853" spans="1:20" ht="15.75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10"/>
      <c r="R853" s="10"/>
      <c r="S853" s="10"/>
      <c r="T853" s="10"/>
    </row>
    <row r="854" spans="1:20" ht="15.75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10"/>
      <c r="R854" s="10"/>
      <c r="S854" s="10"/>
      <c r="T854" s="10"/>
    </row>
    <row r="855" spans="1:20" ht="15.75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10"/>
      <c r="R855" s="10"/>
      <c r="S855" s="10"/>
      <c r="T855" s="10"/>
    </row>
    <row r="856" spans="1:20" ht="15.75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10"/>
      <c r="R856" s="10"/>
      <c r="S856" s="10"/>
      <c r="T856" s="10"/>
    </row>
    <row r="857" spans="1:20" ht="15.75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10"/>
      <c r="R857" s="10"/>
      <c r="S857" s="10"/>
      <c r="T857" s="10"/>
    </row>
    <row r="858" spans="1:20" ht="15.75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10"/>
      <c r="R858" s="10"/>
      <c r="S858" s="10"/>
      <c r="T858" s="10"/>
    </row>
    <row r="859" spans="1:20" ht="15.75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10"/>
      <c r="R859" s="10"/>
      <c r="S859" s="10"/>
      <c r="T859" s="10"/>
    </row>
    <row r="860" spans="1:20" ht="15.75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10"/>
      <c r="R860" s="10"/>
      <c r="S860" s="10"/>
      <c r="T860" s="10"/>
    </row>
    <row r="861" spans="1:20" ht="15.75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10"/>
      <c r="R861" s="10"/>
      <c r="S861" s="10"/>
      <c r="T861" s="10"/>
    </row>
    <row r="862" spans="1:20" ht="15.75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10"/>
      <c r="R862" s="10"/>
      <c r="S862" s="10"/>
      <c r="T862" s="10"/>
    </row>
    <row r="863" spans="1:20" ht="15.75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10"/>
      <c r="R863" s="10"/>
      <c r="S863" s="10"/>
      <c r="T863" s="10"/>
    </row>
    <row r="864" spans="1:20" ht="15.75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10"/>
      <c r="R864" s="10"/>
      <c r="S864" s="10"/>
      <c r="T864" s="10"/>
    </row>
    <row r="865" spans="1:20" ht="15.75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10"/>
      <c r="R865" s="10"/>
      <c r="S865" s="10"/>
      <c r="T865" s="10"/>
    </row>
    <row r="866" spans="1:20" ht="15.75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10"/>
      <c r="R866" s="10"/>
      <c r="S866" s="10"/>
      <c r="T866" s="10"/>
    </row>
    <row r="867" spans="1:20" ht="15.75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10"/>
      <c r="R867" s="10"/>
      <c r="S867" s="10"/>
      <c r="T867" s="10"/>
    </row>
    <row r="868" spans="1:20" ht="15.75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10"/>
      <c r="R868" s="10"/>
      <c r="S868" s="10"/>
      <c r="T868" s="10"/>
    </row>
    <row r="869" spans="1:20" ht="15.75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10"/>
      <c r="R869" s="10"/>
      <c r="S869" s="10"/>
      <c r="T869" s="10"/>
    </row>
    <row r="870" spans="1:20" ht="15.75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10"/>
      <c r="R870" s="10"/>
      <c r="S870" s="10"/>
      <c r="T870" s="10"/>
    </row>
    <row r="871" spans="1:20" ht="15.75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10"/>
      <c r="R871" s="10"/>
      <c r="S871" s="10"/>
      <c r="T871" s="10"/>
    </row>
    <row r="872" spans="1:20" ht="15.75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10"/>
      <c r="R872" s="10"/>
      <c r="S872" s="10"/>
      <c r="T872" s="10"/>
    </row>
    <row r="873" spans="1:20" ht="15.75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10"/>
      <c r="R873" s="10"/>
      <c r="S873" s="10"/>
      <c r="T873" s="10"/>
    </row>
    <row r="874" spans="1:20" ht="15.75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10"/>
      <c r="R874" s="10"/>
      <c r="S874" s="10"/>
      <c r="T874" s="10"/>
    </row>
    <row r="875" spans="1:20" ht="15.75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10"/>
      <c r="R875" s="10"/>
      <c r="S875" s="10"/>
      <c r="T875" s="10"/>
    </row>
    <row r="876" spans="1:20" ht="15.75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10"/>
      <c r="R876" s="10"/>
      <c r="S876" s="10"/>
      <c r="T876" s="10"/>
    </row>
    <row r="877" spans="1:20" ht="15.75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10"/>
      <c r="R877" s="10"/>
      <c r="S877" s="10"/>
      <c r="T877" s="10"/>
    </row>
    <row r="878" spans="1:20" ht="15.75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10"/>
      <c r="R878" s="10"/>
      <c r="S878" s="10"/>
      <c r="T878" s="10"/>
    </row>
    <row r="879" spans="1:20" ht="15.75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10"/>
      <c r="R879" s="10"/>
      <c r="S879" s="10"/>
      <c r="T879" s="10"/>
    </row>
    <row r="880" spans="1:20" ht="15.75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10"/>
      <c r="R880" s="10"/>
      <c r="S880" s="10"/>
      <c r="T880" s="10"/>
    </row>
    <row r="881" spans="1:20" ht="15.75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10"/>
      <c r="R881" s="10"/>
      <c r="S881" s="10"/>
      <c r="T881" s="10"/>
    </row>
    <row r="882" spans="1:20" ht="15.75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10"/>
      <c r="R882" s="10"/>
      <c r="S882" s="10"/>
      <c r="T882" s="10"/>
    </row>
    <row r="883" spans="1:20" ht="15.75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10"/>
      <c r="R883" s="10"/>
      <c r="S883" s="10"/>
      <c r="T883" s="10"/>
    </row>
    <row r="884" spans="1:20" ht="15.75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10"/>
      <c r="R884" s="10"/>
      <c r="S884" s="10"/>
      <c r="T884" s="10"/>
    </row>
    <row r="885" spans="1:20" ht="15.75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10"/>
      <c r="R885" s="10"/>
      <c r="S885" s="10"/>
      <c r="T885" s="10"/>
    </row>
    <row r="886" spans="1:20" ht="15.75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10"/>
      <c r="R886" s="10"/>
      <c r="S886" s="10"/>
      <c r="T886" s="10"/>
    </row>
    <row r="887" spans="1:20" ht="15.75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10"/>
      <c r="R887" s="10"/>
      <c r="S887" s="10"/>
      <c r="T887" s="10"/>
    </row>
    <row r="888" spans="1:20" ht="15.75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10"/>
      <c r="R888" s="10"/>
      <c r="S888" s="10"/>
      <c r="T888" s="10"/>
    </row>
    <row r="889" spans="1:20" ht="15.75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10"/>
      <c r="R889" s="10"/>
      <c r="S889" s="10"/>
      <c r="T889" s="10"/>
    </row>
    <row r="890" spans="1:20" ht="15.75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10"/>
      <c r="R890" s="10"/>
      <c r="S890" s="10"/>
      <c r="T890" s="10"/>
    </row>
    <row r="891" spans="1:20" ht="15.75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10"/>
      <c r="R891" s="10"/>
      <c r="S891" s="10"/>
      <c r="T891" s="10"/>
    </row>
    <row r="892" spans="1:20" ht="15.75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10"/>
      <c r="R892" s="10"/>
      <c r="S892" s="10"/>
      <c r="T892" s="10"/>
    </row>
    <row r="893" spans="1:20" ht="15.75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10"/>
      <c r="R893" s="10"/>
      <c r="S893" s="10"/>
      <c r="T893" s="10"/>
    </row>
    <row r="894" spans="1:20" ht="15.75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10"/>
      <c r="R894" s="10"/>
      <c r="S894" s="10"/>
      <c r="T894" s="10"/>
    </row>
    <row r="895" spans="1:20" ht="15.75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10"/>
      <c r="R895" s="10"/>
      <c r="S895" s="10"/>
      <c r="T895" s="10"/>
    </row>
    <row r="896" spans="1:20" ht="15.75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10"/>
      <c r="R896" s="10"/>
      <c r="S896" s="10"/>
      <c r="T896" s="10"/>
    </row>
    <row r="897" spans="1:20" ht="15.75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10"/>
      <c r="R897" s="10"/>
      <c r="S897" s="10"/>
      <c r="T897" s="10"/>
    </row>
    <row r="898" spans="1:20" ht="15.75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10"/>
      <c r="R898" s="10"/>
      <c r="S898" s="10"/>
      <c r="T898" s="10"/>
    </row>
    <row r="899" spans="1:20" ht="15.75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10"/>
      <c r="R899" s="10"/>
      <c r="S899" s="10"/>
      <c r="T899" s="10"/>
    </row>
    <row r="900" spans="1:20" ht="15.75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10"/>
      <c r="R900" s="10"/>
      <c r="S900" s="10"/>
      <c r="T900" s="10"/>
    </row>
    <row r="901" spans="1:20" ht="15.75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10"/>
      <c r="R901" s="10"/>
      <c r="S901" s="10"/>
      <c r="T901" s="10"/>
    </row>
    <row r="902" spans="1:20" ht="15.75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10"/>
      <c r="R902" s="10"/>
      <c r="S902" s="10"/>
      <c r="T902" s="10"/>
    </row>
    <row r="903" spans="1:20" ht="15.75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10"/>
      <c r="R903" s="10"/>
      <c r="S903" s="10"/>
      <c r="T903" s="10"/>
    </row>
    <row r="904" spans="1:20" ht="15.75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10"/>
      <c r="R904" s="10"/>
      <c r="S904" s="10"/>
      <c r="T904" s="10"/>
    </row>
    <row r="905" spans="1:20" ht="15.75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10"/>
      <c r="R905" s="10"/>
      <c r="S905" s="10"/>
      <c r="T905" s="10"/>
    </row>
    <row r="906" spans="1:20" ht="15.75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10"/>
      <c r="R906" s="10"/>
      <c r="S906" s="10"/>
      <c r="T906" s="10"/>
    </row>
    <row r="907" spans="1:20" ht="15.75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10"/>
      <c r="R907" s="10"/>
      <c r="S907" s="10"/>
      <c r="T907" s="10"/>
    </row>
    <row r="908" spans="1:20" ht="15.75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10"/>
      <c r="R908" s="10"/>
      <c r="S908" s="10"/>
      <c r="T908" s="10"/>
    </row>
    <row r="909" spans="1:20" ht="15.75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10"/>
      <c r="R909" s="10"/>
      <c r="S909" s="10"/>
      <c r="T909" s="10"/>
    </row>
    <row r="910" spans="1:20" ht="15.75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10"/>
      <c r="R910" s="10"/>
      <c r="S910" s="10"/>
      <c r="T910" s="10"/>
    </row>
    <row r="911" spans="1:20" ht="15.75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10"/>
      <c r="R911" s="10"/>
      <c r="S911" s="10"/>
      <c r="T911" s="10"/>
    </row>
    <row r="912" spans="1:20" ht="15.75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10"/>
      <c r="R912" s="10"/>
      <c r="S912" s="10"/>
      <c r="T912" s="10"/>
    </row>
    <row r="913" spans="1:20" ht="15.75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10"/>
      <c r="R913" s="10"/>
      <c r="S913" s="10"/>
      <c r="T913" s="10"/>
    </row>
    <row r="914" spans="1:20" ht="15.75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10"/>
      <c r="R914" s="10"/>
      <c r="S914" s="10"/>
      <c r="T914" s="10"/>
    </row>
    <row r="915" spans="1:20" ht="15.75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10"/>
      <c r="R915" s="10"/>
      <c r="S915" s="10"/>
      <c r="T915" s="10"/>
    </row>
    <row r="916" spans="1:20" ht="15.75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10"/>
      <c r="R916" s="10"/>
      <c r="S916" s="10"/>
      <c r="T916" s="10"/>
    </row>
    <row r="917" spans="1:20" ht="15.75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10"/>
      <c r="R917" s="10"/>
      <c r="S917" s="10"/>
      <c r="T917" s="10"/>
    </row>
    <row r="918" spans="1:20" ht="15.75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10"/>
      <c r="R918" s="10"/>
      <c r="S918" s="10"/>
      <c r="T918" s="10"/>
    </row>
    <row r="919" spans="1:20" ht="15.75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10"/>
      <c r="R919" s="10"/>
      <c r="S919" s="10"/>
      <c r="T919" s="10"/>
    </row>
    <row r="920" spans="1:20" ht="15.75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10"/>
      <c r="R920" s="10"/>
      <c r="S920" s="10"/>
      <c r="T920" s="10"/>
    </row>
    <row r="921" spans="1:20" ht="15.75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10"/>
      <c r="R921" s="10"/>
      <c r="S921" s="10"/>
      <c r="T921" s="10"/>
    </row>
    <row r="922" spans="1:20" ht="15.75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10"/>
      <c r="R922" s="10"/>
      <c r="S922" s="10"/>
      <c r="T922" s="10"/>
    </row>
    <row r="923" spans="1:20" ht="15.75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10"/>
      <c r="R923" s="10"/>
      <c r="S923" s="10"/>
      <c r="T923" s="10"/>
    </row>
    <row r="924" spans="1:20" ht="15.75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10"/>
      <c r="R924" s="10"/>
      <c r="S924" s="10"/>
      <c r="T924" s="10"/>
    </row>
    <row r="925" spans="1:20" ht="15.75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10"/>
      <c r="R925" s="10"/>
      <c r="S925" s="10"/>
      <c r="T925" s="10"/>
    </row>
    <row r="926" spans="1:20" ht="15.75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10"/>
      <c r="R926" s="10"/>
      <c r="S926" s="10"/>
      <c r="T926" s="10"/>
    </row>
    <row r="927" spans="1:20" ht="15.75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10"/>
      <c r="R927" s="10"/>
      <c r="S927" s="10"/>
      <c r="T927" s="10"/>
    </row>
    <row r="928" spans="1:20" ht="15.75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10"/>
      <c r="R928" s="10"/>
      <c r="S928" s="10"/>
      <c r="T928" s="10"/>
    </row>
    <row r="929" spans="1:20" ht="15.75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10"/>
      <c r="R929" s="10"/>
      <c r="S929" s="10"/>
      <c r="T929" s="10"/>
    </row>
    <row r="930" spans="1:20" ht="15.75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10"/>
      <c r="R930" s="10"/>
      <c r="S930" s="10"/>
      <c r="T930" s="10"/>
    </row>
    <row r="931" spans="1:20" ht="15.75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10"/>
      <c r="R931" s="10"/>
      <c r="S931" s="10"/>
      <c r="T931" s="10"/>
    </row>
    <row r="932" spans="1:20" ht="15.75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10"/>
      <c r="R932" s="10"/>
      <c r="S932" s="10"/>
      <c r="T932" s="10"/>
    </row>
    <row r="933" spans="1:20" ht="15.75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10"/>
      <c r="R933" s="10"/>
      <c r="S933" s="10"/>
      <c r="T933" s="10"/>
    </row>
    <row r="934" spans="1:20" ht="15.75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10"/>
      <c r="R934" s="10"/>
      <c r="S934" s="10"/>
      <c r="T934" s="10"/>
    </row>
    <row r="935" spans="1:20" ht="15.75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10"/>
      <c r="R935" s="10"/>
      <c r="S935" s="10"/>
      <c r="T935" s="10"/>
    </row>
    <row r="936" spans="1:20" ht="15.75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10"/>
      <c r="R936" s="10"/>
      <c r="S936" s="10"/>
      <c r="T936" s="10"/>
    </row>
    <row r="937" spans="1:20" ht="15.75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10"/>
      <c r="R937" s="10"/>
      <c r="S937" s="10"/>
      <c r="T937" s="10"/>
    </row>
    <row r="938" spans="1:20" ht="15.75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10"/>
      <c r="R938" s="10"/>
      <c r="S938" s="10"/>
      <c r="T938" s="10"/>
    </row>
    <row r="939" spans="1:20" ht="15.75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10"/>
      <c r="R939" s="10"/>
      <c r="S939" s="10"/>
      <c r="T939" s="10"/>
    </row>
    <row r="940" spans="1:20" ht="15.75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10"/>
      <c r="R940" s="10"/>
      <c r="S940" s="10"/>
      <c r="T940" s="10"/>
    </row>
    <row r="941" spans="1:20" ht="15.75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10"/>
      <c r="R941" s="10"/>
      <c r="S941" s="10"/>
      <c r="T941" s="10"/>
    </row>
    <row r="942" spans="1:20" ht="15.75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10"/>
      <c r="R942" s="10"/>
      <c r="S942" s="10"/>
      <c r="T942" s="10"/>
    </row>
    <row r="943" spans="1:20" ht="15.75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10"/>
      <c r="R943" s="10"/>
      <c r="S943" s="10"/>
      <c r="T943" s="10"/>
    </row>
    <row r="944" spans="1:20" ht="15.75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10"/>
      <c r="R944" s="10"/>
      <c r="S944" s="10"/>
      <c r="T944" s="10"/>
    </row>
    <row r="945" spans="1:20" ht="15.75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10"/>
      <c r="R945" s="10"/>
      <c r="S945" s="10"/>
      <c r="T945" s="10"/>
    </row>
    <row r="946" spans="1:20" ht="15.75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10"/>
      <c r="R946" s="10"/>
      <c r="S946" s="10"/>
      <c r="T946" s="10"/>
    </row>
    <row r="947" spans="1:20" ht="15.75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10"/>
      <c r="R947" s="10"/>
      <c r="S947" s="10"/>
      <c r="T947" s="10"/>
    </row>
    <row r="948" spans="1:20" ht="15.75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10"/>
      <c r="R948" s="10"/>
      <c r="S948" s="10"/>
      <c r="T948" s="10"/>
    </row>
    <row r="949" spans="1:20" ht="15.75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10"/>
      <c r="R949" s="10"/>
      <c r="S949" s="10"/>
      <c r="T949" s="10"/>
    </row>
    <row r="950" spans="1:20" ht="15.75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10"/>
      <c r="R950" s="10"/>
      <c r="S950" s="10"/>
      <c r="T950" s="10"/>
    </row>
    <row r="951" spans="1:20" ht="15.75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10"/>
      <c r="R951" s="10"/>
      <c r="S951" s="10"/>
      <c r="T951" s="10"/>
    </row>
    <row r="952" spans="1:20" ht="15.75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10"/>
      <c r="R952" s="10"/>
      <c r="S952" s="10"/>
      <c r="T952" s="10"/>
    </row>
    <row r="953" spans="1:20" ht="15.75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10"/>
      <c r="R953" s="10"/>
      <c r="S953" s="10"/>
      <c r="T953" s="10"/>
    </row>
    <row r="954" spans="1:20" ht="15.75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10"/>
      <c r="R954" s="10"/>
      <c r="S954" s="10"/>
      <c r="T954" s="10"/>
    </row>
    <row r="955" spans="1:20" ht="15.75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10"/>
      <c r="R955" s="10"/>
      <c r="S955" s="10"/>
      <c r="T955" s="10"/>
    </row>
    <row r="956" spans="1:20" ht="15.75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10"/>
      <c r="R956" s="10"/>
      <c r="S956" s="10"/>
      <c r="T956" s="10"/>
    </row>
    <row r="957" spans="1:20" ht="15.75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10"/>
      <c r="R957" s="10"/>
      <c r="S957" s="10"/>
      <c r="T957" s="10"/>
    </row>
    <row r="958" spans="1:20" ht="15.75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10"/>
      <c r="R958" s="10"/>
      <c r="S958" s="10"/>
      <c r="T958" s="10"/>
    </row>
    <row r="959" spans="1:20" ht="15.75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10"/>
      <c r="R959" s="10"/>
      <c r="S959" s="10"/>
      <c r="T959" s="10"/>
    </row>
    <row r="960" spans="1:20" ht="15.75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10"/>
      <c r="R960" s="10"/>
      <c r="S960" s="10"/>
      <c r="T960" s="10"/>
    </row>
    <row r="961" spans="1:20" ht="15.75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10"/>
      <c r="R961" s="10"/>
      <c r="S961" s="10"/>
      <c r="T961" s="10"/>
    </row>
    <row r="962" spans="1:20" ht="15.75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10"/>
      <c r="R962" s="10"/>
      <c r="S962" s="10"/>
      <c r="T962" s="10"/>
    </row>
    <row r="963" spans="1:20" ht="15.75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10"/>
      <c r="R963" s="10"/>
      <c r="S963" s="10"/>
      <c r="T963" s="10"/>
    </row>
    <row r="964" spans="1:20" ht="15.75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10"/>
      <c r="R964" s="10"/>
      <c r="S964" s="10"/>
      <c r="T964" s="10"/>
    </row>
    <row r="965" spans="1:20" ht="15.75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10"/>
      <c r="R965" s="10"/>
      <c r="S965" s="10"/>
      <c r="T965" s="10"/>
    </row>
    <row r="966" spans="1:20" ht="15.75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10"/>
      <c r="R966" s="10"/>
      <c r="S966" s="10"/>
      <c r="T966" s="10"/>
    </row>
    <row r="967" spans="1:20" ht="15.75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10"/>
      <c r="R967" s="10"/>
      <c r="S967" s="10"/>
      <c r="T967" s="10"/>
    </row>
    <row r="968" spans="1:20" ht="15.75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10"/>
      <c r="R968" s="10"/>
      <c r="S968" s="10"/>
      <c r="T968" s="10"/>
    </row>
    <row r="969" spans="1:20" ht="15.75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10"/>
      <c r="R969" s="10"/>
      <c r="S969" s="10"/>
      <c r="T969" s="10"/>
    </row>
    <row r="970" spans="1:20" ht="15.75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10"/>
      <c r="R970" s="10"/>
      <c r="S970" s="10"/>
      <c r="T970" s="10"/>
    </row>
    <row r="971" spans="1:20" ht="15.75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10"/>
      <c r="R971" s="10"/>
      <c r="S971" s="10"/>
      <c r="T971" s="10"/>
    </row>
    <row r="972" spans="1:20" ht="15.75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10"/>
      <c r="R972" s="10"/>
      <c r="S972" s="10"/>
      <c r="T972" s="10"/>
    </row>
    <row r="973" spans="1:20" ht="15.75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10"/>
      <c r="R973" s="10"/>
      <c r="S973" s="10"/>
      <c r="T973" s="10"/>
    </row>
    <row r="974" spans="1:20" ht="15.75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10"/>
      <c r="R974" s="10"/>
      <c r="S974" s="10"/>
      <c r="T974" s="10"/>
    </row>
    <row r="975" spans="1:20" ht="15.75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10"/>
      <c r="R975" s="10"/>
      <c r="S975" s="10"/>
      <c r="T975" s="10"/>
    </row>
    <row r="976" spans="1:20" ht="15.75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10"/>
      <c r="R976" s="10"/>
      <c r="S976" s="10"/>
      <c r="T976" s="10"/>
    </row>
    <row r="977" spans="1:20" ht="15.75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10"/>
      <c r="R977" s="10"/>
      <c r="S977" s="10"/>
      <c r="T977" s="10"/>
    </row>
    <row r="978" spans="1:20" ht="15.75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10"/>
      <c r="R978" s="10"/>
      <c r="S978" s="10"/>
      <c r="T978" s="10"/>
    </row>
    <row r="979" spans="1:20" ht="15.75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10"/>
      <c r="R979" s="10"/>
      <c r="S979" s="10"/>
      <c r="T979" s="10"/>
    </row>
    <row r="980" spans="1:20" ht="15.75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10"/>
      <c r="R980" s="10"/>
      <c r="S980" s="10"/>
      <c r="T980" s="10"/>
    </row>
    <row r="981" spans="1:20" ht="15.75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10"/>
      <c r="R981" s="10"/>
      <c r="S981" s="10"/>
      <c r="T981" s="10"/>
    </row>
    <row r="982" spans="1:20" ht="15.75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10"/>
      <c r="R982" s="10"/>
      <c r="S982" s="10"/>
      <c r="T982" s="10"/>
    </row>
    <row r="983" spans="1:20" ht="15.75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10"/>
      <c r="R983" s="10"/>
      <c r="S983" s="10"/>
      <c r="T983" s="10"/>
    </row>
    <row r="984" spans="1:20" ht="15.75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10"/>
      <c r="R984" s="10"/>
      <c r="S984" s="10"/>
      <c r="T984" s="10"/>
    </row>
    <row r="985" spans="1:20" ht="15.75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10"/>
      <c r="R985" s="10"/>
      <c r="S985" s="10"/>
      <c r="T985" s="10"/>
    </row>
    <row r="986" spans="1:20" ht="15.75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10"/>
      <c r="R986" s="10"/>
      <c r="S986" s="10"/>
      <c r="T986" s="10"/>
    </row>
    <row r="987" spans="1:20" ht="15.75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10"/>
      <c r="R987" s="10"/>
      <c r="S987" s="10"/>
      <c r="T987" s="10"/>
    </row>
    <row r="988" spans="1:20" ht="15.75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10"/>
      <c r="R988" s="10"/>
      <c r="S988" s="10"/>
      <c r="T988" s="10"/>
    </row>
    <row r="989" spans="1:20" ht="15.75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10"/>
      <c r="R989" s="10"/>
      <c r="S989" s="10"/>
      <c r="T989" s="10"/>
    </row>
    <row r="990" spans="1:20" ht="15.75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10"/>
      <c r="R990" s="10"/>
      <c r="S990" s="10"/>
      <c r="T990" s="10"/>
    </row>
    <row r="991" spans="1:20" ht="15.75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10"/>
      <c r="R991" s="10"/>
      <c r="S991" s="10"/>
      <c r="T991" s="10"/>
    </row>
    <row r="992" spans="1:20" ht="15.75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10"/>
      <c r="R992" s="10"/>
      <c r="S992" s="10"/>
      <c r="T992" s="10"/>
    </row>
    <row r="993" spans="1:20" ht="15.75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10"/>
      <c r="R993" s="10"/>
      <c r="S993" s="10"/>
      <c r="T993" s="10"/>
    </row>
    <row r="994" spans="1:20" ht="15.75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10"/>
      <c r="R994" s="10"/>
      <c r="S994" s="10"/>
      <c r="T994" s="10"/>
    </row>
    <row r="995" spans="1:20" ht="15.75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10"/>
      <c r="R995" s="10"/>
      <c r="S995" s="10"/>
      <c r="T995" s="10"/>
    </row>
    <row r="996" spans="1:20" ht="15.75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10"/>
      <c r="R996" s="10"/>
      <c r="S996" s="10"/>
      <c r="T996" s="10"/>
    </row>
    <row r="997" spans="1:20" ht="15.75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10"/>
      <c r="R997" s="10"/>
      <c r="S997" s="10"/>
      <c r="T997" s="10"/>
    </row>
    <row r="998" spans="1:20" ht="15.75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10"/>
      <c r="R998" s="10"/>
      <c r="S998" s="10"/>
      <c r="T998" s="10"/>
    </row>
    <row r="999" spans="1:20" ht="15.75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10"/>
      <c r="R999" s="10"/>
      <c r="S999" s="10"/>
      <c r="T999" s="10"/>
    </row>
    <row r="1000" spans="1:20" ht="15.75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10"/>
      <c r="R1000" s="10"/>
      <c r="S1000" s="10"/>
      <c r="T1000" s="10"/>
    </row>
    <row r="1001" spans="1:20" ht="15.75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10"/>
      <c r="R1001" s="10"/>
      <c r="S1001" s="10"/>
      <c r="T1001" s="10"/>
    </row>
    <row r="1002" spans="1:20" ht="15.75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10"/>
      <c r="R1002" s="10"/>
      <c r="S1002" s="10"/>
      <c r="T1002" s="10"/>
    </row>
    <row r="1003" spans="1:20" ht="15.75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10"/>
      <c r="R1003" s="10"/>
      <c r="S1003" s="10"/>
      <c r="T1003" s="10"/>
    </row>
    <row r="1004" spans="1:20" ht="15.75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10"/>
      <c r="R1004" s="10"/>
      <c r="S1004" s="10"/>
      <c r="T1004" s="10"/>
    </row>
    <row r="1005" spans="1:20" ht="15.75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10"/>
      <c r="R1005" s="10"/>
      <c r="S1005" s="10"/>
      <c r="T1005" s="10"/>
    </row>
    <row r="1006" spans="1:20" ht="15.75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10"/>
      <c r="R1006" s="10"/>
      <c r="S1006" s="10"/>
      <c r="T1006" s="10"/>
    </row>
    <row r="1007" spans="1:20" ht="15.75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10"/>
      <c r="R1007" s="10"/>
      <c r="S1007" s="10"/>
      <c r="T1007" s="10"/>
    </row>
    <row r="1008" spans="1:20" ht="15.75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10"/>
      <c r="R1008" s="10"/>
      <c r="S1008" s="10"/>
      <c r="T1008" s="10"/>
    </row>
    <row r="1009" spans="1:20" ht="15.75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10"/>
      <c r="R1009" s="10"/>
      <c r="S1009" s="10"/>
      <c r="T1009" s="10"/>
    </row>
    <row r="1010" spans="1:20" ht="15.75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10"/>
      <c r="R1010" s="10"/>
      <c r="S1010" s="10"/>
      <c r="T1010" s="10"/>
    </row>
    <row r="1011" spans="1:20" ht="15.75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10"/>
      <c r="R1011" s="10"/>
      <c r="S1011" s="10"/>
      <c r="T1011" s="10"/>
    </row>
    <row r="1012" spans="1:20" ht="15.75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10"/>
      <c r="R1012" s="10"/>
      <c r="S1012" s="10"/>
      <c r="T1012" s="10"/>
    </row>
    <row r="1013" spans="1:20" ht="15.75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10"/>
      <c r="R1013" s="10"/>
      <c r="S1013" s="10"/>
      <c r="T1013" s="10"/>
    </row>
    <row r="1014" spans="1:20" ht="15.75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10"/>
      <c r="R1014" s="10"/>
      <c r="S1014" s="10"/>
      <c r="T1014" s="10"/>
    </row>
    <row r="1015" spans="1:20" ht="15.75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10"/>
      <c r="R1015" s="10"/>
      <c r="S1015" s="10"/>
      <c r="T1015" s="10"/>
    </row>
    <row r="1016" spans="1:20" ht="15.75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10"/>
      <c r="R1016" s="10"/>
      <c r="S1016" s="10"/>
      <c r="T1016" s="10"/>
    </row>
    <row r="1017" spans="1:20" ht="15.75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10"/>
      <c r="R1017" s="10"/>
      <c r="S1017" s="10"/>
      <c r="T1017" s="10"/>
    </row>
    <row r="1018" spans="1:20" ht="15.75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10"/>
      <c r="R1018" s="10"/>
      <c r="S1018" s="10"/>
      <c r="T1018" s="10"/>
    </row>
    <row r="1019" spans="1:20" ht="15.75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10"/>
      <c r="R1019" s="10"/>
      <c r="S1019" s="10"/>
      <c r="T1019" s="10"/>
    </row>
    <row r="1020" spans="1:20" ht="15.75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10"/>
      <c r="R1020" s="10"/>
      <c r="S1020" s="10"/>
      <c r="T1020" s="10"/>
    </row>
    <row r="1021" spans="1:20" ht="15.75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10"/>
      <c r="R1021" s="10"/>
      <c r="S1021" s="10"/>
      <c r="T1021" s="10"/>
    </row>
    <row r="1022" spans="1:20" ht="15.75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10"/>
      <c r="R1022" s="10"/>
      <c r="S1022" s="10"/>
      <c r="T1022" s="10"/>
    </row>
    <row r="1023" spans="1:20" ht="15.75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10"/>
      <c r="R1023" s="10"/>
      <c r="S1023" s="10"/>
      <c r="T1023" s="10"/>
    </row>
    <row r="1024" spans="1:20" ht="15.75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10"/>
      <c r="R1024" s="10"/>
      <c r="S1024" s="10"/>
      <c r="T1024" s="10"/>
    </row>
    <row r="1025" spans="1:20" ht="15.75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10"/>
      <c r="R1025" s="10"/>
      <c r="S1025" s="10"/>
      <c r="T1025" s="10"/>
    </row>
    <row r="1026" spans="1:20" ht="15.75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10"/>
      <c r="R1026" s="10"/>
      <c r="S1026" s="10"/>
      <c r="T1026" s="10"/>
    </row>
    <row r="1027" spans="1:20" ht="15.75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10"/>
      <c r="R1027" s="10"/>
      <c r="S1027" s="10"/>
      <c r="T1027" s="10"/>
    </row>
    <row r="1028" spans="1:20" ht="15.75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10"/>
      <c r="R1028" s="10"/>
      <c r="S1028" s="10"/>
      <c r="T1028" s="10"/>
    </row>
    <row r="1029" spans="1:20" ht="15.75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10"/>
      <c r="R1029" s="10"/>
      <c r="S1029" s="10"/>
      <c r="T1029" s="10"/>
    </row>
    <row r="1030" spans="1:20" ht="15.75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10"/>
      <c r="R1030" s="10"/>
      <c r="S1030" s="10"/>
      <c r="T1030" s="10"/>
    </row>
    <row r="1031" spans="1:20" ht="15.75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10"/>
      <c r="R1031" s="10"/>
      <c r="S1031" s="10"/>
      <c r="T1031" s="10"/>
    </row>
    <row r="1032" spans="1:20" ht="15.75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10"/>
      <c r="R1032" s="10"/>
      <c r="S1032" s="10"/>
      <c r="T1032" s="10"/>
    </row>
    <row r="1033" spans="1:20" ht="15.75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10"/>
      <c r="R1033" s="10"/>
      <c r="S1033" s="10"/>
      <c r="T1033" s="10"/>
    </row>
    <row r="1034" spans="1:20" ht="15.75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10"/>
      <c r="R1034" s="10"/>
      <c r="S1034" s="10"/>
      <c r="T1034" s="10"/>
    </row>
    <row r="1035" spans="1:20" ht="15.75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10"/>
      <c r="R1035" s="10"/>
      <c r="S1035" s="10"/>
      <c r="T1035" s="10"/>
    </row>
    <row r="1036" spans="1:20" ht="15.75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10"/>
      <c r="R1036" s="10"/>
      <c r="S1036" s="10"/>
      <c r="T1036" s="10"/>
    </row>
    <row r="1037" spans="1:20" ht="15.75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10"/>
      <c r="R1037" s="10"/>
      <c r="S1037" s="10"/>
      <c r="T1037" s="10"/>
    </row>
    <row r="1038" spans="1:20" ht="15.75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10"/>
      <c r="R1038" s="10"/>
      <c r="S1038" s="10"/>
      <c r="T1038" s="10"/>
    </row>
    <row r="1039" spans="1:20" ht="15.75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10"/>
      <c r="R1039" s="10"/>
      <c r="S1039" s="10"/>
      <c r="T1039" s="10"/>
    </row>
    <row r="1040" spans="1:20" ht="15.75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10"/>
      <c r="R1040" s="10"/>
      <c r="S1040" s="10"/>
      <c r="T1040" s="10"/>
    </row>
    <row r="1041" spans="1:20" ht="15.75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10"/>
      <c r="R1041" s="10"/>
      <c r="S1041" s="10"/>
      <c r="T1041" s="10"/>
    </row>
    <row r="1042" spans="1:20" ht="15.75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10"/>
      <c r="R1042" s="10"/>
      <c r="S1042" s="10"/>
      <c r="T1042" s="10"/>
    </row>
    <row r="1043" spans="1:20" ht="15.75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10"/>
      <c r="R1043" s="10"/>
      <c r="S1043" s="10"/>
      <c r="T1043" s="10"/>
    </row>
    <row r="1044" spans="1:20" ht="15.75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10"/>
      <c r="R1044" s="10"/>
      <c r="S1044" s="10"/>
      <c r="T1044" s="10"/>
    </row>
    <row r="1045" spans="1:20" ht="15.75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10"/>
      <c r="R1045" s="10"/>
      <c r="S1045" s="10"/>
      <c r="T1045" s="10"/>
    </row>
    <row r="1046" spans="1:20" ht="15.75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10"/>
      <c r="R1046" s="10"/>
      <c r="S1046" s="10"/>
      <c r="T1046" s="10"/>
    </row>
    <row r="1047" spans="1:20" ht="15.75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10"/>
      <c r="R1047" s="10"/>
      <c r="S1047" s="10"/>
      <c r="T1047" s="10"/>
    </row>
    <row r="1048" spans="1:20" ht="15.75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10"/>
      <c r="R1048" s="10"/>
      <c r="S1048" s="10"/>
      <c r="T1048" s="10"/>
    </row>
    <row r="1049" spans="1:20" ht="15.75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10"/>
      <c r="R1049" s="10"/>
      <c r="S1049" s="10"/>
      <c r="T1049" s="10"/>
    </row>
    <row r="1050" spans="1:20" ht="15.75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10"/>
      <c r="R1050" s="10"/>
      <c r="S1050" s="10"/>
      <c r="T1050" s="10"/>
    </row>
    <row r="1051" spans="1:20" ht="15.75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10"/>
      <c r="R1051" s="10"/>
      <c r="S1051" s="10"/>
      <c r="T1051" s="10"/>
    </row>
    <row r="1052" spans="1:20" ht="15.75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10"/>
      <c r="R1052" s="10"/>
      <c r="S1052" s="10"/>
      <c r="T1052" s="10"/>
    </row>
    <row r="1053" spans="1:20" ht="15.75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10"/>
      <c r="R1053" s="10"/>
      <c r="S1053" s="10"/>
      <c r="T1053" s="10"/>
    </row>
    <row r="1054" spans="1:20" ht="15.75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10"/>
      <c r="R1054" s="10"/>
      <c r="S1054" s="10"/>
      <c r="T1054" s="10"/>
    </row>
    <row r="1055" spans="1:20" ht="15.75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10"/>
      <c r="R1055" s="10"/>
      <c r="S1055" s="10"/>
      <c r="T1055" s="10"/>
    </row>
    <row r="1056" spans="1:20" ht="15.75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10"/>
      <c r="R1056" s="10"/>
      <c r="S1056" s="10"/>
      <c r="T1056" s="10"/>
    </row>
    <row r="1057" spans="1:20" ht="15.75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10"/>
      <c r="R1057" s="10"/>
      <c r="S1057" s="10"/>
      <c r="T1057" s="10"/>
    </row>
    <row r="1058" spans="1:20" ht="15.75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10"/>
      <c r="R1058" s="10"/>
      <c r="S1058" s="10"/>
      <c r="T1058" s="10"/>
    </row>
    <row r="1059" spans="1:20" ht="15.75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10"/>
      <c r="R1059" s="10"/>
      <c r="S1059" s="10"/>
      <c r="T1059" s="10"/>
    </row>
    <row r="1060" spans="1:20" ht="15.75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10"/>
      <c r="R1060" s="10"/>
      <c r="S1060" s="10"/>
      <c r="T1060" s="10"/>
    </row>
    <row r="1061" spans="1:20" ht="15.75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10"/>
      <c r="R1061" s="10"/>
      <c r="S1061" s="10"/>
      <c r="T1061" s="10"/>
    </row>
    <row r="1062" spans="1:20" ht="15.75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10"/>
      <c r="R1062" s="10"/>
      <c r="S1062" s="10"/>
      <c r="T1062" s="10"/>
    </row>
    <row r="1063" spans="1:20" ht="15.75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10"/>
      <c r="R1063" s="10"/>
      <c r="S1063" s="10"/>
      <c r="T1063" s="10"/>
    </row>
    <row r="1064" spans="1:20" ht="15.75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10"/>
      <c r="R1064" s="10"/>
      <c r="S1064" s="10"/>
      <c r="T1064" s="10"/>
    </row>
    <row r="1065" spans="1:20" ht="15.75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10"/>
      <c r="R1065" s="10"/>
      <c r="S1065" s="10"/>
      <c r="T1065" s="10"/>
    </row>
    <row r="1066" spans="1:20" ht="15.75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10"/>
      <c r="R1066" s="10"/>
      <c r="S1066" s="10"/>
      <c r="T1066" s="10"/>
    </row>
    <row r="1067" spans="1:20" ht="15.75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10"/>
      <c r="R1067" s="10"/>
      <c r="S1067" s="10"/>
      <c r="T1067" s="10"/>
    </row>
    <row r="1068" spans="1:20" ht="15.75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10"/>
      <c r="R1068" s="10"/>
      <c r="S1068" s="10"/>
      <c r="T1068" s="10"/>
    </row>
    <row r="1069" spans="1:20" ht="15.75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10"/>
      <c r="R1069" s="10"/>
      <c r="S1069" s="10"/>
      <c r="T1069" s="10"/>
    </row>
    <row r="1070" spans="1:20" ht="15.75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10"/>
      <c r="R1070" s="10"/>
      <c r="S1070" s="10"/>
      <c r="T1070" s="10"/>
    </row>
    <row r="1071" spans="1:20" ht="15.75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10"/>
      <c r="R1071" s="10"/>
      <c r="S1071" s="10"/>
      <c r="T1071" s="10"/>
    </row>
    <row r="1072" spans="1:20" ht="15.75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10"/>
      <c r="R1072" s="10"/>
      <c r="S1072" s="10"/>
      <c r="T1072" s="10"/>
    </row>
    <row r="1073" spans="1:20" ht="15.75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10"/>
      <c r="R1073" s="10"/>
      <c r="S1073" s="10"/>
      <c r="T1073" s="10"/>
    </row>
    <row r="1074" spans="1:20" ht="15.75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10"/>
      <c r="R1074" s="10"/>
      <c r="S1074" s="10"/>
      <c r="T1074" s="10"/>
    </row>
    <row r="1075" spans="1:20" ht="15.75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10"/>
      <c r="R1075" s="10"/>
      <c r="S1075" s="10"/>
      <c r="T1075" s="10"/>
    </row>
    <row r="1076" spans="1:20" ht="15.75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10"/>
      <c r="R1076" s="10"/>
      <c r="S1076" s="10"/>
      <c r="T1076" s="10"/>
    </row>
    <row r="1077" spans="1:20" ht="15.75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10"/>
      <c r="R1077" s="10"/>
      <c r="S1077" s="10"/>
      <c r="T1077" s="10"/>
    </row>
    <row r="1078" spans="1:20" ht="15.75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10"/>
      <c r="R1078" s="10"/>
      <c r="S1078" s="10"/>
      <c r="T1078" s="10"/>
    </row>
    <row r="1079" spans="1:20" ht="15.75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10"/>
      <c r="R1079" s="10"/>
      <c r="S1079" s="10"/>
      <c r="T1079" s="10"/>
    </row>
    <row r="1080" spans="1:20" ht="15.75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10"/>
      <c r="R1080" s="10"/>
      <c r="S1080" s="10"/>
      <c r="T1080" s="10"/>
    </row>
    <row r="1081" spans="1:20" ht="15.75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3"/>
      <c r="N1081" s="3"/>
      <c r="O1081" s="3"/>
      <c r="P1081" s="3"/>
    </row>
    <row r="1082" spans="1:20" ht="15.75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3"/>
      <c r="N1082" s="3"/>
      <c r="O1082" s="3"/>
      <c r="P1082" s="3"/>
    </row>
    <row r="1083" spans="1:20" ht="15.75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3"/>
      <c r="N1083" s="3"/>
      <c r="O1083" s="3"/>
      <c r="P1083" s="3"/>
    </row>
    <row r="1084" spans="1:20" ht="15.75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3"/>
      <c r="N1084" s="3"/>
      <c r="O1084" s="3"/>
      <c r="P1084" s="3"/>
    </row>
    <row r="1085" spans="1:20" ht="15.75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3"/>
      <c r="N1085" s="3"/>
      <c r="O1085" s="3"/>
      <c r="P1085" s="3"/>
    </row>
    <row r="1086" spans="1:20" ht="15.75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3"/>
      <c r="N1086" s="3"/>
      <c r="O1086" s="3"/>
      <c r="P1086" s="3"/>
    </row>
    <row r="1087" spans="1:20" ht="15.75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3"/>
      <c r="N1087" s="3"/>
      <c r="O1087" s="3"/>
      <c r="P1087" s="3"/>
    </row>
    <row r="1088" spans="1:20" ht="15.75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3"/>
      <c r="N1088" s="3"/>
      <c r="O1088" s="3"/>
      <c r="P1088" s="3"/>
    </row>
    <row r="1089" spans="1:16" ht="15.75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3"/>
      <c r="N1089" s="3"/>
      <c r="O1089" s="3"/>
      <c r="P1089" s="3"/>
    </row>
    <row r="1090" spans="1:16" ht="15.75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3"/>
      <c r="N1090" s="3"/>
      <c r="O1090" s="3"/>
      <c r="P1090" s="3"/>
    </row>
    <row r="1091" spans="1:16" ht="15.75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3"/>
      <c r="N1091" s="3"/>
      <c r="O1091" s="3"/>
      <c r="P1091" s="3"/>
    </row>
    <row r="1092" spans="1:16" ht="15.75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3"/>
      <c r="N1092" s="3"/>
      <c r="O1092" s="3"/>
      <c r="P1092" s="3"/>
    </row>
    <row r="1093" spans="1:16" ht="15.75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3"/>
      <c r="N1093" s="3"/>
      <c r="O1093" s="3"/>
      <c r="P1093" s="3"/>
    </row>
    <row r="1094" spans="1:16" ht="15.75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3"/>
      <c r="N1094" s="3"/>
      <c r="O1094" s="3"/>
      <c r="P1094" s="3"/>
    </row>
    <row r="1095" spans="1:16" ht="15.75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3"/>
      <c r="N1095" s="3"/>
      <c r="O1095" s="3"/>
      <c r="P1095" s="3"/>
    </row>
    <row r="1096" spans="1:16" ht="15.75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3"/>
      <c r="N1096" s="3"/>
      <c r="O1096" s="3"/>
      <c r="P1096" s="3"/>
    </row>
    <row r="1097" spans="1:16" ht="15.75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3"/>
      <c r="N1097" s="3"/>
      <c r="O1097" s="3"/>
      <c r="P1097" s="3"/>
    </row>
    <row r="1098" spans="1:16" ht="15.75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3"/>
      <c r="N1098" s="3"/>
      <c r="O1098" s="3"/>
      <c r="P1098" s="3"/>
    </row>
    <row r="1099" spans="1:16" ht="15.75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3"/>
      <c r="N1099" s="3"/>
      <c r="O1099" s="3"/>
      <c r="P1099" s="3"/>
    </row>
    <row r="1100" spans="1:16" ht="15.75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3"/>
      <c r="N1100" s="3"/>
      <c r="O1100" s="3"/>
      <c r="P1100" s="3"/>
    </row>
    <row r="1101" spans="1:16" ht="15.75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3"/>
      <c r="N1101" s="3"/>
      <c r="O1101" s="3"/>
      <c r="P1101" s="3"/>
    </row>
    <row r="1102" spans="1:16" ht="15.75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3"/>
      <c r="N1102" s="3"/>
      <c r="O1102" s="3"/>
      <c r="P1102" s="3"/>
    </row>
    <row r="1103" spans="1:16" ht="15.75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3"/>
      <c r="N1103" s="3"/>
      <c r="O1103" s="3"/>
      <c r="P1103" s="3"/>
    </row>
    <row r="1104" spans="1:16" ht="15.75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3"/>
      <c r="N1104" s="3"/>
      <c r="O1104" s="3"/>
      <c r="P1104" s="3"/>
    </row>
    <row r="1105" spans="1:16" ht="15.75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3"/>
      <c r="N1105" s="3"/>
      <c r="O1105" s="3"/>
      <c r="P1105" s="3"/>
    </row>
    <row r="1106" spans="1:16" ht="15.75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3"/>
      <c r="N1106" s="3"/>
      <c r="O1106" s="3"/>
      <c r="P1106" s="3"/>
    </row>
    <row r="1107" spans="1:16" ht="15.75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3"/>
      <c r="N1107" s="3"/>
      <c r="O1107" s="3"/>
      <c r="P1107" s="3"/>
    </row>
    <row r="1108" spans="1:16" ht="15.75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3"/>
      <c r="N1108" s="3"/>
      <c r="O1108" s="3"/>
      <c r="P1108" s="3"/>
    </row>
    <row r="1109" spans="1:16" ht="15.75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3"/>
      <c r="N1109" s="3"/>
      <c r="O1109" s="3"/>
      <c r="P1109" s="3"/>
    </row>
    <row r="1110" spans="1:16" ht="15.75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3"/>
      <c r="N1110" s="3"/>
      <c r="O1110" s="3"/>
      <c r="P1110" s="3"/>
    </row>
    <row r="1111" spans="1:16" ht="15.75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3"/>
      <c r="N1111" s="3"/>
      <c r="O1111" s="3"/>
      <c r="P1111" s="3"/>
    </row>
    <row r="1112" spans="1:16" ht="15.75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3"/>
      <c r="N1112" s="3"/>
      <c r="O1112" s="3"/>
      <c r="P1112" s="3"/>
    </row>
    <row r="1113" spans="1:16" ht="15.75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3"/>
      <c r="N1113" s="3"/>
      <c r="O1113" s="3"/>
      <c r="P1113" s="3"/>
    </row>
    <row r="1114" spans="1:16" ht="15.75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3"/>
      <c r="N1114" s="3"/>
      <c r="O1114" s="3"/>
      <c r="P1114" s="3"/>
    </row>
    <row r="1115" spans="1:16" ht="15.75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3"/>
      <c r="N1115" s="3"/>
      <c r="O1115" s="3"/>
      <c r="P1115" s="3"/>
    </row>
    <row r="1116" spans="1:16" ht="15.75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3"/>
      <c r="N1116" s="3"/>
      <c r="O1116" s="3"/>
      <c r="P1116" s="3"/>
    </row>
    <row r="1117" spans="1:16" ht="15.75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3"/>
      <c r="N1117" s="3"/>
      <c r="O1117" s="3"/>
      <c r="P1117" s="3"/>
    </row>
    <row r="1118" spans="1:16" ht="15.75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3"/>
      <c r="N1118" s="3"/>
      <c r="O1118" s="3"/>
      <c r="P1118" s="3"/>
    </row>
    <row r="1119" spans="1:16" ht="15.75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3"/>
      <c r="N1119" s="3"/>
      <c r="O1119" s="3"/>
      <c r="P1119" s="3"/>
    </row>
    <row r="1120" spans="1:16" ht="15.75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3"/>
      <c r="N1120" s="3"/>
      <c r="O1120" s="3"/>
      <c r="P1120" s="3"/>
    </row>
    <row r="1121" spans="1:16" ht="15.75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3"/>
      <c r="N1121" s="3"/>
      <c r="O1121" s="3"/>
      <c r="P1121" s="3"/>
    </row>
    <row r="1122" spans="1:16" ht="15.75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3"/>
      <c r="N1122" s="3"/>
      <c r="O1122" s="3"/>
      <c r="P1122" s="3"/>
    </row>
    <row r="1123" spans="1:16" ht="15.75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3"/>
      <c r="N1123" s="3"/>
      <c r="O1123" s="3"/>
      <c r="P1123" s="3"/>
    </row>
    <row r="1124" spans="1:16" ht="15.75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3"/>
      <c r="N1124" s="3"/>
      <c r="O1124" s="3"/>
      <c r="P1124" s="3"/>
    </row>
    <row r="1125" spans="1:16" ht="15.75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3"/>
      <c r="N1125" s="3"/>
      <c r="O1125" s="3"/>
      <c r="P1125" s="3"/>
    </row>
    <row r="1126" spans="1:16" ht="15.75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3"/>
      <c r="N1126" s="3"/>
      <c r="O1126" s="3"/>
      <c r="P1126" s="3"/>
    </row>
    <row r="1127" spans="1:16" ht="15.75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3"/>
      <c r="N1127" s="3"/>
      <c r="O1127" s="3"/>
      <c r="P1127" s="3"/>
    </row>
    <row r="1128" spans="1:16" ht="15.75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3"/>
      <c r="N1128" s="3"/>
      <c r="O1128" s="3"/>
      <c r="P1128" s="3"/>
    </row>
    <row r="1129" spans="1:16" ht="15.75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3"/>
      <c r="N1129" s="3"/>
      <c r="O1129" s="3"/>
      <c r="P1129" s="3"/>
    </row>
    <row r="1130" spans="1:16" ht="15.75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3"/>
      <c r="N1130" s="3"/>
      <c r="O1130" s="3"/>
      <c r="P1130" s="3"/>
    </row>
    <row r="1131" spans="1:16" ht="15.75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3"/>
      <c r="N1131" s="3"/>
      <c r="O1131" s="3"/>
      <c r="P1131" s="3"/>
    </row>
    <row r="1132" spans="1:16" ht="15.75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3"/>
      <c r="N1132" s="3"/>
      <c r="O1132" s="3"/>
      <c r="P1132" s="3"/>
    </row>
    <row r="1133" spans="1:16" ht="15.75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3"/>
      <c r="N1133" s="3"/>
      <c r="O1133" s="3"/>
      <c r="P1133" s="3"/>
    </row>
    <row r="1134" spans="1:16" ht="15.75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3"/>
      <c r="N1134" s="3"/>
      <c r="O1134" s="3"/>
      <c r="P1134" s="3"/>
    </row>
    <row r="1135" spans="1:16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</row>
    <row r="1136" spans="1:16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</row>
    <row r="1137" spans="1:16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</row>
    <row r="1138" spans="1:16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</row>
    <row r="1139" spans="1:16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</row>
    <row r="1140" spans="1:16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</row>
    <row r="1141" spans="1:16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</row>
    <row r="1142" spans="1:16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</row>
    <row r="1143" spans="1:16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</row>
    <row r="1144" spans="1:16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</row>
    <row r="1145" spans="1:16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</row>
    <row r="1146" spans="1:16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</row>
    <row r="1147" spans="1:16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</row>
    <row r="1148" spans="1:16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</row>
    <row r="1149" spans="1:16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</row>
    <row r="1150" spans="1:16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</row>
    <row r="1151" spans="1:16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</row>
    <row r="1152" spans="1:16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</row>
    <row r="1153" spans="1:16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</row>
    <row r="1154" spans="1:16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</row>
    <row r="1155" spans="1:16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</row>
    <row r="1156" spans="1:16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</row>
    <row r="1157" spans="1:16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</row>
    <row r="1158" spans="1:16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</row>
    <row r="1159" spans="1:16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</row>
    <row r="1160" spans="1:16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</row>
    <row r="1161" spans="1:16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</row>
    <row r="1162" spans="1:16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</row>
    <row r="1163" spans="1:16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</row>
    <row r="1164" spans="1:16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</row>
    <row r="1165" spans="1:16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</row>
    <row r="1166" spans="1:16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</row>
    <row r="1167" spans="1:16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</row>
    <row r="1168" spans="1:16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</row>
    <row r="1169" spans="1:16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</row>
    <row r="1170" spans="1:16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</row>
    <row r="1171" spans="1:16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</row>
    <row r="1172" spans="1:16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</row>
    <row r="1173" spans="1:16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</row>
    <row r="1174" spans="1:16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</row>
    <row r="1175" spans="1:16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</row>
    <row r="1176" spans="1:16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</row>
    <row r="1177" spans="1:16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</row>
    <row r="1178" spans="1:16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</row>
    <row r="1179" spans="1:16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</row>
    <row r="1180" spans="1:16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</row>
    <row r="1181" spans="1:16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</row>
    <row r="1182" spans="1:16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</row>
    <row r="1183" spans="1:16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</row>
    <row r="1184" spans="1:16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</row>
    <row r="1185" spans="1:16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</row>
    <row r="1186" spans="1:16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</row>
    <row r="1187" spans="1:16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</row>
    <row r="1188" spans="1:16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</row>
    <row r="1189" spans="1:16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</row>
    <row r="1190" spans="1:16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</row>
    <row r="1191" spans="1:16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</row>
    <row r="1192" spans="1:16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</row>
    <row r="1193" spans="1:16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</row>
    <row r="1194" spans="1:16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</row>
    <row r="1195" spans="1:16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</row>
    <row r="1196" spans="1:16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</row>
    <row r="1197" spans="1:16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</row>
    <row r="1198" spans="1:16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</row>
    <row r="1199" spans="1:16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</row>
    <row r="1200" spans="1:16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</row>
    <row r="1201" spans="1:16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</row>
    <row r="1202" spans="1:16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</row>
    <row r="1203" spans="1:16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</row>
    <row r="1204" spans="1:16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</row>
    <row r="1205" spans="1:16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</row>
    <row r="1206" spans="1:16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</row>
    <row r="1207" spans="1:16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</row>
    <row r="1208" spans="1:16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</row>
    <row r="1209" spans="1:16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</row>
    <row r="1210" spans="1:16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</row>
    <row r="1211" spans="1:16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</row>
    <row r="1212" spans="1:16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</row>
    <row r="1213" spans="1:16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</row>
    <row r="1214" spans="1:16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</row>
    <row r="1215" spans="1:16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</row>
    <row r="1216" spans="1:16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</row>
    <row r="1217" spans="1:16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</row>
    <row r="1218" spans="1:16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</row>
    <row r="1219" spans="1:16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</row>
    <row r="1220" spans="1:16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</row>
    <row r="1221" spans="1:16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</row>
    <row r="1222" spans="1:16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</row>
    <row r="1223" spans="1:16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</row>
    <row r="1224" spans="1:16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</row>
    <row r="1225" spans="1:16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</row>
    <row r="1226" spans="1:16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</row>
    <row r="1227" spans="1:16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</row>
    <row r="1228" spans="1:16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</row>
    <row r="1229" spans="1:16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</row>
    <row r="1230" spans="1:16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</row>
    <row r="1231" spans="1:16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</row>
    <row r="1232" spans="1:16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</row>
    <row r="1233" spans="1:16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</row>
    <row r="1234" spans="1:16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</row>
    <row r="1235" spans="1:16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</row>
    <row r="1236" spans="1:16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</row>
    <row r="1237" spans="1:16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</row>
    <row r="1238" spans="1:16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</row>
    <row r="1239" spans="1:16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</row>
    <row r="1240" spans="1:16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</row>
    <row r="1241" spans="1:16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</row>
    <row r="1242" spans="1:16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</row>
    <row r="1243" spans="1:16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</row>
    <row r="1244" spans="1:16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</row>
    <row r="1245" spans="1:16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</row>
    <row r="1246" spans="1:16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</row>
    <row r="1247" spans="1:16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</row>
    <row r="1248" spans="1:16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</row>
    <row r="1249" spans="1:16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</row>
    <row r="1250" spans="1:16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</row>
    <row r="1251" spans="1:16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</row>
    <row r="1252" spans="1:16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</row>
    <row r="1253" spans="1:16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</row>
    <row r="1254" spans="1:16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</row>
    <row r="1255" spans="1:16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</row>
    <row r="1256" spans="1:16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</row>
    <row r="1257" spans="1:16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</row>
    <row r="1258" spans="1:16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</row>
    <row r="1259" spans="1:16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</row>
    <row r="1260" spans="1:16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</row>
    <row r="1261" spans="1:16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</row>
    <row r="1262" spans="1:16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</row>
    <row r="1263" spans="1:16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</row>
    <row r="1264" spans="1:16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</row>
    <row r="1265" spans="1:16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</row>
    <row r="1266" spans="1:16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</row>
    <row r="1267" spans="1:16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</row>
    <row r="1268" spans="1:16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</row>
    <row r="1269" spans="1:16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</row>
    <row r="1270" spans="1:16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</row>
    <row r="1271" spans="1:16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</row>
    <row r="1272" spans="1:16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</row>
    <row r="1273" spans="1:16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</row>
    <row r="1274" spans="1:16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</row>
    <row r="1275" spans="1:16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</row>
    <row r="1276" spans="1:16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</row>
    <row r="1277" spans="1:16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</row>
    <row r="1278" spans="1:16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</row>
    <row r="1279" spans="1:16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</row>
    <row r="1280" spans="1:16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</row>
    <row r="1281" spans="1:16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</row>
    <row r="1282" spans="1:16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</row>
    <row r="1283" spans="1:16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</row>
    <row r="1284" spans="1:16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</row>
    <row r="1285" spans="1:16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</row>
    <row r="1286" spans="1:16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</row>
    <row r="1287" spans="1:16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</row>
    <row r="1288" spans="1:16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</row>
    <row r="1289" spans="1:16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</row>
    <row r="1290" spans="1:16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</row>
    <row r="1291" spans="1:16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</row>
    <row r="1292" spans="1:16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</row>
    <row r="1293" spans="1:16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</row>
    <row r="1294" spans="1:16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</row>
    <row r="1295" spans="1:16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</row>
    <row r="1296" spans="1:16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</row>
    <row r="1297" spans="1:16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</row>
    <row r="1298" spans="1:16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</row>
    <row r="1299" spans="1:16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</row>
    <row r="1300" spans="1:16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</row>
    <row r="1301" spans="1:16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</row>
    <row r="1302" spans="1:16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</row>
    <row r="1303" spans="1:16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</row>
    <row r="1304" spans="1:16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</row>
    <row r="1305" spans="1:16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</row>
    <row r="1306" spans="1:16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</row>
    <row r="1307" spans="1:16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</row>
    <row r="1308" spans="1:16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</row>
    <row r="1309" spans="1:16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</row>
    <row r="1310" spans="1:16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</row>
    <row r="1311" spans="1:16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</row>
    <row r="1312" spans="1:16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</row>
    <row r="1313" spans="1:16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</row>
    <row r="1314" spans="1:16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</row>
    <row r="1315" spans="1:16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</row>
    <row r="1316" spans="1:16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</row>
    <row r="1317" spans="1:16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</row>
    <row r="1318" spans="1:16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</row>
    <row r="1319" spans="1:16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</row>
    <row r="1320" spans="1:16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</row>
    <row r="1321" spans="1:16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</row>
    <row r="1322" spans="1:16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</row>
    <row r="1323" spans="1:16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</row>
    <row r="1324" spans="1:16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</row>
    <row r="1325" spans="1:16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</row>
    <row r="1326" spans="1:16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</row>
    <row r="1327" spans="1:16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</row>
    <row r="1328" spans="1:16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</row>
    <row r="1329" spans="1:16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</row>
    <row r="1330" spans="1:16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</row>
    <row r="1331" spans="1:16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</row>
    <row r="1332" spans="1:16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</row>
    <row r="1333" spans="1:16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</row>
    <row r="1334" spans="1:16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</row>
    <row r="1335" spans="1:16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</row>
    <row r="1336" spans="1:16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</row>
    <row r="1337" spans="1:16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</row>
    <row r="1338" spans="1:16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</row>
    <row r="1339" spans="1:16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</row>
    <row r="1340" spans="1:16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</row>
    <row r="1341" spans="1:16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</row>
    <row r="1342" spans="1:16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</row>
    <row r="1343" spans="1:16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</row>
    <row r="1344" spans="1:16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</row>
    <row r="1345" spans="1:16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</row>
    <row r="1346" spans="1:16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</row>
    <row r="1347" spans="1:16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</row>
    <row r="1348" spans="1:16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</row>
    <row r="1349" spans="1:16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</row>
    <row r="1350" spans="1:16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</row>
    <row r="1351" spans="1:16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</row>
    <row r="1352" spans="1:16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</row>
    <row r="1353" spans="1:16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</row>
    <row r="1354" spans="1:16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</row>
    <row r="1355" spans="1:16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</row>
    <row r="1356" spans="1:16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</row>
    <row r="1357" spans="1:16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</row>
    <row r="1358" spans="1:16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</row>
    <row r="1359" spans="1:16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</row>
    <row r="1360" spans="1:16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</row>
    <row r="1361" spans="1:16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</row>
    <row r="1362" spans="1:16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</row>
    <row r="1363" spans="1:16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</row>
    <row r="1364" spans="1:16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</row>
    <row r="1365" spans="1:16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</row>
    <row r="1366" spans="1:16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</row>
    <row r="1367" spans="1:16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</row>
    <row r="1368" spans="1:16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</row>
    <row r="1369" spans="1:16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</row>
    <row r="1370" spans="1:16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</row>
    <row r="1371" spans="1:16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</row>
    <row r="1372" spans="1:16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</row>
    <row r="1373" spans="1:16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</row>
    <row r="1374" spans="1:16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</row>
    <row r="1375" spans="1:16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</row>
    <row r="1376" spans="1:16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</row>
    <row r="1377" spans="1:16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</row>
    <row r="1378" spans="1:16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</row>
    <row r="1379" spans="1:16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</row>
    <row r="1380" spans="1:16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</row>
    <row r="1381" spans="1:16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</row>
    <row r="1382" spans="1:16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</row>
    <row r="1383" spans="1:16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</row>
    <row r="1384" spans="1:16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</row>
    <row r="1385" spans="1:16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</row>
    <row r="1386" spans="1:16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</row>
    <row r="1387" spans="1:16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</row>
    <row r="1388" spans="1:16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</row>
    <row r="1389" spans="1:16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</row>
    <row r="1390" spans="1:16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</row>
    <row r="1391" spans="1:16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</row>
    <row r="1392" spans="1:16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</row>
    <row r="1393" spans="1:16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</row>
    <row r="1394" spans="1:16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</row>
    <row r="1395" spans="1:16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</row>
    <row r="1396" spans="1:16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</row>
    <row r="1397" spans="1:16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</row>
    <row r="1398" spans="1:16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</row>
    <row r="1399" spans="1:16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</row>
    <row r="1400" spans="1:16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</row>
    <row r="1401" spans="1:16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</row>
    <row r="1402" spans="1:16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</row>
    <row r="1403" spans="1:16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</row>
    <row r="1404" spans="1:16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</row>
    <row r="1405" spans="1:16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</row>
    <row r="1406" spans="1:16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</row>
    <row r="1407" spans="1:16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</row>
    <row r="1408" spans="1:16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</row>
    <row r="1409" spans="1:16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</row>
    <row r="1410" spans="1:16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</row>
    <row r="1411" spans="1:16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</row>
    <row r="1412" spans="1:16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</row>
    <row r="1413" spans="1:16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</row>
    <row r="1414" spans="1:16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</row>
    <row r="1415" spans="1:16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</row>
    <row r="1416" spans="1:16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</row>
    <row r="1417" spans="1:16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</row>
    <row r="1418" spans="1:16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</row>
    <row r="1419" spans="1:16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</row>
    <row r="1420" spans="1:16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</row>
    <row r="1421" spans="1:16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</row>
    <row r="1422" spans="1:16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</row>
    <row r="1423" spans="1:16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</row>
    <row r="1424" spans="1:16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</row>
    <row r="1425" spans="1:16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</row>
    <row r="1426" spans="1:16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</row>
    <row r="1427" spans="1:16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</row>
    <row r="1428" spans="1:16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</row>
    <row r="1429" spans="1:16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</row>
    <row r="1430" spans="1:16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</row>
    <row r="1431" spans="1:16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</row>
    <row r="1432" spans="1:16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</row>
    <row r="1433" spans="1:16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</row>
    <row r="1434" spans="1:16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</row>
    <row r="1435" spans="1:16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</row>
    <row r="1436" spans="1:16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</row>
    <row r="1437" spans="1:16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</row>
    <row r="1438" spans="1:16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</row>
    <row r="1439" spans="1:16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</row>
    <row r="1440" spans="1:16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</row>
    <row r="1441" spans="1:16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</row>
    <row r="1442" spans="1:16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</row>
    <row r="1443" spans="1:16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</row>
    <row r="1444" spans="1:16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</row>
    <row r="1445" spans="1:16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</row>
    <row r="1446" spans="1:16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</row>
    <row r="1447" spans="1:16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</row>
    <row r="1448" spans="1:16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</row>
    <row r="1449" spans="1:16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</row>
    <row r="1450" spans="1:16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</row>
    <row r="1451" spans="1:16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</row>
    <row r="1452" spans="1:16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</row>
    <row r="1453" spans="1:16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</row>
    <row r="1454" spans="1:16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</row>
    <row r="1455" spans="1:16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</row>
    <row r="1456" spans="1:16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</row>
    <row r="1457" spans="1:16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</row>
    <row r="1458" spans="1:16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</row>
    <row r="1459" spans="1:16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</row>
    <row r="1460" spans="1:16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</row>
    <row r="1461" spans="1:16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</row>
    <row r="1462" spans="1:16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</row>
    <row r="1463" spans="1:16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</row>
    <row r="1464" spans="1:16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</row>
    <row r="1465" spans="1:16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</row>
    <row r="1466" spans="1:16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</row>
    <row r="1467" spans="1:16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</row>
    <row r="1468" spans="1:16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</row>
    <row r="1469" spans="1:16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</row>
    <row r="1470" spans="1:16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</row>
    <row r="1471" spans="1:16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</row>
    <row r="1472" spans="1:16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</row>
    <row r="1473" spans="1:16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</row>
    <row r="1474" spans="1:16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</row>
    <row r="1475" spans="1:16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</row>
    <row r="1476" spans="1:16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</row>
    <row r="1477" spans="1:16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</row>
    <row r="1478" spans="1:16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</row>
    <row r="1479" spans="1:16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</row>
    <row r="1480" spans="1:16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</row>
    <row r="1481" spans="1:16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</row>
    <row r="1482" spans="1:16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</row>
    <row r="1483" spans="1:16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</row>
    <row r="1484" spans="1:16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</row>
    <row r="1485" spans="1:16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</row>
    <row r="1486" spans="1:16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</row>
    <row r="1487" spans="1:16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</row>
    <row r="1488" spans="1:16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</row>
    <row r="1489" spans="1:16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</row>
    <row r="1490" spans="1:16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</row>
    <row r="1491" spans="1:16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</row>
    <row r="1492" spans="1:16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</row>
    <row r="1493" spans="1:16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</row>
    <row r="1494" spans="1:16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</row>
    <row r="1495" spans="1:16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</row>
    <row r="1496" spans="1:16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</row>
    <row r="1497" spans="1:16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</row>
    <row r="1498" spans="1:16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</row>
    <row r="1499" spans="1:16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</row>
    <row r="1500" spans="1:16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</row>
    <row r="1501" spans="1:16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</row>
    <row r="1502" spans="1:16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</row>
    <row r="1503" spans="1:16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</row>
    <row r="1504" spans="1:16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</row>
    <row r="1505" spans="1:16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</row>
    <row r="1506" spans="1:16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</row>
    <row r="1507" spans="1:16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</row>
    <row r="1508" spans="1:16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</row>
    <row r="1509" spans="1:16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</row>
    <row r="1510" spans="1:16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</row>
    <row r="1511" spans="1:16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</row>
    <row r="1512" spans="1:16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</row>
    <row r="1513" spans="1:16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</row>
    <row r="1514" spans="1:16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</row>
    <row r="1515" spans="1:16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</row>
    <row r="1516" spans="1:16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</row>
    <row r="1517" spans="1:16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</row>
    <row r="1518" spans="1:16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</row>
    <row r="1519" spans="1:16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</row>
    <row r="1520" spans="1:16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</row>
    <row r="1521" spans="1:16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</row>
    <row r="1522" spans="1:16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</row>
    <row r="1523" spans="1:16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</row>
    <row r="1524" spans="1:16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</row>
    <row r="1525" spans="1:16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</row>
    <row r="1526" spans="1:16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</row>
    <row r="1527" spans="1:16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</row>
    <row r="1528" spans="1:16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</row>
    <row r="1529" spans="1:16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</row>
    <row r="1530" spans="1:16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</row>
    <row r="1531" spans="1:16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</row>
    <row r="1532" spans="1:16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</row>
    <row r="1533" spans="1:16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</row>
    <row r="1534" spans="1:16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</row>
    <row r="1535" spans="1:16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</row>
    <row r="1536" spans="1:16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</row>
    <row r="1537" spans="1:16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</row>
    <row r="1538" spans="1:16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</row>
    <row r="1539" spans="1:16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</row>
    <row r="1540" spans="1:16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</row>
    <row r="1541" spans="1:16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</row>
    <row r="1542" spans="1:16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</row>
    <row r="1543" spans="1:16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</row>
    <row r="1544" spans="1:16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</row>
    <row r="1545" spans="1:16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</row>
    <row r="1546" spans="1:16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</row>
    <row r="1547" spans="1:16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</row>
    <row r="1548" spans="1:16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</row>
    <row r="1549" spans="1:16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</row>
    <row r="1550" spans="1:16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</row>
    <row r="1551" spans="1:16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</row>
    <row r="1552" spans="1:16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</row>
    <row r="1553" spans="1:16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</row>
    <row r="1554" spans="1:16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</row>
    <row r="1555" spans="1:16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</row>
    <row r="1556" spans="1:16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</row>
    <row r="1557" spans="1:16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</row>
    <row r="1558" spans="1:16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</row>
    <row r="1559" spans="1:16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</row>
    <row r="1560" spans="1:16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</row>
    <row r="1561" spans="1:16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</row>
    <row r="1562" spans="1:16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</row>
    <row r="1563" spans="1:16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</row>
    <row r="1564" spans="1:16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</row>
    <row r="1565" spans="1:16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</row>
    <row r="1566" spans="1:16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</row>
    <row r="1567" spans="1:16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</row>
    <row r="1568" spans="1:16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</row>
    <row r="1569" spans="1:16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</row>
    <row r="1570" spans="1:16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</row>
    <row r="1571" spans="1:16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</row>
    <row r="1572" spans="1:16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</row>
    <row r="1573" spans="1:16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</row>
    <row r="1574" spans="1:16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</row>
    <row r="1575" spans="1:16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</row>
    <row r="1576" spans="1:16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</row>
    <row r="1577" spans="1:16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</row>
    <row r="1578" spans="1:16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</row>
    <row r="1579" spans="1:16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</row>
    <row r="1580" spans="1:16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</row>
    <row r="1581" spans="1:16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</row>
    <row r="1582" spans="1:16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</row>
    <row r="1583" spans="1:16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</row>
    <row r="1584" spans="1:16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</row>
    <row r="1585" spans="1:16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</row>
    <row r="1586" spans="1:16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</row>
    <row r="1587" spans="1:16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</row>
    <row r="1588" spans="1:16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</row>
    <row r="1589" spans="1:16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</row>
    <row r="1590" spans="1:16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</row>
    <row r="1591" spans="1:16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</row>
    <row r="1592" spans="1:16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</row>
    <row r="1593" spans="1:16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</row>
    <row r="1594" spans="1:16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</row>
    <row r="1595" spans="1:16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</row>
    <row r="1596" spans="1:16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</row>
    <row r="1597" spans="1:16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</row>
    <row r="1598" spans="1:16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</row>
    <row r="1599" spans="1:16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</row>
    <row r="1600" spans="1:16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</row>
    <row r="1601" spans="1:16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</row>
    <row r="1602" spans="1:16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</row>
    <row r="1603" spans="1:16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</row>
    <row r="1604" spans="1:16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</row>
    <row r="1605" spans="1:16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</row>
    <row r="1606" spans="1:16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</row>
    <row r="1607" spans="1:16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</row>
    <row r="1608" spans="1:16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</row>
    <row r="1609" spans="1:16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</row>
    <row r="1610" spans="1:16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</row>
    <row r="1611" spans="1:16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</row>
    <row r="1612" spans="1:16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</row>
    <row r="1613" spans="1:16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</row>
    <row r="1614" spans="1:16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</row>
    <row r="1615" spans="1:16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</row>
    <row r="1616" spans="1:16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</row>
    <row r="1617" spans="1:16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</row>
    <row r="1618" spans="1:16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</row>
    <row r="1619" spans="1:16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</row>
    <row r="1620" spans="1:16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</row>
    <row r="1621" spans="1:16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</row>
    <row r="1622" spans="1:16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</row>
    <row r="1623" spans="1:16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</row>
    <row r="1624" spans="1:16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</row>
    <row r="1625" spans="1:16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</row>
    <row r="1626" spans="1:16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</row>
    <row r="1627" spans="1:16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</row>
    <row r="1628" spans="1:16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</row>
    <row r="1629" spans="1:16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</row>
    <row r="1630" spans="1:16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</row>
    <row r="1631" spans="1:16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</row>
    <row r="1632" spans="1:16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</row>
    <row r="1633" spans="1:16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</row>
    <row r="1634" spans="1:16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</row>
    <row r="1635" spans="1:16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</row>
    <row r="1636" spans="1:16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</row>
    <row r="1637" spans="1:16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</row>
    <row r="1638" spans="1:16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</row>
    <row r="1639" spans="1:16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</row>
    <row r="1640" spans="1:16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</row>
    <row r="1641" spans="1:16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</row>
    <row r="1642" spans="1:16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</row>
    <row r="1643" spans="1:16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</row>
    <row r="1644" spans="1:16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</row>
    <row r="1645" spans="1:16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</row>
    <row r="1646" spans="1:16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</row>
    <row r="1647" spans="1:16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</row>
    <row r="1648" spans="1:16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</row>
    <row r="1649" spans="1:16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</row>
    <row r="1650" spans="1:16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</row>
    <row r="1651" spans="1:16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</row>
    <row r="1652" spans="1:16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</row>
    <row r="1653" spans="1:16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</row>
    <row r="1654" spans="1:16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</row>
    <row r="1655" spans="1:16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</row>
    <row r="1656" spans="1:16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</row>
    <row r="1657" spans="1:16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</row>
    <row r="1658" spans="1:16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</row>
    <row r="1659" spans="1:16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</row>
    <row r="1660" spans="1:16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</row>
    <row r="1661" spans="1:16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</row>
    <row r="1662" spans="1:16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</row>
    <row r="1663" spans="1:16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</row>
    <row r="1664" spans="1:16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</row>
    <row r="1665" spans="1:16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</row>
    <row r="1666" spans="1:16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</row>
    <row r="1667" spans="1:16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</row>
    <row r="1668" spans="1:16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</row>
    <row r="1669" spans="1:16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</row>
    <row r="1670" spans="1:16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</row>
    <row r="1671" spans="1:16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</row>
    <row r="1672" spans="1:16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</row>
    <row r="1673" spans="1:16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</row>
    <row r="1674" spans="1:16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</row>
    <row r="1675" spans="1:16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</row>
    <row r="1676" spans="1:16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</row>
    <row r="1677" spans="1:16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</row>
    <row r="1678" spans="1:16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</row>
    <row r="1679" spans="1:16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</row>
    <row r="1680" spans="1:16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</row>
    <row r="1681" spans="1:16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</row>
    <row r="1682" spans="1:16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</row>
    <row r="1683" spans="1:16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</row>
    <row r="1684" spans="1:16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</row>
    <row r="1685" spans="1:16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</row>
    <row r="1686" spans="1:16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</row>
    <row r="1687" spans="1:16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</row>
    <row r="1688" spans="1:16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</row>
    <row r="1689" spans="1:16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</row>
    <row r="1690" spans="1:16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</row>
    <row r="1691" spans="1:16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</row>
    <row r="1692" spans="1:16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</row>
    <row r="1693" spans="1:16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</row>
    <row r="1694" spans="1:16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</row>
    <row r="1695" spans="1:16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</row>
    <row r="1696" spans="1:16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</row>
    <row r="1697" spans="1:16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</row>
    <row r="1698" spans="1:16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</row>
    <row r="1699" spans="1:16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</row>
    <row r="1700" spans="1:16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</row>
    <row r="1701" spans="1:16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</row>
    <row r="1702" spans="1:16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</row>
    <row r="1703" spans="1:16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</row>
    <row r="1704" spans="1:16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</row>
    <row r="1705" spans="1:16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</row>
    <row r="1706" spans="1:16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</row>
    <row r="1707" spans="1:16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</row>
    <row r="1708" spans="1:16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</row>
    <row r="1709" spans="1:16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</row>
    <row r="1710" spans="1:16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</row>
    <row r="1711" spans="1:16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</row>
    <row r="1712" spans="1:16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</row>
    <row r="1713" spans="1:16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</row>
    <row r="1714" spans="1:16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</row>
    <row r="1715" spans="1:16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</row>
    <row r="1716" spans="1:16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</row>
    <row r="1717" spans="1:16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</row>
    <row r="1718" spans="1:16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</row>
    <row r="1719" spans="1:16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</row>
    <row r="1720" spans="1:16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</row>
    <row r="1721" spans="1:16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</row>
    <row r="1722" spans="1:16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</row>
    <row r="1723" spans="1:16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</row>
    <row r="1724" spans="1:16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</row>
    <row r="1725" spans="1:16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</row>
    <row r="1726" spans="1:16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</row>
    <row r="1727" spans="1:16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</row>
    <row r="1728" spans="1:16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</row>
    <row r="1729" spans="1:16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</row>
    <row r="1730" spans="1:16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</row>
    <row r="1731" spans="1:16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</row>
    <row r="1732" spans="1:16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</row>
    <row r="1733" spans="1:16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</row>
    <row r="1734" spans="1:16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</row>
    <row r="1735" spans="1:16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</row>
    <row r="1736" spans="1:16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</row>
    <row r="1737" spans="1:16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</row>
    <row r="1738" spans="1:16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</row>
    <row r="1739" spans="1:16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</row>
    <row r="1740" spans="1:16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</row>
    <row r="1741" spans="1:16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</row>
    <row r="1742" spans="1:16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</row>
    <row r="1743" spans="1:16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</row>
    <row r="1744" spans="1:16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</row>
    <row r="1745" spans="1:16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</row>
    <row r="1746" spans="1:16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</row>
    <row r="1747" spans="1:16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</row>
    <row r="1748" spans="1:16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</row>
    <row r="1749" spans="1:16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</row>
    <row r="1750" spans="1:16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</row>
    <row r="1751" spans="1:16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</row>
    <row r="1752" spans="1:16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</row>
    <row r="1753" spans="1:16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</row>
    <row r="1754" spans="1:16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</row>
    <row r="1755" spans="1:16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</row>
    <row r="1756" spans="1:16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</row>
    <row r="1757" spans="1:16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</row>
    <row r="1758" spans="1:16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</row>
    <row r="1759" spans="1:16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</row>
    <row r="1760" spans="1:16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</row>
    <row r="1761" spans="1:16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</row>
    <row r="1762" spans="1:16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</row>
    <row r="1763" spans="1:16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</row>
    <row r="1764" spans="1:16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</row>
    <row r="1765" spans="1:16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</row>
    <row r="1766" spans="1:16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</row>
    <row r="1767" spans="1:16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</row>
    <row r="1768" spans="1:16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</row>
    <row r="1769" spans="1:16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</row>
    <row r="1770" spans="1:16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</row>
    <row r="1771" spans="1:16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</row>
    <row r="1772" spans="1:16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</row>
    <row r="1773" spans="1:16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</row>
    <row r="1774" spans="1:16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</row>
    <row r="1775" spans="1:16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</row>
    <row r="1776" spans="1:16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</row>
    <row r="1777" spans="1:16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</row>
    <row r="1778" spans="1:16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</row>
    <row r="1779" spans="1:16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</row>
    <row r="1780" spans="1:16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</row>
    <row r="1781" spans="1:16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</row>
    <row r="1782" spans="1:16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</row>
    <row r="1783" spans="1:16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</row>
    <row r="1784" spans="1:16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</row>
    <row r="1785" spans="1:16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</row>
    <row r="1786" spans="1:16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</row>
    <row r="1787" spans="1:16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</row>
    <row r="1788" spans="1:16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</row>
    <row r="1789" spans="1:16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</row>
    <row r="1790" spans="1:16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</row>
    <row r="1791" spans="1:16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</row>
    <row r="1792" spans="1:16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</row>
    <row r="1793" spans="1:16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</row>
    <row r="1794" spans="1:16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</row>
    <row r="1795" spans="1:16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</row>
    <row r="1796" spans="1:16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</row>
    <row r="1797" spans="1:16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</row>
    <row r="1798" spans="1:16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</row>
    <row r="1799" spans="1:16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</row>
    <row r="1800" spans="1:16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</row>
    <row r="1801" spans="1:16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</row>
    <row r="1802" spans="1:16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</row>
    <row r="1803" spans="1:16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</row>
    <row r="1804" spans="1:16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</row>
    <row r="1805" spans="1:16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</row>
    <row r="1806" spans="1:16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</row>
    <row r="1807" spans="1:16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</row>
    <row r="1808" spans="1:16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</row>
    <row r="1809" spans="1:16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</row>
    <row r="1810" spans="1:16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</row>
    <row r="1811" spans="1:16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</row>
    <row r="1812" spans="1:16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</row>
    <row r="1813" spans="1:16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</row>
    <row r="1814" spans="1:16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</row>
    <row r="1815" spans="1:16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</row>
    <row r="1816" spans="1:16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</row>
    <row r="1817" spans="1:16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</row>
    <row r="1818" spans="1:16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</row>
    <row r="1819" spans="1:16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</row>
    <row r="1820" spans="1:16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</row>
    <row r="1821" spans="1:16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</row>
    <row r="1822" spans="1:16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</row>
    <row r="1823" spans="1:16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</row>
    <row r="1824" spans="1:16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</row>
    <row r="1825" spans="1:16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</row>
    <row r="1826" spans="1:16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</row>
    <row r="1827" spans="1:16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</row>
    <row r="1828" spans="1:16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</row>
    <row r="1829" spans="1:16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</row>
    <row r="1830" spans="1:16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</row>
    <row r="1831" spans="1:16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</row>
    <row r="1832" spans="1:16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</row>
    <row r="1833" spans="1:16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</row>
    <row r="1834" spans="1:16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</row>
    <row r="1835" spans="1:16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</row>
    <row r="1836" spans="1:16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</row>
    <row r="1837" spans="1:16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</row>
    <row r="1838" spans="1:16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</row>
    <row r="1839" spans="1:16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</row>
    <row r="1840" spans="1:16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</row>
    <row r="1841" spans="1:16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</row>
    <row r="1842" spans="1:16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</row>
    <row r="1843" spans="1:16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</row>
    <row r="1844" spans="1:16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</row>
    <row r="1845" spans="1:16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</row>
    <row r="1846" spans="1:16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</row>
    <row r="1847" spans="1:16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</row>
    <row r="1848" spans="1:16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</row>
    <row r="1849" spans="1:16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</row>
    <row r="1850" spans="1:16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</row>
    <row r="1851" spans="1:16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</row>
    <row r="1852" spans="1:16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</row>
    <row r="1853" spans="1:16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</row>
    <row r="1854" spans="1:16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</row>
    <row r="1855" spans="1:16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</row>
    <row r="1856" spans="1:16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</row>
    <row r="1857" spans="1:16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</row>
    <row r="1858" spans="1:16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</row>
    <row r="1859" spans="1:16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</row>
    <row r="1860" spans="1:16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</row>
    <row r="1861" spans="1:16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</row>
    <row r="1862" spans="1:16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</row>
    <row r="1863" spans="1:16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</row>
    <row r="1864" spans="1:16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</row>
    <row r="1865" spans="1:16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</row>
    <row r="1866" spans="1:16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</row>
    <row r="1867" spans="1:16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</row>
    <row r="1868" spans="1:16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</row>
    <row r="1869" spans="1:16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</row>
    <row r="1870" spans="1:16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</row>
    <row r="1871" spans="1:16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</row>
    <row r="1872" spans="1:16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</row>
    <row r="1873" spans="1:16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</row>
    <row r="1874" spans="1:16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</row>
    <row r="1875" spans="1:16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</row>
    <row r="1876" spans="1:16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</row>
    <row r="1877" spans="1:16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</row>
    <row r="1878" spans="1:16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</row>
    <row r="1879" spans="1:16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</row>
    <row r="1880" spans="1:16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</row>
    <row r="1881" spans="1:16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</row>
    <row r="1882" spans="1:16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</row>
    <row r="1883" spans="1:16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</row>
    <row r="1884" spans="1:16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</row>
    <row r="1885" spans="1:16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</row>
    <row r="1886" spans="1:16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</row>
    <row r="1887" spans="1:16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</row>
    <row r="1888" spans="1:16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</row>
    <row r="1889" spans="1:16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</row>
    <row r="1890" spans="1:16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</row>
    <row r="1891" spans="1:16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</row>
    <row r="1892" spans="1:16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</row>
    <row r="1893" spans="1:16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</row>
    <row r="1894" spans="1:16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</row>
    <row r="1895" spans="1:16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</row>
    <row r="1896" spans="1:16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</row>
    <row r="1897" spans="1:16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</row>
    <row r="1898" spans="1:16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</row>
    <row r="1899" spans="1:16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</row>
    <row r="1900" spans="1:16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</row>
    <row r="1901" spans="1:16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</row>
    <row r="1902" spans="1:16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</row>
    <row r="1903" spans="1:16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</row>
    <row r="1904" spans="1:16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</row>
    <row r="1905" spans="1:16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</row>
    <row r="1906" spans="1:16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</row>
    <row r="1907" spans="1:16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</row>
    <row r="1908" spans="1:16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</row>
    <row r="1909" spans="1:16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</row>
    <row r="1910" spans="1:16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</row>
    <row r="1911" spans="1:16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</row>
    <row r="1912" spans="1:16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</row>
    <row r="1913" spans="1:16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</row>
    <row r="1914" spans="1:16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</row>
    <row r="1915" spans="1:16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</row>
    <row r="1916" spans="1:16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</row>
    <row r="1917" spans="1:16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</row>
    <row r="1918" spans="1:16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</row>
    <row r="1919" spans="1:16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</row>
    <row r="1920" spans="1:16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</row>
    <row r="1921" spans="1:12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</row>
    <row r="1922" spans="1:12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</row>
    <row r="1923" spans="1:12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</row>
    <row r="1924" spans="1:12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</row>
    <row r="1925" spans="1:12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</row>
    <row r="1926" spans="1:12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</row>
    <row r="1927" spans="1:12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</row>
    <row r="1928" spans="1:12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</row>
    <row r="1929" spans="1:12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</row>
    <row r="1930" spans="1:12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</row>
    <row r="1931" spans="1:12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</row>
    <row r="1932" spans="1:12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</row>
    <row r="1933" spans="1:12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</row>
    <row r="1934" spans="1:12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</row>
    <row r="1935" spans="1:12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</row>
    <row r="1936" spans="1:12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</row>
    <row r="1937" spans="1:12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</row>
    <row r="1938" spans="1:12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</row>
    <row r="1939" spans="1:12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</row>
    <row r="1940" spans="1:12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</row>
    <row r="1941" spans="1:12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</row>
    <row r="1942" spans="1:12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</row>
    <row r="1943" spans="1:12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</row>
    <row r="1944" spans="1:12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</row>
    <row r="1945" spans="1:12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</row>
    <row r="1946" spans="1:12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</row>
    <row r="1947" spans="1:12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</row>
    <row r="1948" spans="1:12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</row>
    <row r="1949" spans="1:12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</row>
    <row r="1950" spans="1:12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</row>
    <row r="1951" spans="1:12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</row>
    <row r="1952" spans="1:12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</row>
    <row r="1953" spans="1:12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</row>
    <row r="1954" spans="1:12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</row>
    <row r="1955" spans="1:12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</row>
    <row r="1956" spans="1:12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</row>
    <row r="1957" spans="1:12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</row>
    <row r="1958" spans="1:12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</row>
    <row r="1959" spans="1:12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</row>
    <row r="1960" spans="1:12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</row>
    <row r="1961" spans="1:12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</row>
    <row r="1962" spans="1:12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</row>
    <row r="1963" spans="1:12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</row>
    <row r="1964" spans="1:12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</row>
    <row r="1965" spans="1:12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</row>
    <row r="1966" spans="1:12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</row>
  </sheetData>
  <mergeCells count="16789">
    <mergeCell ref="M167:M173"/>
    <mergeCell ref="N167:N173"/>
    <mergeCell ref="O167:O173"/>
    <mergeCell ref="P167:P173"/>
    <mergeCell ref="Q167:T173"/>
    <mergeCell ref="M174:M175"/>
    <mergeCell ref="N174:N175"/>
    <mergeCell ref="O174:O175"/>
    <mergeCell ref="P174:P175"/>
    <mergeCell ref="Q174:T175"/>
    <mergeCell ref="M176:M181"/>
    <mergeCell ref="N176:N181"/>
    <mergeCell ref="O176:O181"/>
    <mergeCell ref="P176:P181"/>
    <mergeCell ref="Q176:T181"/>
    <mergeCell ref="M187:M188"/>
    <mergeCell ref="N187:N188"/>
    <mergeCell ref="Q187:T188"/>
    <mergeCell ref="M189:M190"/>
    <mergeCell ref="N189:N190"/>
    <mergeCell ref="Q189:T190"/>
    <mergeCell ref="M191:M192"/>
    <mergeCell ref="N191:N192"/>
    <mergeCell ref="O191:O192"/>
    <mergeCell ref="P191:P192"/>
    <mergeCell ref="Q191:T192"/>
    <mergeCell ref="M193:M194"/>
    <mergeCell ref="N193:N194"/>
    <mergeCell ref="O193:O194"/>
    <mergeCell ref="P193:P194"/>
    <mergeCell ref="Q193:T194"/>
    <mergeCell ref="O187:O190"/>
    <mergeCell ref="P187:P190"/>
    <mergeCell ref="B430:B436"/>
    <mergeCell ref="C430:C436"/>
    <mergeCell ref="D430:D436"/>
    <mergeCell ref="E430:F436"/>
    <mergeCell ref="H430:H436"/>
    <mergeCell ref="I430:J436"/>
    <mergeCell ref="A430:A436"/>
    <mergeCell ref="H76:H82"/>
    <mergeCell ref="I76:J82"/>
    <mergeCell ref="M76:M82"/>
    <mergeCell ref="D58:D59"/>
    <mergeCell ref="A68:A75"/>
    <mergeCell ref="B68:B75"/>
    <mergeCell ref="E195:F195"/>
    <mergeCell ref="I195:J195"/>
    <mergeCell ref="E475:F475"/>
    <mergeCell ref="I475:J475"/>
    <mergeCell ref="I478:J478"/>
    <mergeCell ref="E478:F478"/>
    <mergeCell ref="B475:D475"/>
    <mergeCell ref="I383:J383"/>
    <mergeCell ref="E392:F392"/>
    <mergeCell ref="E383:F383"/>
    <mergeCell ref="I392:J392"/>
    <mergeCell ref="M402:M485"/>
    <mergeCell ref="N402:N485"/>
    <mergeCell ref="O402:O485"/>
    <mergeCell ref="P402:P485"/>
    <mergeCell ref="Q402:T485"/>
    <mergeCell ref="A1:T1"/>
    <mergeCell ref="A2:T5"/>
    <mergeCell ref="A6:T6"/>
    <mergeCell ref="A7:A10"/>
    <mergeCell ref="B7:B10"/>
    <mergeCell ref="C7:D8"/>
    <mergeCell ref="E7:L8"/>
    <mergeCell ref="M7:T7"/>
    <mergeCell ref="M8:M10"/>
    <mergeCell ref="N8:N10"/>
    <mergeCell ref="E11:F11"/>
    <mergeCell ref="I11:J11"/>
    <mergeCell ref="Q11:T11"/>
    <mergeCell ref="A12:T12"/>
    <mergeCell ref="A13:T13"/>
    <mergeCell ref="A14:T14"/>
    <mergeCell ref="O8:T8"/>
    <mergeCell ref="C9:C10"/>
    <mergeCell ref="D9:D10"/>
    <mergeCell ref="E9:G10"/>
    <mergeCell ref="H9:L9"/>
    <mergeCell ref="O9:O10"/>
    <mergeCell ref="P9:T9"/>
    <mergeCell ref="I10:L10"/>
    <mergeCell ref="Q10:T10"/>
    <mergeCell ref="A15:T15"/>
    <mergeCell ref="A16:A22"/>
    <mergeCell ref="B16:D22"/>
    <mergeCell ref="E16:F22"/>
    <mergeCell ref="H16:H22"/>
    <mergeCell ref="I16:J22"/>
    <mergeCell ref="M16:M22"/>
    <mergeCell ref="N16:N22"/>
    <mergeCell ref="O16:O22"/>
    <mergeCell ref="P16:P22"/>
    <mergeCell ref="Q16:T22"/>
    <mergeCell ref="A53:A59"/>
    <mergeCell ref="B53:B59"/>
    <mergeCell ref="C53:C59"/>
    <mergeCell ref="E53:F59"/>
    <mergeCell ref="H53:H59"/>
    <mergeCell ref="I53:J59"/>
    <mergeCell ref="A486:D487"/>
    <mergeCell ref="E486:F487"/>
    <mergeCell ref="H486:H487"/>
    <mergeCell ref="I486:J487"/>
    <mergeCell ref="M486:M487"/>
    <mergeCell ref="N486:N487"/>
    <mergeCell ref="O486:O487"/>
    <mergeCell ref="P486:P487"/>
    <mergeCell ref="Q486:T487"/>
    <mergeCell ref="E479:F485"/>
    <mergeCell ref="H479:H485"/>
    <mergeCell ref="I479:J485"/>
    <mergeCell ref="A467:A474"/>
    <mergeCell ref="B467:B474"/>
    <mergeCell ref="C467:C474"/>
    <mergeCell ref="D467:D474"/>
    <mergeCell ref="E467:F474"/>
    <mergeCell ref="H467:H474"/>
    <mergeCell ref="I467:J474"/>
    <mergeCell ref="B402:D408"/>
    <mergeCell ref="B409:D415"/>
    <mergeCell ref="A459:A466"/>
    <mergeCell ref="B459:B466"/>
    <mergeCell ref="C459:C466"/>
    <mergeCell ref="D459:D466"/>
    <mergeCell ref="E459:F466"/>
    <mergeCell ref="H459:H466"/>
    <mergeCell ref="I459:J466"/>
    <mergeCell ref="I402:J408"/>
    <mergeCell ref="I416:J422"/>
    <mergeCell ref="I423:J429"/>
    <mergeCell ref="I437:J443"/>
    <mergeCell ref="A85:T85"/>
    <mergeCell ref="A86:A92"/>
    <mergeCell ref="B86:D92"/>
    <mergeCell ref="E86:F92"/>
    <mergeCell ref="H86:H92"/>
    <mergeCell ref="I86:J92"/>
    <mergeCell ref="M86:M92"/>
    <mergeCell ref="N86:N92"/>
    <mergeCell ref="O86:O92"/>
    <mergeCell ref="P86:P92"/>
    <mergeCell ref="Q86:T92"/>
    <mergeCell ref="O136:O142"/>
    <mergeCell ref="P136:P142"/>
    <mergeCell ref="Q136:T142"/>
    <mergeCell ref="A143:D149"/>
    <mergeCell ref="E143:F149"/>
    <mergeCell ref="H143:H149"/>
    <mergeCell ref="I143:J149"/>
    <mergeCell ref="M143:M149"/>
    <mergeCell ref="N143:N149"/>
    <mergeCell ref="O143:O149"/>
    <mergeCell ref="P143:P149"/>
    <mergeCell ref="Q143:T149"/>
    <mergeCell ref="A136:A142"/>
    <mergeCell ref="B136:B142"/>
    <mergeCell ref="C136:C142"/>
    <mergeCell ref="D136:D142"/>
    <mergeCell ref="E136:F142"/>
    <mergeCell ref="H136:H142"/>
    <mergeCell ref="I136:J142"/>
    <mergeCell ref="M136:M142"/>
    <mergeCell ref="N136:N142"/>
    <mergeCell ref="Q23:T29"/>
    <mergeCell ref="A30:A36"/>
    <mergeCell ref="B30:B36"/>
    <mergeCell ref="C30:C36"/>
    <mergeCell ref="D30:D36"/>
    <mergeCell ref="E30:F36"/>
    <mergeCell ref="H30:H36"/>
    <mergeCell ref="I30:J36"/>
    <mergeCell ref="M30:M36"/>
    <mergeCell ref="N30:N36"/>
    <mergeCell ref="O30:O36"/>
    <mergeCell ref="P30:P36"/>
    <mergeCell ref="Q30:T36"/>
    <mergeCell ref="A23:A29"/>
    <mergeCell ref="B23:D29"/>
    <mergeCell ref="E23:F29"/>
    <mergeCell ref="H23:H29"/>
    <mergeCell ref="I23:J29"/>
    <mergeCell ref="M23:M29"/>
    <mergeCell ref="N23:N29"/>
    <mergeCell ref="O23:O29"/>
    <mergeCell ref="P23:P29"/>
    <mergeCell ref="O37:O43"/>
    <mergeCell ref="P37:P43"/>
    <mergeCell ref="Q37:T43"/>
    <mergeCell ref="A44:A51"/>
    <mergeCell ref="B44:B51"/>
    <mergeCell ref="C44:C52"/>
    <mergeCell ref="E44:F52"/>
    <mergeCell ref="D44:D50"/>
    <mergeCell ref="D51:D57"/>
    <mergeCell ref="Q44:T50"/>
    <mergeCell ref="A37:A43"/>
    <mergeCell ref="B37:B43"/>
    <mergeCell ref="C37:C43"/>
    <mergeCell ref="D37:D43"/>
    <mergeCell ref="E37:F43"/>
    <mergeCell ref="H37:H43"/>
    <mergeCell ref="I37:J43"/>
    <mergeCell ref="M37:M43"/>
    <mergeCell ref="N37:N43"/>
    <mergeCell ref="O53:O59"/>
    <mergeCell ref="P53:P59"/>
    <mergeCell ref="Q53:T59"/>
    <mergeCell ref="O44:O50"/>
    <mergeCell ref="P44:P50"/>
    <mergeCell ref="M53:M59"/>
    <mergeCell ref="N53:N59"/>
    <mergeCell ref="H44:H50"/>
    <mergeCell ref="I44:J50"/>
    <mergeCell ref="M44:M50"/>
    <mergeCell ref="N44:N50"/>
    <mergeCell ref="C68:C75"/>
    <mergeCell ref="D68:D75"/>
    <mergeCell ref="E68:F75"/>
    <mergeCell ref="H68:H75"/>
    <mergeCell ref="I68:J75"/>
    <mergeCell ref="I122:J128"/>
    <mergeCell ref="A115:A121"/>
    <mergeCell ref="B115:B121"/>
    <mergeCell ref="C115:C121"/>
    <mergeCell ref="D115:D121"/>
    <mergeCell ref="E115:F121"/>
    <mergeCell ref="H115:H121"/>
    <mergeCell ref="A108:A114"/>
    <mergeCell ref="B108:B114"/>
    <mergeCell ref="C108:C114"/>
    <mergeCell ref="D108:D114"/>
    <mergeCell ref="E108:F114"/>
    <mergeCell ref="H108:H114"/>
    <mergeCell ref="I108:J114"/>
    <mergeCell ref="Q93:T99"/>
    <mergeCell ref="A100:A106"/>
    <mergeCell ref="B100:B106"/>
    <mergeCell ref="C100:C106"/>
    <mergeCell ref="D100:D106"/>
    <mergeCell ref="E100:F106"/>
    <mergeCell ref="H100:H106"/>
    <mergeCell ref="I100:J106"/>
    <mergeCell ref="M100:M106"/>
    <mergeCell ref="N100:N102"/>
    <mergeCell ref="O100:O102"/>
    <mergeCell ref="P100:P102"/>
    <mergeCell ref="Q100:T102"/>
    <mergeCell ref="M108:M116"/>
    <mergeCell ref="N108:N116"/>
    <mergeCell ref="Q108:T116"/>
    <mergeCell ref="P108:P116"/>
    <mergeCell ref="A93:A99"/>
    <mergeCell ref="B93:D99"/>
    <mergeCell ref="E93:F99"/>
    <mergeCell ref="H93:H99"/>
    <mergeCell ref="I93:J99"/>
    <mergeCell ref="M93:M99"/>
    <mergeCell ref="N93:N99"/>
    <mergeCell ref="O93:O99"/>
    <mergeCell ref="P93:P99"/>
    <mergeCell ref="O108:O116"/>
    <mergeCell ref="B107:D107"/>
    <mergeCell ref="E107:F107"/>
    <mergeCell ref="I107:J107"/>
    <mergeCell ref="Q107:T107"/>
    <mergeCell ref="N76:N82"/>
    <mergeCell ref="O76:O82"/>
    <mergeCell ref="P76:P82"/>
    <mergeCell ref="Q76:T82"/>
    <mergeCell ref="A83:T83"/>
    <mergeCell ref="A84:T84"/>
    <mergeCell ref="M68:M75"/>
    <mergeCell ref="N68:N75"/>
    <mergeCell ref="O68:O75"/>
    <mergeCell ref="P68:P75"/>
    <mergeCell ref="Q68:T75"/>
    <mergeCell ref="A76:D82"/>
    <mergeCell ref="E76:F82"/>
    <mergeCell ref="M122:M128"/>
    <mergeCell ref="N122:N128"/>
    <mergeCell ref="O122:O128"/>
    <mergeCell ref="P122:P128"/>
    <mergeCell ref="Q122:T128"/>
    <mergeCell ref="A129:A135"/>
    <mergeCell ref="B129:B135"/>
    <mergeCell ref="C129:C135"/>
    <mergeCell ref="D129:D135"/>
    <mergeCell ref="E129:F135"/>
    <mergeCell ref="Q129:T135"/>
    <mergeCell ref="H129:H135"/>
    <mergeCell ref="I129:J135"/>
    <mergeCell ref="M129:M135"/>
    <mergeCell ref="N129:N135"/>
    <mergeCell ref="O129:O135"/>
    <mergeCell ref="P129:P135"/>
    <mergeCell ref="A196:D202"/>
    <mergeCell ref="E196:F202"/>
    <mergeCell ref="H196:H202"/>
    <mergeCell ref="I196:J202"/>
    <mergeCell ref="M196:M202"/>
    <mergeCell ref="N196:N202"/>
    <mergeCell ref="O196:O202"/>
    <mergeCell ref="P196:P202"/>
    <mergeCell ref="Q196:T202"/>
    <mergeCell ref="Q160:T161"/>
    <mergeCell ref="A167:A173"/>
    <mergeCell ref="B167:B173"/>
    <mergeCell ref="C167:C173"/>
    <mergeCell ref="D167:D173"/>
    <mergeCell ref="E167:F173"/>
    <mergeCell ref="H167:H173"/>
    <mergeCell ref="I167:J173"/>
    <mergeCell ref="A160:A166"/>
    <mergeCell ref="B160:D166"/>
    <mergeCell ref="E160:F166"/>
    <mergeCell ref="H160:H166"/>
    <mergeCell ref="I160:J166"/>
    <mergeCell ref="M160:M161"/>
    <mergeCell ref="N160:N161"/>
    <mergeCell ref="O160:O161"/>
    <mergeCell ref="P160:P161"/>
    <mergeCell ref="O153:O159"/>
    <mergeCell ref="P153:P159"/>
    <mergeCell ref="Q153:T159"/>
    <mergeCell ref="I115:J121"/>
    <mergeCell ref="A122:A128"/>
    <mergeCell ref="B122:D128"/>
    <mergeCell ref="E122:F128"/>
    <mergeCell ref="H122:H128"/>
    <mergeCell ref="I174:J177"/>
    <mergeCell ref="A174:A177"/>
    <mergeCell ref="B174:B177"/>
    <mergeCell ref="C174:C177"/>
    <mergeCell ref="D174:D177"/>
    <mergeCell ref="E174:F177"/>
    <mergeCell ref="H174:H177"/>
    <mergeCell ref="A178:A181"/>
    <mergeCell ref="B178:B181"/>
    <mergeCell ref="C178:C181"/>
    <mergeCell ref="D178:D181"/>
    <mergeCell ref="E178:F181"/>
    <mergeCell ref="H178:H181"/>
    <mergeCell ref="P227:P233"/>
    <mergeCell ref="Q213:T219"/>
    <mergeCell ref="O220:O226"/>
    <mergeCell ref="P220:P226"/>
    <mergeCell ref="Q220:T226"/>
    <mergeCell ref="Q227:T233"/>
    <mergeCell ref="A220:A226"/>
    <mergeCell ref="B220:B226"/>
    <mergeCell ref="C220:C226"/>
    <mergeCell ref="D220:D226"/>
    <mergeCell ref="E220:F226"/>
    <mergeCell ref="H220:H226"/>
    <mergeCell ref="I220:J226"/>
    <mergeCell ref="M220:M226"/>
    <mergeCell ref="N220:N226"/>
    <mergeCell ref="A213:A219"/>
    <mergeCell ref="B213:D219"/>
    <mergeCell ref="E213:F219"/>
    <mergeCell ref="H213:H218"/>
    <mergeCell ref="I213:J218"/>
    <mergeCell ref="M213:M219"/>
    <mergeCell ref="N213:N219"/>
    <mergeCell ref="O213:O219"/>
    <mergeCell ref="P213:P219"/>
    <mergeCell ref="A203:T203"/>
    <mergeCell ref="A204:T204"/>
    <mergeCell ref="A205:T205"/>
    <mergeCell ref="A206:A212"/>
    <mergeCell ref="B206:D212"/>
    <mergeCell ref="E206:F212"/>
    <mergeCell ref="H206:H212"/>
    <mergeCell ref="I206:J212"/>
    <mergeCell ref="M206:M212"/>
    <mergeCell ref="N206:N212"/>
    <mergeCell ref="O206:O212"/>
    <mergeCell ref="P206:P212"/>
    <mergeCell ref="Q206:T212"/>
    <mergeCell ref="Q195:T195"/>
    <mergeCell ref="A265:T265"/>
    <mergeCell ref="A266:T266"/>
    <mergeCell ref="A267:T267"/>
    <mergeCell ref="A268:A274"/>
    <mergeCell ref="B268:D274"/>
    <mergeCell ref="E268:F274"/>
    <mergeCell ref="H268:H274"/>
    <mergeCell ref="I268:J274"/>
    <mergeCell ref="M268:M274"/>
    <mergeCell ref="N268:N274"/>
    <mergeCell ref="O268:O274"/>
    <mergeCell ref="P268:P274"/>
    <mergeCell ref="Q268:T274"/>
    <mergeCell ref="A227:A233"/>
    <mergeCell ref="O250:O255"/>
    <mergeCell ref="P250:P255"/>
    <mergeCell ref="Q250:T255"/>
    <mergeCell ref="A258:D264"/>
    <mergeCell ref="E258:F264"/>
    <mergeCell ref="H258:H264"/>
    <mergeCell ref="I258:J264"/>
    <mergeCell ref="M258:M264"/>
    <mergeCell ref="N258:N264"/>
    <mergeCell ref="O258:O264"/>
    <mergeCell ref="P258:P264"/>
    <mergeCell ref="Q258:T264"/>
    <mergeCell ref="A250:A255"/>
    <mergeCell ref="B250:B255"/>
    <mergeCell ref="C250:C255"/>
    <mergeCell ref="D250:D255"/>
    <mergeCell ref="E250:F255"/>
    <mergeCell ref="H250:H255"/>
    <mergeCell ref="I250:J255"/>
    <mergeCell ref="M250:M255"/>
    <mergeCell ref="N250:N255"/>
    <mergeCell ref="A234:A243"/>
    <mergeCell ref="B234:B243"/>
    <mergeCell ref="C234:C243"/>
    <mergeCell ref="D234:D243"/>
    <mergeCell ref="E234:F243"/>
    <mergeCell ref="Q234:T243"/>
    <mergeCell ref="A244:A249"/>
    <mergeCell ref="B244:D249"/>
    <mergeCell ref="E244:F249"/>
    <mergeCell ref="H244:H249"/>
    <mergeCell ref="I244:J249"/>
    <mergeCell ref="M244:M249"/>
    <mergeCell ref="N244:N249"/>
    <mergeCell ref="O244:O249"/>
    <mergeCell ref="P244:P249"/>
    <mergeCell ref="H234:H243"/>
    <mergeCell ref="I234:J243"/>
    <mergeCell ref="M234:M243"/>
    <mergeCell ref="N234:N243"/>
    <mergeCell ref="O234:O243"/>
    <mergeCell ref="P234:P243"/>
    <mergeCell ref="Q244:T249"/>
    <mergeCell ref="B227:D233"/>
    <mergeCell ref="E227:F233"/>
    <mergeCell ref="H227:H233"/>
    <mergeCell ref="I227:J233"/>
    <mergeCell ref="M227:M233"/>
    <mergeCell ref="N227:N233"/>
    <mergeCell ref="O227:O233"/>
    <mergeCell ref="A348:A354"/>
    <mergeCell ref="B348:B354"/>
    <mergeCell ref="C348:C354"/>
    <mergeCell ref="E341:F347"/>
    <mergeCell ref="M313:M319"/>
    <mergeCell ref="N313:N319"/>
    <mergeCell ref="O313:O319"/>
    <mergeCell ref="P313:P319"/>
    <mergeCell ref="Q313:T319"/>
    <mergeCell ref="H303:H309"/>
    <mergeCell ref="I303:J309"/>
    <mergeCell ref="M303:M309"/>
    <mergeCell ref="Q289:T295"/>
    <mergeCell ref="A296:A302"/>
    <mergeCell ref="B296:B302"/>
    <mergeCell ref="C296:C302"/>
    <mergeCell ref="D296:D302"/>
    <mergeCell ref="E296:F302"/>
    <mergeCell ref="H296:H302"/>
    <mergeCell ref="I296:J302"/>
    <mergeCell ref="N303:N309"/>
    <mergeCell ref="O303:O309"/>
    <mergeCell ref="P303:P309"/>
    <mergeCell ref="Q303:T309"/>
    <mergeCell ref="Q275:T281"/>
    <mergeCell ref="A282:A288"/>
    <mergeCell ref="B282:B288"/>
    <mergeCell ref="C282:C288"/>
    <mergeCell ref="D282:D288"/>
    <mergeCell ref="E282:F288"/>
    <mergeCell ref="Q282:T288"/>
    <mergeCell ref="A289:A295"/>
    <mergeCell ref="B289:B295"/>
    <mergeCell ref="C289:C295"/>
    <mergeCell ref="D289:D295"/>
    <mergeCell ref="E289:F295"/>
    <mergeCell ref="H289:H295"/>
    <mergeCell ref="I289:J295"/>
    <mergeCell ref="M289:M295"/>
    <mergeCell ref="N289:N295"/>
    <mergeCell ref="H282:H288"/>
    <mergeCell ref="I282:J288"/>
    <mergeCell ref="M282:M288"/>
    <mergeCell ref="N282:N288"/>
    <mergeCell ref="O282:O288"/>
    <mergeCell ref="P282:P288"/>
    <mergeCell ref="O289:O295"/>
    <mergeCell ref="P289:P295"/>
    <mergeCell ref="A275:A281"/>
    <mergeCell ref="B275:D281"/>
    <mergeCell ref="E275:F281"/>
    <mergeCell ref="H275:H281"/>
    <mergeCell ref="I275:J281"/>
    <mergeCell ref="M275:M281"/>
    <mergeCell ref="N275:N281"/>
    <mergeCell ref="O275:O281"/>
    <mergeCell ref="P275:P281"/>
    <mergeCell ref="I313:J319"/>
    <mergeCell ref="M320:M326"/>
    <mergeCell ref="A312:T312"/>
    <mergeCell ref="A313:A319"/>
    <mergeCell ref="B313:D319"/>
    <mergeCell ref="E313:F319"/>
    <mergeCell ref="H313:H319"/>
    <mergeCell ref="A479:B485"/>
    <mergeCell ref="C479:C485"/>
    <mergeCell ref="D479:D485"/>
    <mergeCell ref="A183:A186"/>
    <mergeCell ref="B183:B186"/>
    <mergeCell ref="C183:C186"/>
    <mergeCell ref="D183:D186"/>
    <mergeCell ref="E183:F186"/>
    <mergeCell ref="H183:H186"/>
    <mergeCell ref="I178:J181"/>
    <mergeCell ref="I183:J186"/>
    <mergeCell ref="M183:M186"/>
    <mergeCell ref="N183:N186"/>
    <mergeCell ref="A187:A190"/>
    <mergeCell ref="A191:A194"/>
    <mergeCell ref="A444:A450"/>
    <mergeCell ref="E444:F450"/>
    <mergeCell ref="H444:H450"/>
    <mergeCell ref="B444:D450"/>
    <mergeCell ref="A451:A458"/>
    <mergeCell ref="B451:B458"/>
    <mergeCell ref="C451:C458"/>
    <mergeCell ref="D451:D458"/>
    <mergeCell ref="E451:F458"/>
    <mergeCell ref="H451:H458"/>
    <mergeCell ref="I444:J450"/>
    <mergeCell ref="I451:J458"/>
    <mergeCell ref="A437:A443"/>
    <mergeCell ref="B437:B443"/>
    <mergeCell ref="C437:C443"/>
    <mergeCell ref="D437:D443"/>
    <mergeCell ref="E437:F443"/>
    <mergeCell ref="A399:T399"/>
    <mergeCell ref="A400:T400"/>
    <mergeCell ref="A401:T401"/>
    <mergeCell ref="N327:N390"/>
    <mergeCell ref="I362:J368"/>
    <mergeCell ref="A355:A361"/>
    <mergeCell ref="B355:B361"/>
    <mergeCell ref="C355:C361"/>
    <mergeCell ref="D355:D361"/>
    <mergeCell ref="E355:F361"/>
    <mergeCell ref="H355:H361"/>
    <mergeCell ref="D348:D354"/>
    <mergeCell ref="E348:F354"/>
    <mergeCell ref="H348:H354"/>
    <mergeCell ref="I348:J354"/>
    <mergeCell ref="A341:A347"/>
    <mergeCell ref="B341:B347"/>
    <mergeCell ref="C341:C347"/>
    <mergeCell ref="D341:D347"/>
    <mergeCell ref="I355:J361"/>
    <mergeCell ref="A362:A368"/>
    <mergeCell ref="B362:B368"/>
    <mergeCell ref="C362:C368"/>
    <mergeCell ref="D362:D368"/>
    <mergeCell ref="E362:F368"/>
    <mergeCell ref="H362:H368"/>
    <mergeCell ref="I384:J390"/>
    <mergeCell ref="A384:A390"/>
    <mergeCell ref="B384:B390"/>
    <mergeCell ref="H341:H347"/>
    <mergeCell ref="I341:J347"/>
    <mergeCell ref="M327:M390"/>
    <mergeCell ref="B320:D326"/>
    <mergeCell ref="E320:F326"/>
    <mergeCell ref="H320:H326"/>
    <mergeCell ref="I320:J326"/>
    <mergeCell ref="A423:A429"/>
    <mergeCell ref="B423:B429"/>
    <mergeCell ref="C423:C429"/>
    <mergeCell ref="D423:D429"/>
    <mergeCell ref="E423:F429"/>
    <mergeCell ref="H423:H429"/>
    <mergeCell ref="A416:A422"/>
    <mergeCell ref="B416:B422"/>
    <mergeCell ref="C416:C422"/>
    <mergeCell ref="D416:D422"/>
    <mergeCell ref="E416:F422"/>
    <mergeCell ref="H416:H422"/>
    <mergeCell ref="A402:A408"/>
    <mergeCell ref="E402:F408"/>
    <mergeCell ref="H402:H408"/>
    <mergeCell ref="I409:J415"/>
    <mergeCell ref="A409:A415"/>
    <mergeCell ref="E409:F415"/>
    <mergeCell ref="H409:H415"/>
    <mergeCell ref="A150:T150"/>
    <mergeCell ref="A151:T151"/>
    <mergeCell ref="A152:T152"/>
    <mergeCell ref="A153:A159"/>
    <mergeCell ref="B153:D159"/>
    <mergeCell ref="E153:F159"/>
    <mergeCell ref="H153:H159"/>
    <mergeCell ref="I153:J159"/>
    <mergeCell ref="M153:M159"/>
    <mergeCell ref="N153:N159"/>
    <mergeCell ref="C384:C390"/>
    <mergeCell ref="D384:D390"/>
    <mergeCell ref="E384:F390"/>
    <mergeCell ref="H384:H390"/>
    <mergeCell ref="C376:C382"/>
    <mergeCell ref="D376:D382"/>
    <mergeCell ref="E376:F382"/>
    <mergeCell ref="H376:H382"/>
    <mergeCell ref="I376:J382"/>
    <mergeCell ref="A369:A371"/>
    <mergeCell ref="B369:B375"/>
    <mergeCell ref="C369:C375"/>
    <mergeCell ref="D369:D375"/>
    <mergeCell ref="E369:F375"/>
    <mergeCell ref="H369:H375"/>
    <mergeCell ref="A327:A333"/>
    <mergeCell ref="B327:B333"/>
    <mergeCell ref="C327:C333"/>
    <mergeCell ref="A334:A340"/>
    <mergeCell ref="B334:B340"/>
    <mergeCell ref="C334:C340"/>
    <mergeCell ref="D334:D340"/>
    <mergeCell ref="E334:F340"/>
    <mergeCell ref="H334:H340"/>
    <mergeCell ref="I334:J340"/>
    <mergeCell ref="O327:O390"/>
    <mergeCell ref="P327:P390"/>
    <mergeCell ref="Q327:T390"/>
    <mergeCell ref="I369:J375"/>
    <mergeCell ref="A376:A382"/>
    <mergeCell ref="B376:B382"/>
    <mergeCell ref="LC392:LC397"/>
    <mergeCell ref="LD392:LD397"/>
    <mergeCell ref="LE392:LE397"/>
    <mergeCell ref="LF392:LF397"/>
    <mergeCell ref="LG392:LG397"/>
    <mergeCell ref="LH392:LH397"/>
    <mergeCell ref="LI392:LI397"/>
    <mergeCell ref="LJ392:LJ397"/>
    <mergeCell ref="LK392:LK397"/>
    <mergeCell ref="KT392:KT397"/>
    <mergeCell ref="KU392:KU397"/>
    <mergeCell ref="KV392:KV397"/>
    <mergeCell ref="KW392:KW397"/>
    <mergeCell ref="KX392:KX397"/>
    <mergeCell ref="KY392:KY397"/>
    <mergeCell ref="KZ392:KZ397"/>
    <mergeCell ref="LA392:LA397"/>
    <mergeCell ref="LB392:LB397"/>
    <mergeCell ref="H437:H443"/>
    <mergeCell ref="KL392:KL397"/>
    <mergeCell ref="KM392:KM397"/>
    <mergeCell ref="KN392:KN397"/>
    <mergeCell ref="KO392:KO397"/>
    <mergeCell ref="KP392:KP397"/>
    <mergeCell ref="KQ392:KQ397"/>
    <mergeCell ref="KR392:KR397"/>
    <mergeCell ref="KS392:KS397"/>
    <mergeCell ref="O183:O186"/>
    <mergeCell ref="P183:P186"/>
    <mergeCell ref="Q183:T186"/>
    <mergeCell ref="B182:D182"/>
    <mergeCell ref="E182:F182"/>
    <mergeCell ref="I182:J182"/>
    <mergeCell ref="Q182:T182"/>
    <mergeCell ref="I187:J190"/>
    <mergeCell ref="B187:B190"/>
    <mergeCell ref="C187:C190"/>
    <mergeCell ref="D187:D190"/>
    <mergeCell ref="E187:F190"/>
    <mergeCell ref="H187:H190"/>
    <mergeCell ref="I191:J194"/>
    <mergeCell ref="B191:B194"/>
    <mergeCell ref="C191:C194"/>
    <mergeCell ref="D191:D194"/>
    <mergeCell ref="E191:F194"/>
    <mergeCell ref="H191:H194"/>
    <mergeCell ref="Q320:T326"/>
    <mergeCell ref="D327:D333"/>
    <mergeCell ref="E327:F333"/>
    <mergeCell ref="H327:H333"/>
    <mergeCell ref="I327:J333"/>
    <mergeCell ref="A310:T310"/>
    <mergeCell ref="A311:T311"/>
    <mergeCell ref="M296:M302"/>
    <mergeCell ref="N296:N302"/>
    <mergeCell ref="O296:O302"/>
    <mergeCell ref="P296:P302"/>
    <mergeCell ref="Q296:T302"/>
    <mergeCell ref="A303:D309"/>
    <mergeCell ref="E303:F309"/>
    <mergeCell ref="N320:N326"/>
    <mergeCell ref="O320:O326"/>
    <mergeCell ref="P320:P326"/>
    <mergeCell ref="A320:A326"/>
    <mergeCell ref="MM392:MM397"/>
    <mergeCell ref="MN392:MN397"/>
    <mergeCell ref="MO392:MO397"/>
    <mergeCell ref="MP392:MP397"/>
    <mergeCell ref="MQ392:MQ397"/>
    <mergeCell ref="MR392:MR397"/>
    <mergeCell ref="MS392:MS397"/>
    <mergeCell ref="MT392:MT397"/>
    <mergeCell ref="MU392:MU397"/>
    <mergeCell ref="MD392:MD397"/>
    <mergeCell ref="ME392:ME397"/>
    <mergeCell ref="MF392:MF397"/>
    <mergeCell ref="MG392:MG397"/>
    <mergeCell ref="MH392:MH397"/>
    <mergeCell ref="MI392:MI397"/>
    <mergeCell ref="MJ392:MJ397"/>
    <mergeCell ref="MK392:MK397"/>
    <mergeCell ref="ML392:ML397"/>
    <mergeCell ref="LU392:LU397"/>
    <mergeCell ref="LV392:LV397"/>
    <mergeCell ref="LW392:LW397"/>
    <mergeCell ref="LX392:LX397"/>
    <mergeCell ref="LY392:LY397"/>
    <mergeCell ref="LZ392:LZ397"/>
    <mergeCell ref="MA392:MA397"/>
    <mergeCell ref="MB392:MB397"/>
    <mergeCell ref="MC392:MC397"/>
    <mergeCell ref="LL392:LL397"/>
    <mergeCell ref="LM392:LM397"/>
    <mergeCell ref="LN392:LN397"/>
    <mergeCell ref="LO392:LO397"/>
    <mergeCell ref="LP392:LP397"/>
    <mergeCell ref="LQ392:LQ397"/>
    <mergeCell ref="LR392:LR397"/>
    <mergeCell ref="LS392:LS397"/>
    <mergeCell ref="LT392:LT397"/>
    <mergeCell ref="NW392:NW397"/>
    <mergeCell ref="NX392:NX397"/>
    <mergeCell ref="NY392:NY397"/>
    <mergeCell ref="NZ392:NZ397"/>
    <mergeCell ref="OA392:OA397"/>
    <mergeCell ref="OB392:OB397"/>
    <mergeCell ref="OC392:OC397"/>
    <mergeCell ref="OD392:OD397"/>
    <mergeCell ref="OE392:OE397"/>
    <mergeCell ref="NN392:NN397"/>
    <mergeCell ref="NO392:NO397"/>
    <mergeCell ref="NP392:NP397"/>
    <mergeCell ref="NQ392:NQ397"/>
    <mergeCell ref="NR392:NR397"/>
    <mergeCell ref="NS392:NS397"/>
    <mergeCell ref="NT392:NT397"/>
    <mergeCell ref="NU392:NU397"/>
    <mergeCell ref="NV392:NV397"/>
    <mergeCell ref="NE392:NE397"/>
    <mergeCell ref="NF392:NF397"/>
    <mergeCell ref="NG392:NG397"/>
    <mergeCell ref="NH392:NH397"/>
    <mergeCell ref="NI392:NI397"/>
    <mergeCell ref="NJ392:NJ397"/>
    <mergeCell ref="NK392:NK397"/>
    <mergeCell ref="NL392:NL397"/>
    <mergeCell ref="NM392:NM397"/>
    <mergeCell ref="MV392:MV397"/>
    <mergeCell ref="MW392:MW397"/>
    <mergeCell ref="MX392:MX397"/>
    <mergeCell ref="MY392:MY397"/>
    <mergeCell ref="MZ392:MZ397"/>
    <mergeCell ref="NA392:NA397"/>
    <mergeCell ref="NB392:NB397"/>
    <mergeCell ref="NC392:NC397"/>
    <mergeCell ref="ND392:ND397"/>
    <mergeCell ref="PG392:PG397"/>
    <mergeCell ref="PH392:PH397"/>
    <mergeCell ref="PI392:PI397"/>
    <mergeCell ref="PJ392:PJ397"/>
    <mergeCell ref="PK392:PK397"/>
    <mergeCell ref="PL392:PL397"/>
    <mergeCell ref="PM392:PM397"/>
    <mergeCell ref="PN392:PN397"/>
    <mergeCell ref="PO392:PO397"/>
    <mergeCell ref="OX392:OX397"/>
    <mergeCell ref="OY392:OY397"/>
    <mergeCell ref="OZ392:OZ397"/>
    <mergeCell ref="PA392:PA397"/>
    <mergeCell ref="PB392:PB397"/>
    <mergeCell ref="PC392:PC397"/>
    <mergeCell ref="PD392:PD397"/>
    <mergeCell ref="PE392:PE397"/>
    <mergeCell ref="PF392:PF397"/>
    <mergeCell ref="OO392:OO397"/>
    <mergeCell ref="OP392:OP397"/>
    <mergeCell ref="OQ392:OQ397"/>
    <mergeCell ref="OR392:OR397"/>
    <mergeCell ref="OS392:OS397"/>
    <mergeCell ref="OT392:OT397"/>
    <mergeCell ref="OU392:OU397"/>
    <mergeCell ref="OV392:OV397"/>
    <mergeCell ref="OW392:OW397"/>
    <mergeCell ref="OF392:OF397"/>
    <mergeCell ref="OG392:OG397"/>
    <mergeCell ref="OH392:OH397"/>
    <mergeCell ref="OI392:OI397"/>
    <mergeCell ref="OJ392:OJ397"/>
    <mergeCell ref="OK392:OK397"/>
    <mergeCell ref="OL392:OL397"/>
    <mergeCell ref="OM392:OM397"/>
    <mergeCell ref="ON392:ON397"/>
    <mergeCell ref="QQ392:QQ397"/>
    <mergeCell ref="QR392:QR397"/>
    <mergeCell ref="QS392:QS397"/>
    <mergeCell ref="QT392:QT397"/>
    <mergeCell ref="QU392:QU397"/>
    <mergeCell ref="QV392:QV397"/>
    <mergeCell ref="QW392:QW397"/>
    <mergeCell ref="QX392:QX397"/>
    <mergeCell ref="QY392:QY397"/>
    <mergeCell ref="QH392:QH397"/>
    <mergeCell ref="QI392:QI397"/>
    <mergeCell ref="QJ392:QJ397"/>
    <mergeCell ref="QK392:QK397"/>
    <mergeCell ref="QL392:QL397"/>
    <mergeCell ref="QM392:QM397"/>
    <mergeCell ref="QN392:QN397"/>
    <mergeCell ref="QO392:QO397"/>
    <mergeCell ref="QP392:QP397"/>
    <mergeCell ref="PY392:PY397"/>
    <mergeCell ref="PZ392:PZ397"/>
    <mergeCell ref="QA392:QA397"/>
    <mergeCell ref="QB392:QB397"/>
    <mergeCell ref="QC392:QC397"/>
    <mergeCell ref="QD392:QD397"/>
    <mergeCell ref="QE392:QE397"/>
    <mergeCell ref="QF392:QF397"/>
    <mergeCell ref="QG392:QG397"/>
    <mergeCell ref="PP392:PP397"/>
    <mergeCell ref="PQ392:PQ397"/>
    <mergeCell ref="PR392:PR397"/>
    <mergeCell ref="PS392:PS397"/>
    <mergeCell ref="PT392:PT397"/>
    <mergeCell ref="PU392:PU397"/>
    <mergeCell ref="PV392:PV397"/>
    <mergeCell ref="PW392:PW397"/>
    <mergeCell ref="PX392:PX397"/>
    <mergeCell ref="SA392:SA397"/>
    <mergeCell ref="SB392:SB397"/>
    <mergeCell ref="SC392:SC397"/>
    <mergeCell ref="SD392:SD397"/>
    <mergeCell ref="SE392:SE397"/>
    <mergeCell ref="SF392:SF397"/>
    <mergeCell ref="SG392:SG397"/>
    <mergeCell ref="SH392:SH397"/>
    <mergeCell ref="SI392:SI397"/>
    <mergeCell ref="RR392:RR397"/>
    <mergeCell ref="RS392:RS397"/>
    <mergeCell ref="RT392:RT397"/>
    <mergeCell ref="RU392:RU397"/>
    <mergeCell ref="RV392:RV397"/>
    <mergeCell ref="RW392:RW397"/>
    <mergeCell ref="RX392:RX397"/>
    <mergeCell ref="RY392:RY397"/>
    <mergeCell ref="RZ392:RZ397"/>
    <mergeCell ref="RI392:RI397"/>
    <mergeCell ref="RJ392:RJ397"/>
    <mergeCell ref="RK392:RK397"/>
    <mergeCell ref="RL392:RL397"/>
    <mergeCell ref="RM392:RM397"/>
    <mergeCell ref="RN392:RN397"/>
    <mergeCell ref="RO392:RO397"/>
    <mergeCell ref="RP392:RP397"/>
    <mergeCell ref="RQ392:RQ397"/>
    <mergeCell ref="QZ392:QZ397"/>
    <mergeCell ref="RA392:RA397"/>
    <mergeCell ref="RB392:RB397"/>
    <mergeCell ref="RC392:RC397"/>
    <mergeCell ref="RD392:RD397"/>
    <mergeCell ref="RE392:RE397"/>
    <mergeCell ref="RF392:RF397"/>
    <mergeCell ref="RG392:RG397"/>
    <mergeCell ref="RH392:RH397"/>
    <mergeCell ref="TK392:TK397"/>
    <mergeCell ref="TL392:TL397"/>
    <mergeCell ref="TM392:TM397"/>
    <mergeCell ref="TN392:TN397"/>
    <mergeCell ref="TO392:TO397"/>
    <mergeCell ref="TP392:TP397"/>
    <mergeCell ref="TQ392:TQ397"/>
    <mergeCell ref="TR392:TR397"/>
    <mergeCell ref="TS392:TS397"/>
    <mergeCell ref="TB392:TB397"/>
    <mergeCell ref="TC392:TC397"/>
    <mergeCell ref="TD392:TD397"/>
    <mergeCell ref="TE392:TE397"/>
    <mergeCell ref="TF392:TF397"/>
    <mergeCell ref="TG392:TG397"/>
    <mergeCell ref="TH392:TH397"/>
    <mergeCell ref="TI392:TI397"/>
    <mergeCell ref="TJ392:TJ397"/>
    <mergeCell ref="SS392:SS397"/>
    <mergeCell ref="ST392:ST397"/>
    <mergeCell ref="SU392:SU397"/>
    <mergeCell ref="SV392:SV397"/>
    <mergeCell ref="SW392:SW397"/>
    <mergeCell ref="SX392:SX397"/>
    <mergeCell ref="SY392:SY397"/>
    <mergeCell ref="SZ392:SZ397"/>
    <mergeCell ref="TA392:TA397"/>
    <mergeCell ref="SJ392:SJ397"/>
    <mergeCell ref="SK392:SK397"/>
    <mergeCell ref="SL392:SL397"/>
    <mergeCell ref="SM392:SM397"/>
    <mergeCell ref="SN392:SN397"/>
    <mergeCell ref="SO392:SO397"/>
    <mergeCell ref="SP392:SP397"/>
    <mergeCell ref="SQ392:SQ397"/>
    <mergeCell ref="SR392:SR397"/>
    <mergeCell ref="UU392:UU397"/>
    <mergeCell ref="UV392:UV397"/>
    <mergeCell ref="UW392:UW397"/>
    <mergeCell ref="UX392:UX397"/>
    <mergeCell ref="UY392:UY397"/>
    <mergeCell ref="UZ392:UZ397"/>
    <mergeCell ref="VA392:VA397"/>
    <mergeCell ref="VB392:VB397"/>
    <mergeCell ref="VC392:VC397"/>
    <mergeCell ref="UL392:UL397"/>
    <mergeCell ref="UM392:UM397"/>
    <mergeCell ref="UN392:UN397"/>
    <mergeCell ref="UO392:UO397"/>
    <mergeCell ref="UP392:UP397"/>
    <mergeCell ref="UQ392:UQ397"/>
    <mergeCell ref="UR392:UR397"/>
    <mergeCell ref="US392:US397"/>
    <mergeCell ref="UT392:UT397"/>
    <mergeCell ref="UC392:UC397"/>
    <mergeCell ref="UD392:UD397"/>
    <mergeCell ref="UE392:UE397"/>
    <mergeCell ref="UF392:UF397"/>
    <mergeCell ref="UG392:UG397"/>
    <mergeCell ref="UH392:UH397"/>
    <mergeCell ref="UI392:UI397"/>
    <mergeCell ref="UJ392:UJ397"/>
    <mergeCell ref="UK392:UK397"/>
    <mergeCell ref="TT392:TT397"/>
    <mergeCell ref="TU392:TU397"/>
    <mergeCell ref="TV392:TV397"/>
    <mergeCell ref="TW392:TW397"/>
    <mergeCell ref="TX392:TX397"/>
    <mergeCell ref="TY392:TY397"/>
    <mergeCell ref="TZ392:TZ397"/>
    <mergeCell ref="UA392:UA397"/>
    <mergeCell ref="UB392:UB397"/>
    <mergeCell ref="WE392:WE397"/>
    <mergeCell ref="WF392:WF397"/>
    <mergeCell ref="WG392:WG397"/>
    <mergeCell ref="WH392:WH397"/>
    <mergeCell ref="WI392:WI397"/>
    <mergeCell ref="WJ392:WJ397"/>
    <mergeCell ref="WK392:WK397"/>
    <mergeCell ref="WL392:WL397"/>
    <mergeCell ref="WM392:WM397"/>
    <mergeCell ref="VV392:VV397"/>
    <mergeCell ref="VW392:VW397"/>
    <mergeCell ref="VX392:VX397"/>
    <mergeCell ref="VY392:VY397"/>
    <mergeCell ref="VZ392:VZ397"/>
    <mergeCell ref="WA392:WA397"/>
    <mergeCell ref="WB392:WB397"/>
    <mergeCell ref="WC392:WC397"/>
    <mergeCell ref="WD392:WD397"/>
    <mergeCell ref="VM392:VM397"/>
    <mergeCell ref="VN392:VN397"/>
    <mergeCell ref="VO392:VO397"/>
    <mergeCell ref="VP392:VP397"/>
    <mergeCell ref="VQ392:VQ397"/>
    <mergeCell ref="VR392:VR397"/>
    <mergeCell ref="VS392:VS397"/>
    <mergeCell ref="VT392:VT397"/>
    <mergeCell ref="VU392:VU397"/>
    <mergeCell ref="VD392:VD397"/>
    <mergeCell ref="VE392:VE397"/>
    <mergeCell ref="VF392:VF397"/>
    <mergeCell ref="VG392:VG397"/>
    <mergeCell ref="VH392:VH397"/>
    <mergeCell ref="VI392:VI397"/>
    <mergeCell ref="VJ392:VJ397"/>
    <mergeCell ref="VK392:VK397"/>
    <mergeCell ref="VL392:VL397"/>
    <mergeCell ref="XO392:XO397"/>
    <mergeCell ref="XP392:XP397"/>
    <mergeCell ref="XQ392:XQ397"/>
    <mergeCell ref="XR392:XR397"/>
    <mergeCell ref="XS392:XS397"/>
    <mergeCell ref="XT392:XT397"/>
    <mergeCell ref="XU392:XU397"/>
    <mergeCell ref="XV392:XV397"/>
    <mergeCell ref="XW392:XW397"/>
    <mergeCell ref="XF392:XF397"/>
    <mergeCell ref="XG392:XG397"/>
    <mergeCell ref="XH392:XH397"/>
    <mergeCell ref="XI392:XI397"/>
    <mergeCell ref="XJ392:XJ397"/>
    <mergeCell ref="XK392:XK397"/>
    <mergeCell ref="XL392:XL397"/>
    <mergeCell ref="XM392:XM397"/>
    <mergeCell ref="XN392:XN397"/>
    <mergeCell ref="WW392:WW397"/>
    <mergeCell ref="WX392:WX397"/>
    <mergeCell ref="WY392:WY397"/>
    <mergeCell ref="WZ392:WZ397"/>
    <mergeCell ref="XA392:XA397"/>
    <mergeCell ref="XB392:XB397"/>
    <mergeCell ref="XC392:XC397"/>
    <mergeCell ref="XD392:XD397"/>
    <mergeCell ref="XE392:XE397"/>
    <mergeCell ref="WN392:WN397"/>
    <mergeCell ref="WO392:WO397"/>
    <mergeCell ref="WP392:WP397"/>
    <mergeCell ref="WQ392:WQ397"/>
    <mergeCell ref="WR392:WR397"/>
    <mergeCell ref="WS392:WS397"/>
    <mergeCell ref="WT392:WT397"/>
    <mergeCell ref="WU392:WU397"/>
    <mergeCell ref="WV392:WV397"/>
    <mergeCell ref="YY392:YY397"/>
    <mergeCell ref="YZ392:YZ397"/>
    <mergeCell ref="ZA392:ZA397"/>
    <mergeCell ref="ZB392:ZB397"/>
    <mergeCell ref="ZC392:ZC397"/>
    <mergeCell ref="ZD392:ZD397"/>
    <mergeCell ref="ZE392:ZE397"/>
    <mergeCell ref="ZF392:ZF397"/>
    <mergeCell ref="ZG392:ZG397"/>
    <mergeCell ref="YP392:YP397"/>
    <mergeCell ref="YQ392:YQ397"/>
    <mergeCell ref="YR392:YR397"/>
    <mergeCell ref="YS392:YS397"/>
    <mergeCell ref="YT392:YT397"/>
    <mergeCell ref="YU392:YU397"/>
    <mergeCell ref="YV392:YV397"/>
    <mergeCell ref="YW392:YW397"/>
    <mergeCell ref="YX392:YX397"/>
    <mergeCell ref="YG392:YG397"/>
    <mergeCell ref="YH392:YH397"/>
    <mergeCell ref="YI392:YI397"/>
    <mergeCell ref="YJ392:YJ397"/>
    <mergeCell ref="YK392:YK397"/>
    <mergeCell ref="YL392:YL397"/>
    <mergeCell ref="YM392:YM397"/>
    <mergeCell ref="YN392:YN397"/>
    <mergeCell ref="YO392:YO397"/>
    <mergeCell ref="XX392:XX397"/>
    <mergeCell ref="XY392:XY397"/>
    <mergeCell ref="XZ392:XZ397"/>
    <mergeCell ref="YA392:YA397"/>
    <mergeCell ref="YB392:YB397"/>
    <mergeCell ref="YC392:YC397"/>
    <mergeCell ref="YD392:YD397"/>
    <mergeCell ref="YE392:YE397"/>
    <mergeCell ref="YF392:YF397"/>
    <mergeCell ref="AAI392:AAI397"/>
    <mergeCell ref="AAJ392:AAJ397"/>
    <mergeCell ref="AAK392:AAK397"/>
    <mergeCell ref="AAL392:AAL397"/>
    <mergeCell ref="AAM392:AAM397"/>
    <mergeCell ref="AAN392:AAN397"/>
    <mergeCell ref="AAO392:AAO397"/>
    <mergeCell ref="AAP392:AAP397"/>
    <mergeCell ref="AAQ392:AAQ397"/>
    <mergeCell ref="ZZ392:ZZ397"/>
    <mergeCell ref="AAA392:AAA397"/>
    <mergeCell ref="AAB392:AAB397"/>
    <mergeCell ref="AAC392:AAC397"/>
    <mergeCell ref="AAD392:AAD397"/>
    <mergeCell ref="AAE392:AAE397"/>
    <mergeCell ref="AAF392:AAF397"/>
    <mergeCell ref="AAG392:AAG397"/>
    <mergeCell ref="AAH392:AAH397"/>
    <mergeCell ref="ZQ392:ZQ397"/>
    <mergeCell ref="ZR392:ZR397"/>
    <mergeCell ref="ZS392:ZS397"/>
    <mergeCell ref="ZT392:ZT397"/>
    <mergeCell ref="ZU392:ZU397"/>
    <mergeCell ref="ZV392:ZV397"/>
    <mergeCell ref="ZW392:ZW397"/>
    <mergeCell ref="ZX392:ZX397"/>
    <mergeCell ref="ZY392:ZY397"/>
    <mergeCell ref="ZH392:ZH397"/>
    <mergeCell ref="ZI392:ZI397"/>
    <mergeCell ref="ZJ392:ZJ397"/>
    <mergeCell ref="ZK392:ZK397"/>
    <mergeCell ref="ZL392:ZL397"/>
    <mergeCell ref="ZM392:ZM397"/>
    <mergeCell ref="ZN392:ZN397"/>
    <mergeCell ref="ZO392:ZO397"/>
    <mergeCell ref="ZP392:ZP397"/>
    <mergeCell ref="ABS392:ABS397"/>
    <mergeCell ref="ABT392:ABT397"/>
    <mergeCell ref="ABU392:ABU397"/>
    <mergeCell ref="ABV392:ABV397"/>
    <mergeCell ref="ABW392:ABW397"/>
    <mergeCell ref="ABX392:ABX397"/>
    <mergeCell ref="ABY392:ABY397"/>
    <mergeCell ref="ABZ392:ABZ397"/>
    <mergeCell ref="ACA392:ACA397"/>
    <mergeCell ref="ABJ392:ABJ397"/>
    <mergeCell ref="ABK392:ABK397"/>
    <mergeCell ref="ABL392:ABL397"/>
    <mergeCell ref="ABM392:ABM397"/>
    <mergeCell ref="ABN392:ABN397"/>
    <mergeCell ref="ABO392:ABO397"/>
    <mergeCell ref="ABP392:ABP397"/>
    <mergeCell ref="ABQ392:ABQ397"/>
    <mergeCell ref="ABR392:ABR397"/>
    <mergeCell ref="ABA392:ABA397"/>
    <mergeCell ref="ABB392:ABB397"/>
    <mergeCell ref="ABC392:ABC397"/>
    <mergeCell ref="ABD392:ABD397"/>
    <mergeCell ref="ABE392:ABE397"/>
    <mergeCell ref="ABF392:ABF397"/>
    <mergeCell ref="ABG392:ABG397"/>
    <mergeCell ref="ABH392:ABH397"/>
    <mergeCell ref="ABI392:ABI397"/>
    <mergeCell ref="AAR392:AAR397"/>
    <mergeCell ref="AAS392:AAS397"/>
    <mergeCell ref="AAT392:AAT397"/>
    <mergeCell ref="AAU392:AAU397"/>
    <mergeCell ref="AAV392:AAV397"/>
    <mergeCell ref="AAW392:AAW397"/>
    <mergeCell ref="AAX392:AAX397"/>
    <mergeCell ref="AAY392:AAY397"/>
    <mergeCell ref="AAZ392:AAZ397"/>
    <mergeCell ref="ADC392:ADC397"/>
    <mergeCell ref="ADD392:ADD397"/>
    <mergeCell ref="ADE392:ADE397"/>
    <mergeCell ref="ADF392:ADF397"/>
    <mergeCell ref="ADG392:ADG397"/>
    <mergeCell ref="ADH392:ADH397"/>
    <mergeCell ref="ADI392:ADI397"/>
    <mergeCell ref="ADJ392:ADJ397"/>
    <mergeCell ref="ADK392:ADK397"/>
    <mergeCell ref="ACT392:ACT397"/>
    <mergeCell ref="ACU392:ACU397"/>
    <mergeCell ref="ACV392:ACV397"/>
    <mergeCell ref="ACW392:ACW397"/>
    <mergeCell ref="ACX392:ACX397"/>
    <mergeCell ref="ACY392:ACY397"/>
    <mergeCell ref="ACZ392:ACZ397"/>
    <mergeCell ref="ADA392:ADA397"/>
    <mergeCell ref="ADB392:ADB397"/>
    <mergeCell ref="ACK392:ACK397"/>
    <mergeCell ref="ACL392:ACL397"/>
    <mergeCell ref="ACM392:ACM397"/>
    <mergeCell ref="ACN392:ACN397"/>
    <mergeCell ref="ACO392:ACO397"/>
    <mergeCell ref="ACP392:ACP397"/>
    <mergeCell ref="ACQ392:ACQ397"/>
    <mergeCell ref="ACR392:ACR397"/>
    <mergeCell ref="ACS392:ACS397"/>
    <mergeCell ref="ACB392:ACB397"/>
    <mergeCell ref="ACC392:ACC397"/>
    <mergeCell ref="ACD392:ACD397"/>
    <mergeCell ref="ACE392:ACE397"/>
    <mergeCell ref="ACF392:ACF397"/>
    <mergeCell ref="ACG392:ACG397"/>
    <mergeCell ref="ACH392:ACH397"/>
    <mergeCell ref="ACI392:ACI397"/>
    <mergeCell ref="ACJ392:ACJ397"/>
    <mergeCell ref="AEM392:AEM397"/>
    <mergeCell ref="AEN392:AEN397"/>
    <mergeCell ref="AEO392:AEO397"/>
    <mergeCell ref="AEP392:AEP397"/>
    <mergeCell ref="AEQ392:AEQ397"/>
    <mergeCell ref="AER392:AER397"/>
    <mergeCell ref="AES392:AES397"/>
    <mergeCell ref="AET392:AET397"/>
    <mergeCell ref="AEU392:AEU397"/>
    <mergeCell ref="AED392:AED397"/>
    <mergeCell ref="AEE392:AEE397"/>
    <mergeCell ref="AEF392:AEF397"/>
    <mergeCell ref="AEG392:AEG397"/>
    <mergeCell ref="AEH392:AEH397"/>
    <mergeCell ref="AEI392:AEI397"/>
    <mergeCell ref="AEJ392:AEJ397"/>
    <mergeCell ref="AEK392:AEK397"/>
    <mergeCell ref="AEL392:AEL397"/>
    <mergeCell ref="ADU392:ADU397"/>
    <mergeCell ref="ADV392:ADV397"/>
    <mergeCell ref="ADW392:ADW397"/>
    <mergeCell ref="ADX392:ADX397"/>
    <mergeCell ref="ADY392:ADY397"/>
    <mergeCell ref="ADZ392:ADZ397"/>
    <mergeCell ref="AEA392:AEA397"/>
    <mergeCell ref="AEB392:AEB397"/>
    <mergeCell ref="AEC392:AEC397"/>
    <mergeCell ref="ADL392:ADL397"/>
    <mergeCell ref="ADM392:ADM397"/>
    <mergeCell ref="ADN392:ADN397"/>
    <mergeCell ref="ADO392:ADO397"/>
    <mergeCell ref="ADP392:ADP397"/>
    <mergeCell ref="ADQ392:ADQ397"/>
    <mergeCell ref="ADR392:ADR397"/>
    <mergeCell ref="ADS392:ADS397"/>
    <mergeCell ref="ADT392:ADT397"/>
    <mergeCell ref="AFW392:AFW397"/>
    <mergeCell ref="AFX392:AFX397"/>
    <mergeCell ref="AFY392:AFY397"/>
    <mergeCell ref="AFZ392:AFZ397"/>
    <mergeCell ref="AGA392:AGA397"/>
    <mergeCell ref="AGB392:AGB397"/>
    <mergeCell ref="AGC392:AGC397"/>
    <mergeCell ref="AGD392:AGD397"/>
    <mergeCell ref="AGE392:AGE397"/>
    <mergeCell ref="AFN392:AFN397"/>
    <mergeCell ref="AFO392:AFO397"/>
    <mergeCell ref="AFP392:AFP397"/>
    <mergeCell ref="AFQ392:AFQ397"/>
    <mergeCell ref="AFR392:AFR397"/>
    <mergeCell ref="AFS392:AFS397"/>
    <mergeCell ref="AFT392:AFT397"/>
    <mergeCell ref="AFU392:AFU397"/>
    <mergeCell ref="AFV392:AFV397"/>
    <mergeCell ref="AFE392:AFE397"/>
    <mergeCell ref="AFF392:AFF397"/>
    <mergeCell ref="AFG392:AFG397"/>
    <mergeCell ref="AFH392:AFH397"/>
    <mergeCell ref="AFI392:AFI397"/>
    <mergeCell ref="AFJ392:AFJ397"/>
    <mergeCell ref="AFK392:AFK397"/>
    <mergeCell ref="AFL392:AFL397"/>
    <mergeCell ref="AFM392:AFM397"/>
    <mergeCell ref="AEV392:AEV397"/>
    <mergeCell ref="AEW392:AEW397"/>
    <mergeCell ref="AEX392:AEX397"/>
    <mergeCell ref="AEY392:AEY397"/>
    <mergeCell ref="AEZ392:AEZ397"/>
    <mergeCell ref="AFA392:AFA397"/>
    <mergeCell ref="AFB392:AFB397"/>
    <mergeCell ref="AFC392:AFC397"/>
    <mergeCell ref="AFD392:AFD397"/>
    <mergeCell ref="AHG392:AHG397"/>
    <mergeCell ref="AHH392:AHH397"/>
    <mergeCell ref="AHI392:AHI397"/>
    <mergeCell ref="AHJ392:AHJ397"/>
    <mergeCell ref="AHK392:AHK397"/>
    <mergeCell ref="AHL392:AHL397"/>
    <mergeCell ref="AHM392:AHM397"/>
    <mergeCell ref="AHN392:AHN397"/>
    <mergeCell ref="AHO392:AHO397"/>
    <mergeCell ref="AGX392:AGX397"/>
    <mergeCell ref="AGY392:AGY397"/>
    <mergeCell ref="AGZ392:AGZ397"/>
    <mergeCell ref="AHA392:AHA397"/>
    <mergeCell ref="AHB392:AHB397"/>
    <mergeCell ref="AHC392:AHC397"/>
    <mergeCell ref="AHD392:AHD397"/>
    <mergeCell ref="AHE392:AHE397"/>
    <mergeCell ref="AHF392:AHF397"/>
    <mergeCell ref="AGO392:AGO397"/>
    <mergeCell ref="AGP392:AGP397"/>
    <mergeCell ref="AGQ392:AGQ397"/>
    <mergeCell ref="AGR392:AGR397"/>
    <mergeCell ref="AGS392:AGS397"/>
    <mergeCell ref="AGT392:AGT397"/>
    <mergeCell ref="AGU392:AGU397"/>
    <mergeCell ref="AGV392:AGV397"/>
    <mergeCell ref="AGW392:AGW397"/>
    <mergeCell ref="AGF392:AGF397"/>
    <mergeCell ref="AGG392:AGG397"/>
    <mergeCell ref="AGH392:AGH397"/>
    <mergeCell ref="AGI392:AGI397"/>
    <mergeCell ref="AGJ392:AGJ397"/>
    <mergeCell ref="AGK392:AGK397"/>
    <mergeCell ref="AGL392:AGL397"/>
    <mergeCell ref="AGM392:AGM397"/>
    <mergeCell ref="AGN392:AGN397"/>
    <mergeCell ref="AIQ392:AIQ397"/>
    <mergeCell ref="AIR392:AIR397"/>
    <mergeCell ref="AIS392:AIS397"/>
    <mergeCell ref="AIT392:AIT397"/>
    <mergeCell ref="AIU392:AIU397"/>
    <mergeCell ref="AIV392:AIV397"/>
    <mergeCell ref="AIW392:AIW397"/>
    <mergeCell ref="AIX392:AIX397"/>
    <mergeCell ref="AIY392:AIY397"/>
    <mergeCell ref="AIH392:AIH397"/>
    <mergeCell ref="AII392:AII397"/>
    <mergeCell ref="AIJ392:AIJ397"/>
    <mergeCell ref="AIK392:AIK397"/>
    <mergeCell ref="AIL392:AIL397"/>
    <mergeCell ref="AIM392:AIM397"/>
    <mergeCell ref="AIN392:AIN397"/>
    <mergeCell ref="AIO392:AIO397"/>
    <mergeCell ref="AIP392:AIP397"/>
    <mergeCell ref="AHY392:AHY397"/>
    <mergeCell ref="AHZ392:AHZ397"/>
    <mergeCell ref="AIA392:AIA397"/>
    <mergeCell ref="AIB392:AIB397"/>
    <mergeCell ref="AIC392:AIC397"/>
    <mergeCell ref="AID392:AID397"/>
    <mergeCell ref="AIE392:AIE397"/>
    <mergeCell ref="AIF392:AIF397"/>
    <mergeCell ref="AIG392:AIG397"/>
    <mergeCell ref="AHP392:AHP397"/>
    <mergeCell ref="AHQ392:AHQ397"/>
    <mergeCell ref="AHR392:AHR397"/>
    <mergeCell ref="AHS392:AHS397"/>
    <mergeCell ref="AHT392:AHT397"/>
    <mergeCell ref="AHU392:AHU397"/>
    <mergeCell ref="AHV392:AHV397"/>
    <mergeCell ref="AHW392:AHW397"/>
    <mergeCell ref="AHX392:AHX397"/>
    <mergeCell ref="AKA392:AKA397"/>
    <mergeCell ref="AKB392:AKB397"/>
    <mergeCell ref="AKC392:AKC397"/>
    <mergeCell ref="AKD392:AKD397"/>
    <mergeCell ref="AKE392:AKE397"/>
    <mergeCell ref="AKF392:AKF397"/>
    <mergeCell ref="AKG392:AKG397"/>
    <mergeCell ref="AKH392:AKH397"/>
    <mergeCell ref="AKI392:AKI397"/>
    <mergeCell ref="AJR392:AJR397"/>
    <mergeCell ref="AJS392:AJS397"/>
    <mergeCell ref="AJT392:AJT397"/>
    <mergeCell ref="AJU392:AJU397"/>
    <mergeCell ref="AJV392:AJV397"/>
    <mergeCell ref="AJW392:AJW397"/>
    <mergeCell ref="AJX392:AJX397"/>
    <mergeCell ref="AJY392:AJY397"/>
    <mergeCell ref="AJZ392:AJZ397"/>
    <mergeCell ref="AJI392:AJI397"/>
    <mergeCell ref="AJJ392:AJJ397"/>
    <mergeCell ref="AJK392:AJK397"/>
    <mergeCell ref="AJL392:AJL397"/>
    <mergeCell ref="AJM392:AJM397"/>
    <mergeCell ref="AJN392:AJN397"/>
    <mergeCell ref="AJO392:AJO397"/>
    <mergeCell ref="AJP392:AJP397"/>
    <mergeCell ref="AJQ392:AJQ397"/>
    <mergeCell ref="AIZ392:AIZ397"/>
    <mergeCell ref="AJA392:AJA397"/>
    <mergeCell ref="AJB392:AJB397"/>
    <mergeCell ref="AJC392:AJC397"/>
    <mergeCell ref="AJD392:AJD397"/>
    <mergeCell ref="AJE392:AJE397"/>
    <mergeCell ref="AJF392:AJF397"/>
    <mergeCell ref="AJG392:AJG397"/>
    <mergeCell ref="AJH392:AJH397"/>
    <mergeCell ref="ALK392:ALK397"/>
    <mergeCell ref="ALL392:ALL397"/>
    <mergeCell ref="ALM392:ALM397"/>
    <mergeCell ref="ALN392:ALN397"/>
    <mergeCell ref="ALO392:ALO397"/>
    <mergeCell ref="ALP392:ALP397"/>
    <mergeCell ref="ALQ392:ALQ397"/>
    <mergeCell ref="ALR392:ALR397"/>
    <mergeCell ref="ALS392:ALS397"/>
    <mergeCell ref="ALB392:ALB397"/>
    <mergeCell ref="ALC392:ALC397"/>
    <mergeCell ref="ALD392:ALD397"/>
    <mergeCell ref="ALE392:ALE397"/>
    <mergeCell ref="ALF392:ALF397"/>
    <mergeCell ref="ALG392:ALG397"/>
    <mergeCell ref="ALH392:ALH397"/>
    <mergeCell ref="ALI392:ALI397"/>
    <mergeCell ref="ALJ392:ALJ397"/>
    <mergeCell ref="AKS392:AKS397"/>
    <mergeCell ref="AKT392:AKT397"/>
    <mergeCell ref="AKU392:AKU397"/>
    <mergeCell ref="AKV392:AKV397"/>
    <mergeCell ref="AKW392:AKW397"/>
    <mergeCell ref="AKX392:AKX397"/>
    <mergeCell ref="AKY392:AKY397"/>
    <mergeCell ref="AKZ392:AKZ397"/>
    <mergeCell ref="ALA392:ALA397"/>
    <mergeCell ref="AKJ392:AKJ397"/>
    <mergeCell ref="AKK392:AKK397"/>
    <mergeCell ref="AKL392:AKL397"/>
    <mergeCell ref="AKM392:AKM397"/>
    <mergeCell ref="AKN392:AKN397"/>
    <mergeCell ref="AKO392:AKO397"/>
    <mergeCell ref="AKP392:AKP397"/>
    <mergeCell ref="AKQ392:AKQ397"/>
    <mergeCell ref="AKR392:AKR397"/>
    <mergeCell ref="AMU392:AMU397"/>
    <mergeCell ref="AMV392:AMV397"/>
    <mergeCell ref="AMW392:AMW397"/>
    <mergeCell ref="AMX392:AMX397"/>
    <mergeCell ref="AMY392:AMY397"/>
    <mergeCell ref="AMZ392:AMZ397"/>
    <mergeCell ref="ANA392:ANA397"/>
    <mergeCell ref="ANB392:ANB397"/>
    <mergeCell ref="ANC392:ANC397"/>
    <mergeCell ref="AML392:AML397"/>
    <mergeCell ref="AMM392:AMM397"/>
    <mergeCell ref="AMN392:AMN397"/>
    <mergeCell ref="AMO392:AMO397"/>
    <mergeCell ref="AMP392:AMP397"/>
    <mergeCell ref="AMQ392:AMQ397"/>
    <mergeCell ref="AMR392:AMR397"/>
    <mergeCell ref="AMS392:AMS397"/>
    <mergeCell ref="AMT392:AMT397"/>
    <mergeCell ref="AMC392:AMC397"/>
    <mergeCell ref="AMD392:AMD397"/>
    <mergeCell ref="AME392:AME397"/>
    <mergeCell ref="AMF392:AMF397"/>
    <mergeCell ref="AMG392:AMG397"/>
    <mergeCell ref="AMH392:AMH397"/>
    <mergeCell ref="AMI392:AMI397"/>
    <mergeCell ref="AMJ392:AMJ397"/>
    <mergeCell ref="AMK392:AMK397"/>
    <mergeCell ref="ALT392:ALT397"/>
    <mergeCell ref="ALU392:ALU397"/>
    <mergeCell ref="ALV392:ALV397"/>
    <mergeCell ref="ALW392:ALW397"/>
    <mergeCell ref="ALX392:ALX397"/>
    <mergeCell ref="ALY392:ALY397"/>
    <mergeCell ref="ALZ392:ALZ397"/>
    <mergeCell ref="AMA392:AMA397"/>
    <mergeCell ref="AMB392:AMB397"/>
    <mergeCell ref="AOE392:AOE397"/>
    <mergeCell ref="AOF392:AOF397"/>
    <mergeCell ref="AOG392:AOG397"/>
    <mergeCell ref="AOH392:AOH397"/>
    <mergeCell ref="AOI392:AOI397"/>
    <mergeCell ref="AOJ392:AOJ397"/>
    <mergeCell ref="AOK392:AOK397"/>
    <mergeCell ref="AOL392:AOL397"/>
    <mergeCell ref="AOM392:AOM397"/>
    <mergeCell ref="ANV392:ANV397"/>
    <mergeCell ref="ANW392:ANW397"/>
    <mergeCell ref="ANX392:ANX397"/>
    <mergeCell ref="ANY392:ANY397"/>
    <mergeCell ref="ANZ392:ANZ397"/>
    <mergeCell ref="AOA392:AOA397"/>
    <mergeCell ref="AOB392:AOB397"/>
    <mergeCell ref="AOC392:AOC397"/>
    <mergeCell ref="AOD392:AOD397"/>
    <mergeCell ref="ANM392:ANM397"/>
    <mergeCell ref="ANN392:ANN397"/>
    <mergeCell ref="ANO392:ANO397"/>
    <mergeCell ref="ANP392:ANP397"/>
    <mergeCell ref="ANQ392:ANQ397"/>
    <mergeCell ref="ANR392:ANR397"/>
    <mergeCell ref="ANS392:ANS397"/>
    <mergeCell ref="ANT392:ANT397"/>
    <mergeCell ref="ANU392:ANU397"/>
    <mergeCell ref="AND392:AND397"/>
    <mergeCell ref="ANE392:ANE397"/>
    <mergeCell ref="ANF392:ANF397"/>
    <mergeCell ref="ANG392:ANG397"/>
    <mergeCell ref="ANH392:ANH397"/>
    <mergeCell ref="ANI392:ANI397"/>
    <mergeCell ref="ANJ392:ANJ397"/>
    <mergeCell ref="ANK392:ANK397"/>
    <mergeCell ref="ANL392:ANL397"/>
    <mergeCell ref="APO392:APO397"/>
    <mergeCell ref="APP392:APP397"/>
    <mergeCell ref="APQ392:APQ397"/>
    <mergeCell ref="APR392:APR397"/>
    <mergeCell ref="APS392:APS397"/>
    <mergeCell ref="APT392:APT397"/>
    <mergeCell ref="APU392:APU397"/>
    <mergeCell ref="APV392:APV397"/>
    <mergeCell ref="APW392:APW397"/>
    <mergeCell ref="APF392:APF397"/>
    <mergeCell ref="APG392:APG397"/>
    <mergeCell ref="APH392:APH397"/>
    <mergeCell ref="API392:API397"/>
    <mergeCell ref="APJ392:APJ397"/>
    <mergeCell ref="APK392:APK397"/>
    <mergeCell ref="APL392:APL397"/>
    <mergeCell ref="APM392:APM397"/>
    <mergeCell ref="APN392:APN397"/>
    <mergeCell ref="AOW392:AOW397"/>
    <mergeCell ref="AOX392:AOX397"/>
    <mergeCell ref="AOY392:AOY397"/>
    <mergeCell ref="AOZ392:AOZ397"/>
    <mergeCell ref="APA392:APA397"/>
    <mergeCell ref="APB392:APB397"/>
    <mergeCell ref="APC392:APC397"/>
    <mergeCell ref="APD392:APD397"/>
    <mergeCell ref="APE392:APE397"/>
    <mergeCell ref="AON392:AON397"/>
    <mergeCell ref="AOO392:AOO397"/>
    <mergeCell ref="AOP392:AOP397"/>
    <mergeCell ref="AOQ392:AOQ397"/>
    <mergeCell ref="AOR392:AOR397"/>
    <mergeCell ref="AOS392:AOS397"/>
    <mergeCell ref="AOT392:AOT397"/>
    <mergeCell ref="AOU392:AOU397"/>
    <mergeCell ref="AOV392:AOV397"/>
    <mergeCell ref="AQY392:AQY397"/>
    <mergeCell ref="AQZ392:AQZ397"/>
    <mergeCell ref="ARA392:ARA397"/>
    <mergeCell ref="ARB392:ARB397"/>
    <mergeCell ref="ARC392:ARC397"/>
    <mergeCell ref="ARD392:ARD397"/>
    <mergeCell ref="ARE392:ARE397"/>
    <mergeCell ref="ARF392:ARF397"/>
    <mergeCell ref="ARG392:ARG397"/>
    <mergeCell ref="AQP392:AQP397"/>
    <mergeCell ref="AQQ392:AQQ397"/>
    <mergeCell ref="AQR392:AQR397"/>
    <mergeCell ref="AQS392:AQS397"/>
    <mergeCell ref="AQT392:AQT397"/>
    <mergeCell ref="AQU392:AQU397"/>
    <mergeCell ref="AQV392:AQV397"/>
    <mergeCell ref="AQW392:AQW397"/>
    <mergeCell ref="AQX392:AQX397"/>
    <mergeCell ref="AQG392:AQG397"/>
    <mergeCell ref="AQH392:AQH397"/>
    <mergeCell ref="AQI392:AQI397"/>
    <mergeCell ref="AQJ392:AQJ397"/>
    <mergeCell ref="AQK392:AQK397"/>
    <mergeCell ref="AQL392:AQL397"/>
    <mergeCell ref="AQM392:AQM397"/>
    <mergeCell ref="AQN392:AQN397"/>
    <mergeCell ref="AQO392:AQO397"/>
    <mergeCell ref="APX392:APX397"/>
    <mergeCell ref="APY392:APY397"/>
    <mergeCell ref="APZ392:APZ397"/>
    <mergeCell ref="AQA392:AQA397"/>
    <mergeCell ref="AQB392:AQB397"/>
    <mergeCell ref="AQC392:AQC397"/>
    <mergeCell ref="AQD392:AQD397"/>
    <mergeCell ref="AQE392:AQE397"/>
    <mergeCell ref="AQF392:AQF397"/>
    <mergeCell ref="ASI392:ASI397"/>
    <mergeCell ref="ASJ392:ASJ397"/>
    <mergeCell ref="ASK392:ASK397"/>
    <mergeCell ref="ASL392:ASL397"/>
    <mergeCell ref="ASM392:ASM397"/>
    <mergeCell ref="ASN392:ASN397"/>
    <mergeCell ref="ASO392:ASO397"/>
    <mergeCell ref="ASP392:ASP397"/>
    <mergeCell ref="ASQ392:ASQ397"/>
    <mergeCell ref="ARZ392:ARZ397"/>
    <mergeCell ref="ASA392:ASA397"/>
    <mergeCell ref="ASB392:ASB397"/>
    <mergeCell ref="ASC392:ASC397"/>
    <mergeCell ref="ASD392:ASD397"/>
    <mergeCell ref="ASE392:ASE397"/>
    <mergeCell ref="ASF392:ASF397"/>
    <mergeCell ref="ASG392:ASG397"/>
    <mergeCell ref="ASH392:ASH397"/>
    <mergeCell ref="ARQ392:ARQ397"/>
    <mergeCell ref="ARR392:ARR397"/>
    <mergeCell ref="ARS392:ARS397"/>
    <mergeCell ref="ART392:ART397"/>
    <mergeCell ref="ARU392:ARU397"/>
    <mergeCell ref="ARV392:ARV397"/>
    <mergeCell ref="ARW392:ARW397"/>
    <mergeCell ref="ARX392:ARX397"/>
    <mergeCell ref="ARY392:ARY397"/>
    <mergeCell ref="ARH392:ARH397"/>
    <mergeCell ref="ARI392:ARI397"/>
    <mergeCell ref="ARJ392:ARJ397"/>
    <mergeCell ref="ARK392:ARK397"/>
    <mergeCell ref="ARL392:ARL397"/>
    <mergeCell ref="ARM392:ARM397"/>
    <mergeCell ref="ARN392:ARN397"/>
    <mergeCell ref="ARO392:ARO397"/>
    <mergeCell ref="ARP392:ARP397"/>
    <mergeCell ref="ATS392:ATS397"/>
    <mergeCell ref="ATT392:ATT397"/>
    <mergeCell ref="ATU392:ATU397"/>
    <mergeCell ref="ATV392:ATV397"/>
    <mergeCell ref="ATW392:ATW397"/>
    <mergeCell ref="ATX392:ATX397"/>
    <mergeCell ref="ATY392:ATY397"/>
    <mergeCell ref="ATZ392:ATZ397"/>
    <mergeCell ref="AUA392:AUA397"/>
    <mergeCell ref="ATJ392:ATJ397"/>
    <mergeCell ref="ATK392:ATK397"/>
    <mergeCell ref="ATL392:ATL397"/>
    <mergeCell ref="ATM392:ATM397"/>
    <mergeCell ref="ATN392:ATN397"/>
    <mergeCell ref="ATO392:ATO397"/>
    <mergeCell ref="ATP392:ATP397"/>
    <mergeCell ref="ATQ392:ATQ397"/>
    <mergeCell ref="ATR392:ATR397"/>
    <mergeCell ref="ATA392:ATA397"/>
    <mergeCell ref="ATB392:ATB397"/>
    <mergeCell ref="ATC392:ATC397"/>
    <mergeCell ref="ATD392:ATD397"/>
    <mergeCell ref="ATE392:ATE397"/>
    <mergeCell ref="ATF392:ATF397"/>
    <mergeCell ref="ATG392:ATG397"/>
    <mergeCell ref="ATH392:ATH397"/>
    <mergeCell ref="ATI392:ATI397"/>
    <mergeCell ref="ASR392:ASR397"/>
    <mergeCell ref="ASS392:ASS397"/>
    <mergeCell ref="AST392:AST397"/>
    <mergeCell ref="ASU392:ASU397"/>
    <mergeCell ref="ASV392:ASV397"/>
    <mergeCell ref="ASW392:ASW397"/>
    <mergeCell ref="ASX392:ASX397"/>
    <mergeCell ref="ASY392:ASY397"/>
    <mergeCell ref="ASZ392:ASZ397"/>
    <mergeCell ref="AVC392:AVC397"/>
    <mergeCell ref="AVD392:AVD397"/>
    <mergeCell ref="AVE392:AVE397"/>
    <mergeCell ref="AVF392:AVF397"/>
    <mergeCell ref="AVG392:AVG397"/>
    <mergeCell ref="AVH392:AVH397"/>
    <mergeCell ref="AVI392:AVI397"/>
    <mergeCell ref="AVJ392:AVJ397"/>
    <mergeCell ref="AVK392:AVK397"/>
    <mergeCell ref="AUT392:AUT397"/>
    <mergeCell ref="AUU392:AUU397"/>
    <mergeCell ref="AUV392:AUV397"/>
    <mergeCell ref="AUW392:AUW397"/>
    <mergeCell ref="AUX392:AUX397"/>
    <mergeCell ref="AUY392:AUY397"/>
    <mergeCell ref="AUZ392:AUZ397"/>
    <mergeCell ref="AVA392:AVA397"/>
    <mergeCell ref="AVB392:AVB397"/>
    <mergeCell ref="AUK392:AUK397"/>
    <mergeCell ref="AUL392:AUL397"/>
    <mergeCell ref="AUM392:AUM397"/>
    <mergeCell ref="AUN392:AUN397"/>
    <mergeCell ref="AUO392:AUO397"/>
    <mergeCell ref="AUP392:AUP397"/>
    <mergeCell ref="AUQ392:AUQ397"/>
    <mergeCell ref="AUR392:AUR397"/>
    <mergeCell ref="AUS392:AUS397"/>
    <mergeCell ref="AUB392:AUB397"/>
    <mergeCell ref="AUC392:AUC397"/>
    <mergeCell ref="AUD392:AUD397"/>
    <mergeCell ref="AUE392:AUE397"/>
    <mergeCell ref="AUF392:AUF397"/>
    <mergeCell ref="AUG392:AUG397"/>
    <mergeCell ref="AUH392:AUH397"/>
    <mergeCell ref="AUI392:AUI397"/>
    <mergeCell ref="AUJ392:AUJ397"/>
    <mergeCell ref="AWM392:AWM397"/>
    <mergeCell ref="AWN392:AWN397"/>
    <mergeCell ref="AWO392:AWO397"/>
    <mergeCell ref="AWP392:AWP397"/>
    <mergeCell ref="AWQ392:AWQ397"/>
    <mergeCell ref="AWR392:AWR397"/>
    <mergeCell ref="AWS392:AWS397"/>
    <mergeCell ref="AWT392:AWT397"/>
    <mergeCell ref="AWU392:AWU397"/>
    <mergeCell ref="AWD392:AWD397"/>
    <mergeCell ref="AWE392:AWE397"/>
    <mergeCell ref="AWF392:AWF397"/>
    <mergeCell ref="AWG392:AWG397"/>
    <mergeCell ref="AWH392:AWH397"/>
    <mergeCell ref="AWI392:AWI397"/>
    <mergeCell ref="AWJ392:AWJ397"/>
    <mergeCell ref="AWK392:AWK397"/>
    <mergeCell ref="AWL392:AWL397"/>
    <mergeCell ref="AVU392:AVU397"/>
    <mergeCell ref="AVV392:AVV397"/>
    <mergeCell ref="AVW392:AVW397"/>
    <mergeCell ref="AVX392:AVX397"/>
    <mergeCell ref="AVY392:AVY397"/>
    <mergeCell ref="AVZ392:AVZ397"/>
    <mergeCell ref="AWA392:AWA397"/>
    <mergeCell ref="AWB392:AWB397"/>
    <mergeCell ref="AWC392:AWC397"/>
    <mergeCell ref="AVL392:AVL397"/>
    <mergeCell ref="AVM392:AVM397"/>
    <mergeCell ref="AVN392:AVN397"/>
    <mergeCell ref="AVO392:AVO397"/>
    <mergeCell ref="AVP392:AVP397"/>
    <mergeCell ref="AVQ392:AVQ397"/>
    <mergeCell ref="AVR392:AVR397"/>
    <mergeCell ref="AVS392:AVS397"/>
    <mergeCell ref="AVT392:AVT397"/>
    <mergeCell ref="AXW392:AXW397"/>
    <mergeCell ref="AXX392:AXX397"/>
    <mergeCell ref="AXY392:AXY397"/>
    <mergeCell ref="AXZ392:AXZ397"/>
    <mergeCell ref="AYA392:AYA397"/>
    <mergeCell ref="AYB392:AYB397"/>
    <mergeCell ref="AYC392:AYC397"/>
    <mergeCell ref="AYD392:AYD397"/>
    <mergeCell ref="AYE392:AYE397"/>
    <mergeCell ref="AXN392:AXN397"/>
    <mergeCell ref="AXO392:AXO397"/>
    <mergeCell ref="AXP392:AXP397"/>
    <mergeCell ref="AXQ392:AXQ397"/>
    <mergeCell ref="AXR392:AXR397"/>
    <mergeCell ref="AXS392:AXS397"/>
    <mergeCell ref="AXT392:AXT397"/>
    <mergeCell ref="AXU392:AXU397"/>
    <mergeCell ref="AXV392:AXV397"/>
    <mergeCell ref="AXE392:AXE397"/>
    <mergeCell ref="AXF392:AXF397"/>
    <mergeCell ref="AXG392:AXG397"/>
    <mergeCell ref="AXH392:AXH397"/>
    <mergeCell ref="AXI392:AXI397"/>
    <mergeCell ref="AXJ392:AXJ397"/>
    <mergeCell ref="AXK392:AXK397"/>
    <mergeCell ref="AXL392:AXL397"/>
    <mergeCell ref="AXM392:AXM397"/>
    <mergeCell ref="AWV392:AWV397"/>
    <mergeCell ref="AWW392:AWW397"/>
    <mergeCell ref="AWX392:AWX397"/>
    <mergeCell ref="AWY392:AWY397"/>
    <mergeCell ref="AWZ392:AWZ397"/>
    <mergeCell ref="AXA392:AXA397"/>
    <mergeCell ref="AXB392:AXB397"/>
    <mergeCell ref="AXC392:AXC397"/>
    <mergeCell ref="AXD392:AXD397"/>
    <mergeCell ref="AZG392:AZG397"/>
    <mergeCell ref="AZH392:AZH397"/>
    <mergeCell ref="AZI392:AZI397"/>
    <mergeCell ref="AZJ392:AZJ397"/>
    <mergeCell ref="AZK392:AZK397"/>
    <mergeCell ref="AZL392:AZL397"/>
    <mergeCell ref="AZM392:AZM397"/>
    <mergeCell ref="AZN392:AZN397"/>
    <mergeCell ref="AZO392:AZO397"/>
    <mergeCell ref="AYX392:AYX397"/>
    <mergeCell ref="AYY392:AYY397"/>
    <mergeCell ref="AYZ392:AYZ397"/>
    <mergeCell ref="AZA392:AZA397"/>
    <mergeCell ref="AZB392:AZB397"/>
    <mergeCell ref="AZC392:AZC397"/>
    <mergeCell ref="AZD392:AZD397"/>
    <mergeCell ref="AZE392:AZE397"/>
    <mergeCell ref="AZF392:AZF397"/>
    <mergeCell ref="AYO392:AYO397"/>
    <mergeCell ref="AYP392:AYP397"/>
    <mergeCell ref="AYQ392:AYQ397"/>
    <mergeCell ref="AYR392:AYR397"/>
    <mergeCell ref="AYS392:AYS397"/>
    <mergeCell ref="AYT392:AYT397"/>
    <mergeCell ref="AYU392:AYU397"/>
    <mergeCell ref="AYV392:AYV397"/>
    <mergeCell ref="AYW392:AYW397"/>
    <mergeCell ref="AYF392:AYF397"/>
    <mergeCell ref="AYG392:AYG397"/>
    <mergeCell ref="AYH392:AYH397"/>
    <mergeCell ref="AYI392:AYI397"/>
    <mergeCell ref="AYJ392:AYJ397"/>
    <mergeCell ref="AYK392:AYK397"/>
    <mergeCell ref="AYL392:AYL397"/>
    <mergeCell ref="AYM392:AYM397"/>
    <mergeCell ref="AYN392:AYN397"/>
    <mergeCell ref="BAQ392:BAQ397"/>
    <mergeCell ref="BAR392:BAR397"/>
    <mergeCell ref="BAS392:BAS397"/>
    <mergeCell ref="BAT392:BAT397"/>
    <mergeCell ref="BAU392:BAU397"/>
    <mergeCell ref="BAV392:BAV397"/>
    <mergeCell ref="BAW392:BAW397"/>
    <mergeCell ref="BAX392:BAX397"/>
    <mergeCell ref="BAY392:BAY397"/>
    <mergeCell ref="BAH392:BAH397"/>
    <mergeCell ref="BAI392:BAI397"/>
    <mergeCell ref="BAJ392:BAJ397"/>
    <mergeCell ref="BAK392:BAK397"/>
    <mergeCell ref="BAL392:BAL397"/>
    <mergeCell ref="BAM392:BAM397"/>
    <mergeCell ref="BAN392:BAN397"/>
    <mergeCell ref="BAO392:BAO397"/>
    <mergeCell ref="BAP392:BAP397"/>
    <mergeCell ref="AZY392:AZY397"/>
    <mergeCell ref="AZZ392:AZZ397"/>
    <mergeCell ref="BAA392:BAA397"/>
    <mergeCell ref="BAB392:BAB397"/>
    <mergeCell ref="BAC392:BAC397"/>
    <mergeCell ref="BAD392:BAD397"/>
    <mergeCell ref="BAE392:BAE397"/>
    <mergeCell ref="BAF392:BAF397"/>
    <mergeCell ref="BAG392:BAG397"/>
    <mergeCell ref="AZP392:AZP397"/>
    <mergeCell ref="AZQ392:AZQ397"/>
    <mergeCell ref="AZR392:AZR397"/>
    <mergeCell ref="AZS392:AZS397"/>
    <mergeCell ref="AZT392:AZT397"/>
    <mergeCell ref="AZU392:AZU397"/>
    <mergeCell ref="AZV392:AZV397"/>
    <mergeCell ref="AZW392:AZW397"/>
    <mergeCell ref="AZX392:AZX397"/>
    <mergeCell ref="BCA392:BCA397"/>
    <mergeCell ref="BCB392:BCB397"/>
    <mergeCell ref="BCC392:BCC397"/>
    <mergeCell ref="BCD392:BCD397"/>
    <mergeCell ref="BCE392:BCE397"/>
    <mergeCell ref="BCF392:BCF397"/>
    <mergeCell ref="BCG392:BCG397"/>
    <mergeCell ref="BCH392:BCH397"/>
    <mergeCell ref="BCI392:BCI397"/>
    <mergeCell ref="BBR392:BBR397"/>
    <mergeCell ref="BBS392:BBS397"/>
    <mergeCell ref="BBT392:BBT397"/>
    <mergeCell ref="BBU392:BBU397"/>
    <mergeCell ref="BBV392:BBV397"/>
    <mergeCell ref="BBW392:BBW397"/>
    <mergeCell ref="BBX392:BBX397"/>
    <mergeCell ref="BBY392:BBY397"/>
    <mergeCell ref="BBZ392:BBZ397"/>
    <mergeCell ref="BBI392:BBI397"/>
    <mergeCell ref="BBJ392:BBJ397"/>
    <mergeCell ref="BBK392:BBK397"/>
    <mergeCell ref="BBL392:BBL397"/>
    <mergeCell ref="BBM392:BBM397"/>
    <mergeCell ref="BBN392:BBN397"/>
    <mergeCell ref="BBO392:BBO397"/>
    <mergeCell ref="BBP392:BBP397"/>
    <mergeCell ref="BBQ392:BBQ397"/>
    <mergeCell ref="BAZ392:BAZ397"/>
    <mergeCell ref="BBA392:BBA397"/>
    <mergeCell ref="BBB392:BBB397"/>
    <mergeCell ref="BBC392:BBC397"/>
    <mergeCell ref="BBD392:BBD397"/>
    <mergeCell ref="BBE392:BBE397"/>
    <mergeCell ref="BBF392:BBF397"/>
    <mergeCell ref="BBG392:BBG397"/>
    <mergeCell ref="BBH392:BBH397"/>
    <mergeCell ref="BDK392:BDK397"/>
    <mergeCell ref="BDL392:BDL397"/>
    <mergeCell ref="BDM392:BDM397"/>
    <mergeCell ref="BDN392:BDN397"/>
    <mergeCell ref="BDO392:BDO397"/>
    <mergeCell ref="BDP392:BDP397"/>
    <mergeCell ref="BDQ392:BDQ397"/>
    <mergeCell ref="BDR392:BDR397"/>
    <mergeCell ref="BDS392:BDS397"/>
    <mergeCell ref="BDB392:BDB397"/>
    <mergeCell ref="BDC392:BDC397"/>
    <mergeCell ref="BDD392:BDD397"/>
    <mergeCell ref="BDE392:BDE397"/>
    <mergeCell ref="BDF392:BDF397"/>
    <mergeCell ref="BDG392:BDG397"/>
    <mergeCell ref="BDH392:BDH397"/>
    <mergeCell ref="BDI392:BDI397"/>
    <mergeCell ref="BDJ392:BDJ397"/>
    <mergeCell ref="BCS392:BCS397"/>
    <mergeCell ref="BCT392:BCT397"/>
    <mergeCell ref="BCU392:BCU397"/>
    <mergeCell ref="BCV392:BCV397"/>
    <mergeCell ref="BCW392:BCW397"/>
    <mergeCell ref="BCX392:BCX397"/>
    <mergeCell ref="BCY392:BCY397"/>
    <mergeCell ref="BCZ392:BCZ397"/>
    <mergeCell ref="BDA392:BDA397"/>
    <mergeCell ref="BCJ392:BCJ397"/>
    <mergeCell ref="BCK392:BCK397"/>
    <mergeCell ref="BCL392:BCL397"/>
    <mergeCell ref="BCM392:BCM397"/>
    <mergeCell ref="BCN392:BCN397"/>
    <mergeCell ref="BCO392:BCO397"/>
    <mergeCell ref="BCP392:BCP397"/>
    <mergeCell ref="BCQ392:BCQ397"/>
    <mergeCell ref="BCR392:BCR397"/>
    <mergeCell ref="BEU392:BEU397"/>
    <mergeCell ref="BEV392:BEV397"/>
    <mergeCell ref="BEW392:BEW397"/>
    <mergeCell ref="BEX392:BEX397"/>
    <mergeCell ref="BEY392:BEY397"/>
    <mergeCell ref="BEZ392:BEZ397"/>
    <mergeCell ref="BFA392:BFA397"/>
    <mergeCell ref="BFB392:BFB397"/>
    <mergeCell ref="BFC392:BFC397"/>
    <mergeCell ref="BEL392:BEL397"/>
    <mergeCell ref="BEM392:BEM397"/>
    <mergeCell ref="BEN392:BEN397"/>
    <mergeCell ref="BEO392:BEO397"/>
    <mergeCell ref="BEP392:BEP397"/>
    <mergeCell ref="BEQ392:BEQ397"/>
    <mergeCell ref="BER392:BER397"/>
    <mergeCell ref="BES392:BES397"/>
    <mergeCell ref="BET392:BET397"/>
    <mergeCell ref="BEC392:BEC397"/>
    <mergeCell ref="BED392:BED397"/>
    <mergeCell ref="BEE392:BEE397"/>
    <mergeCell ref="BEF392:BEF397"/>
    <mergeCell ref="BEG392:BEG397"/>
    <mergeCell ref="BEH392:BEH397"/>
    <mergeCell ref="BEI392:BEI397"/>
    <mergeCell ref="BEJ392:BEJ397"/>
    <mergeCell ref="BEK392:BEK397"/>
    <mergeCell ref="BDT392:BDT397"/>
    <mergeCell ref="BDU392:BDU397"/>
    <mergeCell ref="BDV392:BDV397"/>
    <mergeCell ref="BDW392:BDW397"/>
    <mergeCell ref="BDX392:BDX397"/>
    <mergeCell ref="BDY392:BDY397"/>
    <mergeCell ref="BDZ392:BDZ397"/>
    <mergeCell ref="BEA392:BEA397"/>
    <mergeCell ref="BEB392:BEB397"/>
    <mergeCell ref="BGE392:BGE397"/>
    <mergeCell ref="BGF392:BGF397"/>
    <mergeCell ref="BGG392:BGG397"/>
    <mergeCell ref="BGH392:BGH397"/>
    <mergeCell ref="BGI392:BGI397"/>
    <mergeCell ref="BGJ392:BGJ397"/>
    <mergeCell ref="BGK392:BGK397"/>
    <mergeCell ref="BGL392:BGL397"/>
    <mergeCell ref="BGM392:BGM397"/>
    <mergeCell ref="BFV392:BFV397"/>
    <mergeCell ref="BFW392:BFW397"/>
    <mergeCell ref="BFX392:BFX397"/>
    <mergeCell ref="BFY392:BFY397"/>
    <mergeCell ref="BFZ392:BFZ397"/>
    <mergeCell ref="BGA392:BGA397"/>
    <mergeCell ref="BGB392:BGB397"/>
    <mergeCell ref="BGC392:BGC397"/>
    <mergeCell ref="BGD392:BGD397"/>
    <mergeCell ref="BFM392:BFM397"/>
    <mergeCell ref="BFN392:BFN397"/>
    <mergeCell ref="BFO392:BFO397"/>
    <mergeCell ref="BFP392:BFP397"/>
    <mergeCell ref="BFQ392:BFQ397"/>
    <mergeCell ref="BFR392:BFR397"/>
    <mergeCell ref="BFS392:BFS397"/>
    <mergeCell ref="BFT392:BFT397"/>
    <mergeCell ref="BFU392:BFU397"/>
    <mergeCell ref="BFD392:BFD397"/>
    <mergeCell ref="BFE392:BFE397"/>
    <mergeCell ref="BFF392:BFF397"/>
    <mergeCell ref="BFG392:BFG397"/>
    <mergeCell ref="BFH392:BFH397"/>
    <mergeCell ref="BFI392:BFI397"/>
    <mergeCell ref="BFJ392:BFJ397"/>
    <mergeCell ref="BFK392:BFK397"/>
    <mergeCell ref="BFL392:BFL397"/>
    <mergeCell ref="BHO392:BHO397"/>
    <mergeCell ref="BHP392:BHP397"/>
    <mergeCell ref="BHQ392:BHQ397"/>
    <mergeCell ref="BHR392:BHR397"/>
    <mergeCell ref="BHS392:BHS397"/>
    <mergeCell ref="BHT392:BHT397"/>
    <mergeCell ref="BHU392:BHU397"/>
    <mergeCell ref="BHV392:BHV397"/>
    <mergeCell ref="BHW392:BHW397"/>
    <mergeCell ref="BHF392:BHF397"/>
    <mergeCell ref="BHG392:BHG397"/>
    <mergeCell ref="BHH392:BHH397"/>
    <mergeCell ref="BHI392:BHI397"/>
    <mergeCell ref="BHJ392:BHJ397"/>
    <mergeCell ref="BHK392:BHK397"/>
    <mergeCell ref="BHL392:BHL397"/>
    <mergeCell ref="BHM392:BHM397"/>
    <mergeCell ref="BHN392:BHN397"/>
    <mergeCell ref="BGW392:BGW397"/>
    <mergeCell ref="BGX392:BGX397"/>
    <mergeCell ref="BGY392:BGY397"/>
    <mergeCell ref="BGZ392:BGZ397"/>
    <mergeCell ref="BHA392:BHA397"/>
    <mergeCell ref="BHB392:BHB397"/>
    <mergeCell ref="BHC392:BHC397"/>
    <mergeCell ref="BHD392:BHD397"/>
    <mergeCell ref="BHE392:BHE397"/>
    <mergeCell ref="BGN392:BGN397"/>
    <mergeCell ref="BGO392:BGO397"/>
    <mergeCell ref="BGP392:BGP397"/>
    <mergeCell ref="BGQ392:BGQ397"/>
    <mergeCell ref="BGR392:BGR397"/>
    <mergeCell ref="BGS392:BGS397"/>
    <mergeCell ref="BGT392:BGT397"/>
    <mergeCell ref="BGU392:BGU397"/>
    <mergeCell ref="BGV392:BGV397"/>
    <mergeCell ref="BIY392:BIY397"/>
    <mergeCell ref="BIZ392:BIZ397"/>
    <mergeCell ref="BJA392:BJA397"/>
    <mergeCell ref="BJB392:BJB397"/>
    <mergeCell ref="BJC392:BJC397"/>
    <mergeCell ref="BJD392:BJD397"/>
    <mergeCell ref="BJE392:BJE397"/>
    <mergeCell ref="BJF392:BJF397"/>
    <mergeCell ref="BJG392:BJG397"/>
    <mergeCell ref="BIP392:BIP397"/>
    <mergeCell ref="BIQ392:BIQ397"/>
    <mergeCell ref="BIR392:BIR397"/>
    <mergeCell ref="BIS392:BIS397"/>
    <mergeCell ref="BIT392:BIT397"/>
    <mergeCell ref="BIU392:BIU397"/>
    <mergeCell ref="BIV392:BIV397"/>
    <mergeCell ref="BIW392:BIW397"/>
    <mergeCell ref="BIX392:BIX397"/>
    <mergeCell ref="BIG392:BIG397"/>
    <mergeCell ref="BIH392:BIH397"/>
    <mergeCell ref="BII392:BII397"/>
    <mergeCell ref="BIJ392:BIJ397"/>
    <mergeCell ref="BIK392:BIK397"/>
    <mergeCell ref="BIL392:BIL397"/>
    <mergeCell ref="BIM392:BIM397"/>
    <mergeCell ref="BIN392:BIN397"/>
    <mergeCell ref="BIO392:BIO397"/>
    <mergeCell ref="BHX392:BHX397"/>
    <mergeCell ref="BHY392:BHY397"/>
    <mergeCell ref="BHZ392:BHZ397"/>
    <mergeCell ref="BIA392:BIA397"/>
    <mergeCell ref="BIB392:BIB397"/>
    <mergeCell ref="BIC392:BIC397"/>
    <mergeCell ref="BID392:BID397"/>
    <mergeCell ref="BIE392:BIE397"/>
    <mergeCell ref="BIF392:BIF397"/>
    <mergeCell ref="BKI392:BKI397"/>
    <mergeCell ref="BKJ392:BKJ397"/>
    <mergeCell ref="BKK392:BKK397"/>
    <mergeCell ref="BKL392:BKL397"/>
    <mergeCell ref="BKM392:BKM397"/>
    <mergeCell ref="BKN392:BKN397"/>
    <mergeCell ref="BKO392:BKO397"/>
    <mergeCell ref="BKP392:BKP397"/>
    <mergeCell ref="BKQ392:BKQ397"/>
    <mergeCell ref="BJZ392:BJZ397"/>
    <mergeCell ref="BKA392:BKA397"/>
    <mergeCell ref="BKB392:BKB397"/>
    <mergeCell ref="BKC392:BKC397"/>
    <mergeCell ref="BKD392:BKD397"/>
    <mergeCell ref="BKE392:BKE397"/>
    <mergeCell ref="BKF392:BKF397"/>
    <mergeCell ref="BKG392:BKG397"/>
    <mergeCell ref="BKH392:BKH397"/>
    <mergeCell ref="BJQ392:BJQ397"/>
    <mergeCell ref="BJR392:BJR397"/>
    <mergeCell ref="BJS392:BJS397"/>
    <mergeCell ref="BJT392:BJT397"/>
    <mergeCell ref="BJU392:BJU397"/>
    <mergeCell ref="BJV392:BJV397"/>
    <mergeCell ref="BJW392:BJW397"/>
    <mergeCell ref="BJX392:BJX397"/>
    <mergeCell ref="BJY392:BJY397"/>
    <mergeCell ref="BJH392:BJH397"/>
    <mergeCell ref="BJI392:BJI397"/>
    <mergeCell ref="BJJ392:BJJ397"/>
    <mergeCell ref="BJK392:BJK397"/>
    <mergeCell ref="BJL392:BJL397"/>
    <mergeCell ref="BJM392:BJM397"/>
    <mergeCell ref="BJN392:BJN397"/>
    <mergeCell ref="BJO392:BJO397"/>
    <mergeCell ref="BJP392:BJP397"/>
    <mergeCell ref="BLS392:BLS397"/>
    <mergeCell ref="BLT392:BLT397"/>
    <mergeCell ref="BLU392:BLU397"/>
    <mergeCell ref="BLV392:BLV397"/>
    <mergeCell ref="BLW392:BLW397"/>
    <mergeCell ref="BLX392:BLX397"/>
    <mergeCell ref="BLY392:BLY397"/>
    <mergeCell ref="BLZ392:BLZ397"/>
    <mergeCell ref="BMA392:BMA397"/>
    <mergeCell ref="BLJ392:BLJ397"/>
    <mergeCell ref="BLK392:BLK397"/>
    <mergeCell ref="BLL392:BLL397"/>
    <mergeCell ref="BLM392:BLM397"/>
    <mergeCell ref="BLN392:BLN397"/>
    <mergeCell ref="BLO392:BLO397"/>
    <mergeCell ref="BLP392:BLP397"/>
    <mergeCell ref="BLQ392:BLQ397"/>
    <mergeCell ref="BLR392:BLR397"/>
    <mergeCell ref="BLA392:BLA397"/>
    <mergeCell ref="BLB392:BLB397"/>
    <mergeCell ref="BLC392:BLC397"/>
    <mergeCell ref="BLD392:BLD397"/>
    <mergeCell ref="BLE392:BLE397"/>
    <mergeCell ref="BLF392:BLF397"/>
    <mergeCell ref="BLG392:BLG397"/>
    <mergeCell ref="BLH392:BLH397"/>
    <mergeCell ref="BLI392:BLI397"/>
    <mergeCell ref="BKR392:BKR397"/>
    <mergeCell ref="BKS392:BKS397"/>
    <mergeCell ref="BKT392:BKT397"/>
    <mergeCell ref="BKU392:BKU397"/>
    <mergeCell ref="BKV392:BKV397"/>
    <mergeCell ref="BKW392:BKW397"/>
    <mergeCell ref="BKX392:BKX397"/>
    <mergeCell ref="BKY392:BKY397"/>
    <mergeCell ref="BKZ392:BKZ397"/>
    <mergeCell ref="BNC392:BNC397"/>
    <mergeCell ref="BND392:BND397"/>
    <mergeCell ref="BNE392:BNE397"/>
    <mergeCell ref="BNF392:BNF397"/>
    <mergeCell ref="BNG392:BNG397"/>
    <mergeCell ref="BNH392:BNH397"/>
    <mergeCell ref="BNI392:BNI397"/>
    <mergeCell ref="BNJ392:BNJ397"/>
    <mergeCell ref="BNK392:BNK397"/>
    <mergeCell ref="BMT392:BMT397"/>
    <mergeCell ref="BMU392:BMU397"/>
    <mergeCell ref="BMV392:BMV397"/>
    <mergeCell ref="BMW392:BMW397"/>
    <mergeCell ref="BMX392:BMX397"/>
    <mergeCell ref="BMY392:BMY397"/>
    <mergeCell ref="BMZ392:BMZ397"/>
    <mergeCell ref="BNA392:BNA397"/>
    <mergeCell ref="BNB392:BNB397"/>
    <mergeCell ref="BMK392:BMK397"/>
    <mergeCell ref="BML392:BML397"/>
    <mergeCell ref="BMM392:BMM397"/>
    <mergeCell ref="BMN392:BMN397"/>
    <mergeCell ref="BMO392:BMO397"/>
    <mergeCell ref="BMP392:BMP397"/>
    <mergeCell ref="BMQ392:BMQ397"/>
    <mergeCell ref="BMR392:BMR397"/>
    <mergeCell ref="BMS392:BMS397"/>
    <mergeCell ref="BMB392:BMB397"/>
    <mergeCell ref="BMC392:BMC397"/>
    <mergeCell ref="BMD392:BMD397"/>
    <mergeCell ref="BME392:BME397"/>
    <mergeCell ref="BMF392:BMF397"/>
    <mergeCell ref="BMG392:BMG397"/>
    <mergeCell ref="BMH392:BMH397"/>
    <mergeCell ref="BMI392:BMI397"/>
    <mergeCell ref="BMJ392:BMJ397"/>
    <mergeCell ref="BOM392:BOM397"/>
    <mergeCell ref="BON392:BON397"/>
    <mergeCell ref="BOO392:BOO397"/>
    <mergeCell ref="BOP392:BOP397"/>
    <mergeCell ref="BOQ392:BOQ397"/>
    <mergeCell ref="BOR392:BOR397"/>
    <mergeCell ref="BOS392:BOS397"/>
    <mergeCell ref="BOT392:BOT397"/>
    <mergeCell ref="BOU392:BOU397"/>
    <mergeCell ref="BOD392:BOD397"/>
    <mergeCell ref="BOE392:BOE397"/>
    <mergeCell ref="BOF392:BOF397"/>
    <mergeCell ref="BOG392:BOG397"/>
    <mergeCell ref="BOH392:BOH397"/>
    <mergeCell ref="BOI392:BOI397"/>
    <mergeCell ref="BOJ392:BOJ397"/>
    <mergeCell ref="BOK392:BOK397"/>
    <mergeCell ref="BOL392:BOL397"/>
    <mergeCell ref="BNU392:BNU397"/>
    <mergeCell ref="BNV392:BNV397"/>
    <mergeCell ref="BNW392:BNW397"/>
    <mergeCell ref="BNX392:BNX397"/>
    <mergeCell ref="BNY392:BNY397"/>
    <mergeCell ref="BNZ392:BNZ397"/>
    <mergeCell ref="BOA392:BOA397"/>
    <mergeCell ref="BOB392:BOB397"/>
    <mergeCell ref="BOC392:BOC397"/>
    <mergeCell ref="BNL392:BNL397"/>
    <mergeCell ref="BNM392:BNM397"/>
    <mergeCell ref="BNN392:BNN397"/>
    <mergeCell ref="BNO392:BNO397"/>
    <mergeCell ref="BNP392:BNP397"/>
    <mergeCell ref="BNQ392:BNQ397"/>
    <mergeCell ref="BNR392:BNR397"/>
    <mergeCell ref="BNS392:BNS397"/>
    <mergeCell ref="BNT392:BNT397"/>
    <mergeCell ref="BPW392:BPW397"/>
    <mergeCell ref="BPX392:BPX397"/>
    <mergeCell ref="BPY392:BPY397"/>
    <mergeCell ref="BPZ392:BPZ397"/>
    <mergeCell ref="BQA392:BQA397"/>
    <mergeCell ref="BQB392:BQB397"/>
    <mergeCell ref="BQC392:BQC397"/>
    <mergeCell ref="BQD392:BQD397"/>
    <mergeCell ref="BQE392:BQE397"/>
    <mergeCell ref="BPN392:BPN397"/>
    <mergeCell ref="BPO392:BPO397"/>
    <mergeCell ref="BPP392:BPP397"/>
    <mergeCell ref="BPQ392:BPQ397"/>
    <mergeCell ref="BPR392:BPR397"/>
    <mergeCell ref="BPS392:BPS397"/>
    <mergeCell ref="BPT392:BPT397"/>
    <mergeCell ref="BPU392:BPU397"/>
    <mergeCell ref="BPV392:BPV397"/>
    <mergeCell ref="BPE392:BPE397"/>
    <mergeCell ref="BPF392:BPF397"/>
    <mergeCell ref="BPG392:BPG397"/>
    <mergeCell ref="BPH392:BPH397"/>
    <mergeCell ref="BPI392:BPI397"/>
    <mergeCell ref="BPJ392:BPJ397"/>
    <mergeCell ref="BPK392:BPK397"/>
    <mergeCell ref="BPL392:BPL397"/>
    <mergeCell ref="BPM392:BPM397"/>
    <mergeCell ref="BOV392:BOV397"/>
    <mergeCell ref="BOW392:BOW397"/>
    <mergeCell ref="BOX392:BOX397"/>
    <mergeCell ref="BOY392:BOY397"/>
    <mergeCell ref="BOZ392:BOZ397"/>
    <mergeCell ref="BPA392:BPA397"/>
    <mergeCell ref="BPB392:BPB397"/>
    <mergeCell ref="BPC392:BPC397"/>
    <mergeCell ref="BPD392:BPD397"/>
    <mergeCell ref="BRG392:BRG397"/>
    <mergeCell ref="BRH392:BRH397"/>
    <mergeCell ref="BRI392:BRI397"/>
    <mergeCell ref="BRJ392:BRJ397"/>
    <mergeCell ref="BRK392:BRK397"/>
    <mergeCell ref="BRL392:BRL397"/>
    <mergeCell ref="BRM392:BRM397"/>
    <mergeCell ref="BRN392:BRN397"/>
    <mergeCell ref="BRO392:BRO397"/>
    <mergeCell ref="BQX392:BQX397"/>
    <mergeCell ref="BQY392:BQY397"/>
    <mergeCell ref="BQZ392:BQZ397"/>
    <mergeCell ref="BRA392:BRA397"/>
    <mergeCell ref="BRB392:BRB397"/>
    <mergeCell ref="BRC392:BRC397"/>
    <mergeCell ref="BRD392:BRD397"/>
    <mergeCell ref="BRE392:BRE397"/>
    <mergeCell ref="BRF392:BRF397"/>
    <mergeCell ref="BQO392:BQO397"/>
    <mergeCell ref="BQP392:BQP397"/>
    <mergeCell ref="BQQ392:BQQ397"/>
    <mergeCell ref="BQR392:BQR397"/>
    <mergeCell ref="BQS392:BQS397"/>
    <mergeCell ref="BQT392:BQT397"/>
    <mergeCell ref="BQU392:BQU397"/>
    <mergeCell ref="BQV392:BQV397"/>
    <mergeCell ref="BQW392:BQW397"/>
    <mergeCell ref="BQF392:BQF397"/>
    <mergeCell ref="BQG392:BQG397"/>
    <mergeCell ref="BQH392:BQH397"/>
    <mergeCell ref="BQI392:BQI397"/>
    <mergeCell ref="BQJ392:BQJ397"/>
    <mergeCell ref="BQK392:BQK397"/>
    <mergeCell ref="BQL392:BQL397"/>
    <mergeCell ref="BQM392:BQM397"/>
    <mergeCell ref="BQN392:BQN397"/>
    <mergeCell ref="BSQ392:BSQ397"/>
    <mergeCell ref="BSR392:BSR397"/>
    <mergeCell ref="BSS392:BSS397"/>
    <mergeCell ref="BST392:BST397"/>
    <mergeCell ref="BSU392:BSU397"/>
    <mergeCell ref="BSV392:BSV397"/>
    <mergeCell ref="BSW392:BSW397"/>
    <mergeCell ref="BSX392:BSX397"/>
    <mergeCell ref="BSY392:BSY397"/>
    <mergeCell ref="BSH392:BSH397"/>
    <mergeCell ref="BSI392:BSI397"/>
    <mergeCell ref="BSJ392:BSJ397"/>
    <mergeCell ref="BSK392:BSK397"/>
    <mergeCell ref="BSL392:BSL397"/>
    <mergeCell ref="BSM392:BSM397"/>
    <mergeCell ref="BSN392:BSN397"/>
    <mergeCell ref="BSO392:BSO397"/>
    <mergeCell ref="BSP392:BSP397"/>
    <mergeCell ref="BRY392:BRY397"/>
    <mergeCell ref="BRZ392:BRZ397"/>
    <mergeCell ref="BSA392:BSA397"/>
    <mergeCell ref="BSB392:BSB397"/>
    <mergeCell ref="BSC392:BSC397"/>
    <mergeCell ref="BSD392:BSD397"/>
    <mergeCell ref="BSE392:BSE397"/>
    <mergeCell ref="BSF392:BSF397"/>
    <mergeCell ref="BSG392:BSG397"/>
    <mergeCell ref="BRP392:BRP397"/>
    <mergeCell ref="BRQ392:BRQ397"/>
    <mergeCell ref="BRR392:BRR397"/>
    <mergeCell ref="BRS392:BRS397"/>
    <mergeCell ref="BRT392:BRT397"/>
    <mergeCell ref="BRU392:BRU397"/>
    <mergeCell ref="BRV392:BRV397"/>
    <mergeCell ref="BRW392:BRW397"/>
    <mergeCell ref="BRX392:BRX397"/>
    <mergeCell ref="BUA392:BUA397"/>
    <mergeCell ref="BUB392:BUB397"/>
    <mergeCell ref="BUC392:BUC397"/>
    <mergeCell ref="BUD392:BUD397"/>
    <mergeCell ref="BUE392:BUE397"/>
    <mergeCell ref="BUF392:BUF397"/>
    <mergeCell ref="BUG392:BUG397"/>
    <mergeCell ref="BUH392:BUH397"/>
    <mergeCell ref="BUI392:BUI397"/>
    <mergeCell ref="BTR392:BTR397"/>
    <mergeCell ref="BTS392:BTS397"/>
    <mergeCell ref="BTT392:BTT397"/>
    <mergeCell ref="BTU392:BTU397"/>
    <mergeCell ref="BTV392:BTV397"/>
    <mergeCell ref="BTW392:BTW397"/>
    <mergeCell ref="BTX392:BTX397"/>
    <mergeCell ref="BTY392:BTY397"/>
    <mergeCell ref="BTZ392:BTZ397"/>
    <mergeCell ref="BTI392:BTI397"/>
    <mergeCell ref="BTJ392:BTJ397"/>
    <mergeCell ref="BTK392:BTK397"/>
    <mergeCell ref="BTL392:BTL397"/>
    <mergeCell ref="BTM392:BTM397"/>
    <mergeCell ref="BTN392:BTN397"/>
    <mergeCell ref="BTO392:BTO397"/>
    <mergeCell ref="BTP392:BTP397"/>
    <mergeCell ref="BTQ392:BTQ397"/>
    <mergeCell ref="BSZ392:BSZ397"/>
    <mergeCell ref="BTA392:BTA397"/>
    <mergeCell ref="BTB392:BTB397"/>
    <mergeCell ref="BTC392:BTC397"/>
    <mergeCell ref="BTD392:BTD397"/>
    <mergeCell ref="BTE392:BTE397"/>
    <mergeCell ref="BTF392:BTF397"/>
    <mergeCell ref="BTG392:BTG397"/>
    <mergeCell ref="BTH392:BTH397"/>
    <mergeCell ref="BVK392:BVK397"/>
    <mergeCell ref="BVL392:BVL397"/>
    <mergeCell ref="BVM392:BVM397"/>
    <mergeCell ref="BVN392:BVN397"/>
    <mergeCell ref="BVO392:BVO397"/>
    <mergeCell ref="BVP392:BVP397"/>
    <mergeCell ref="BVQ392:BVQ397"/>
    <mergeCell ref="BVR392:BVR397"/>
    <mergeCell ref="BVS392:BVS397"/>
    <mergeCell ref="BVB392:BVB397"/>
    <mergeCell ref="BVC392:BVC397"/>
    <mergeCell ref="BVD392:BVD397"/>
    <mergeCell ref="BVE392:BVE397"/>
    <mergeCell ref="BVF392:BVF397"/>
    <mergeCell ref="BVG392:BVG397"/>
    <mergeCell ref="BVH392:BVH397"/>
    <mergeCell ref="BVI392:BVI397"/>
    <mergeCell ref="BVJ392:BVJ397"/>
    <mergeCell ref="BUS392:BUS397"/>
    <mergeCell ref="BUT392:BUT397"/>
    <mergeCell ref="BUU392:BUU397"/>
    <mergeCell ref="BUV392:BUV397"/>
    <mergeCell ref="BUW392:BUW397"/>
    <mergeCell ref="BUX392:BUX397"/>
    <mergeCell ref="BUY392:BUY397"/>
    <mergeCell ref="BUZ392:BUZ397"/>
    <mergeCell ref="BVA392:BVA397"/>
    <mergeCell ref="BUJ392:BUJ397"/>
    <mergeCell ref="BUK392:BUK397"/>
    <mergeCell ref="BUL392:BUL397"/>
    <mergeCell ref="BUM392:BUM397"/>
    <mergeCell ref="BUN392:BUN397"/>
    <mergeCell ref="BUO392:BUO397"/>
    <mergeCell ref="BUP392:BUP397"/>
    <mergeCell ref="BUQ392:BUQ397"/>
    <mergeCell ref="BUR392:BUR397"/>
    <mergeCell ref="BWU392:BWU397"/>
    <mergeCell ref="BWV392:BWV397"/>
    <mergeCell ref="BWW392:BWW397"/>
    <mergeCell ref="BWX392:BWX397"/>
    <mergeCell ref="BWY392:BWY397"/>
    <mergeCell ref="BWZ392:BWZ397"/>
    <mergeCell ref="BXA392:BXA397"/>
    <mergeCell ref="BXB392:BXB397"/>
    <mergeCell ref="BXC392:BXC397"/>
    <mergeCell ref="BWL392:BWL397"/>
    <mergeCell ref="BWM392:BWM397"/>
    <mergeCell ref="BWN392:BWN397"/>
    <mergeCell ref="BWO392:BWO397"/>
    <mergeCell ref="BWP392:BWP397"/>
    <mergeCell ref="BWQ392:BWQ397"/>
    <mergeCell ref="BWR392:BWR397"/>
    <mergeCell ref="BWS392:BWS397"/>
    <mergeCell ref="BWT392:BWT397"/>
    <mergeCell ref="BWC392:BWC397"/>
    <mergeCell ref="BWD392:BWD397"/>
    <mergeCell ref="BWE392:BWE397"/>
    <mergeCell ref="BWF392:BWF397"/>
    <mergeCell ref="BWG392:BWG397"/>
    <mergeCell ref="BWH392:BWH397"/>
    <mergeCell ref="BWI392:BWI397"/>
    <mergeCell ref="BWJ392:BWJ397"/>
    <mergeCell ref="BWK392:BWK397"/>
    <mergeCell ref="BVT392:BVT397"/>
    <mergeCell ref="BVU392:BVU397"/>
    <mergeCell ref="BVV392:BVV397"/>
    <mergeCell ref="BVW392:BVW397"/>
    <mergeCell ref="BVX392:BVX397"/>
    <mergeCell ref="BVY392:BVY397"/>
    <mergeCell ref="BVZ392:BVZ397"/>
    <mergeCell ref="BWA392:BWA397"/>
    <mergeCell ref="BWB392:BWB397"/>
    <mergeCell ref="BYE392:BYE397"/>
    <mergeCell ref="BYF392:BYF397"/>
    <mergeCell ref="BYG392:BYG397"/>
    <mergeCell ref="BYH392:BYH397"/>
    <mergeCell ref="BYI392:BYI397"/>
    <mergeCell ref="BYJ392:BYJ397"/>
    <mergeCell ref="BYK392:BYK397"/>
    <mergeCell ref="BYL392:BYL397"/>
    <mergeCell ref="BYM392:BYM397"/>
    <mergeCell ref="BXV392:BXV397"/>
    <mergeCell ref="BXW392:BXW397"/>
    <mergeCell ref="BXX392:BXX397"/>
    <mergeCell ref="BXY392:BXY397"/>
    <mergeCell ref="BXZ392:BXZ397"/>
    <mergeCell ref="BYA392:BYA397"/>
    <mergeCell ref="BYB392:BYB397"/>
    <mergeCell ref="BYC392:BYC397"/>
    <mergeCell ref="BYD392:BYD397"/>
    <mergeCell ref="BXM392:BXM397"/>
    <mergeCell ref="BXN392:BXN397"/>
    <mergeCell ref="BXO392:BXO397"/>
    <mergeCell ref="BXP392:BXP397"/>
    <mergeCell ref="BXQ392:BXQ397"/>
    <mergeCell ref="BXR392:BXR397"/>
    <mergeCell ref="BXS392:BXS397"/>
    <mergeCell ref="BXT392:BXT397"/>
    <mergeCell ref="BXU392:BXU397"/>
    <mergeCell ref="BXD392:BXD397"/>
    <mergeCell ref="BXE392:BXE397"/>
    <mergeCell ref="BXF392:BXF397"/>
    <mergeCell ref="BXG392:BXG397"/>
    <mergeCell ref="BXH392:BXH397"/>
    <mergeCell ref="BXI392:BXI397"/>
    <mergeCell ref="BXJ392:BXJ397"/>
    <mergeCell ref="BXK392:BXK397"/>
    <mergeCell ref="BXL392:BXL397"/>
    <mergeCell ref="BZO392:BZO397"/>
    <mergeCell ref="BZP392:BZP397"/>
    <mergeCell ref="BZQ392:BZQ397"/>
    <mergeCell ref="BZR392:BZR397"/>
    <mergeCell ref="BZS392:BZS397"/>
    <mergeCell ref="BZT392:BZT397"/>
    <mergeCell ref="BZU392:BZU397"/>
    <mergeCell ref="BZV392:BZV397"/>
    <mergeCell ref="BZW392:BZW397"/>
    <mergeCell ref="BZF392:BZF397"/>
    <mergeCell ref="BZG392:BZG397"/>
    <mergeCell ref="BZH392:BZH397"/>
    <mergeCell ref="BZI392:BZI397"/>
    <mergeCell ref="BZJ392:BZJ397"/>
    <mergeCell ref="BZK392:BZK397"/>
    <mergeCell ref="BZL392:BZL397"/>
    <mergeCell ref="BZM392:BZM397"/>
    <mergeCell ref="BZN392:BZN397"/>
    <mergeCell ref="BYW392:BYW397"/>
    <mergeCell ref="BYX392:BYX397"/>
    <mergeCell ref="BYY392:BYY397"/>
    <mergeCell ref="BYZ392:BYZ397"/>
    <mergeCell ref="BZA392:BZA397"/>
    <mergeCell ref="BZB392:BZB397"/>
    <mergeCell ref="BZC392:BZC397"/>
    <mergeCell ref="BZD392:BZD397"/>
    <mergeCell ref="BZE392:BZE397"/>
    <mergeCell ref="BYN392:BYN397"/>
    <mergeCell ref="BYO392:BYO397"/>
    <mergeCell ref="BYP392:BYP397"/>
    <mergeCell ref="BYQ392:BYQ397"/>
    <mergeCell ref="BYR392:BYR397"/>
    <mergeCell ref="BYS392:BYS397"/>
    <mergeCell ref="BYT392:BYT397"/>
    <mergeCell ref="BYU392:BYU397"/>
    <mergeCell ref="BYV392:BYV397"/>
    <mergeCell ref="CAY392:CAY397"/>
    <mergeCell ref="CAZ392:CAZ397"/>
    <mergeCell ref="CBA392:CBA397"/>
    <mergeCell ref="CBB392:CBB397"/>
    <mergeCell ref="CBC392:CBC397"/>
    <mergeCell ref="CBD392:CBD397"/>
    <mergeCell ref="CBE392:CBE397"/>
    <mergeCell ref="CBF392:CBF397"/>
    <mergeCell ref="CBG392:CBG397"/>
    <mergeCell ref="CAP392:CAP397"/>
    <mergeCell ref="CAQ392:CAQ397"/>
    <mergeCell ref="CAR392:CAR397"/>
    <mergeCell ref="CAS392:CAS397"/>
    <mergeCell ref="CAT392:CAT397"/>
    <mergeCell ref="CAU392:CAU397"/>
    <mergeCell ref="CAV392:CAV397"/>
    <mergeCell ref="CAW392:CAW397"/>
    <mergeCell ref="CAX392:CAX397"/>
    <mergeCell ref="CAG392:CAG397"/>
    <mergeCell ref="CAH392:CAH397"/>
    <mergeCell ref="CAI392:CAI397"/>
    <mergeCell ref="CAJ392:CAJ397"/>
    <mergeCell ref="CAK392:CAK397"/>
    <mergeCell ref="CAL392:CAL397"/>
    <mergeCell ref="CAM392:CAM397"/>
    <mergeCell ref="CAN392:CAN397"/>
    <mergeCell ref="CAO392:CAO397"/>
    <mergeCell ref="BZX392:BZX397"/>
    <mergeCell ref="BZY392:BZY397"/>
    <mergeCell ref="BZZ392:BZZ397"/>
    <mergeCell ref="CAA392:CAA397"/>
    <mergeCell ref="CAB392:CAB397"/>
    <mergeCell ref="CAC392:CAC397"/>
    <mergeCell ref="CAD392:CAD397"/>
    <mergeCell ref="CAE392:CAE397"/>
    <mergeCell ref="CAF392:CAF397"/>
    <mergeCell ref="CCI392:CCI397"/>
    <mergeCell ref="CCJ392:CCJ397"/>
    <mergeCell ref="CCK392:CCK397"/>
    <mergeCell ref="CCL392:CCL397"/>
    <mergeCell ref="CCM392:CCM397"/>
    <mergeCell ref="CCN392:CCN397"/>
    <mergeCell ref="CCO392:CCO397"/>
    <mergeCell ref="CCP392:CCP397"/>
    <mergeCell ref="CCQ392:CCQ397"/>
    <mergeCell ref="CBZ392:CBZ397"/>
    <mergeCell ref="CCA392:CCA397"/>
    <mergeCell ref="CCB392:CCB397"/>
    <mergeCell ref="CCC392:CCC397"/>
    <mergeCell ref="CCD392:CCD397"/>
    <mergeCell ref="CCE392:CCE397"/>
    <mergeCell ref="CCF392:CCF397"/>
    <mergeCell ref="CCG392:CCG397"/>
    <mergeCell ref="CCH392:CCH397"/>
    <mergeCell ref="CBQ392:CBQ397"/>
    <mergeCell ref="CBR392:CBR397"/>
    <mergeCell ref="CBS392:CBS397"/>
    <mergeCell ref="CBT392:CBT397"/>
    <mergeCell ref="CBU392:CBU397"/>
    <mergeCell ref="CBV392:CBV397"/>
    <mergeCell ref="CBW392:CBW397"/>
    <mergeCell ref="CBX392:CBX397"/>
    <mergeCell ref="CBY392:CBY397"/>
    <mergeCell ref="CBH392:CBH397"/>
    <mergeCell ref="CBI392:CBI397"/>
    <mergeCell ref="CBJ392:CBJ397"/>
    <mergeCell ref="CBK392:CBK397"/>
    <mergeCell ref="CBL392:CBL397"/>
    <mergeCell ref="CBM392:CBM397"/>
    <mergeCell ref="CBN392:CBN397"/>
    <mergeCell ref="CBO392:CBO397"/>
    <mergeCell ref="CBP392:CBP397"/>
    <mergeCell ref="CDS392:CDS397"/>
    <mergeCell ref="CDT392:CDT397"/>
    <mergeCell ref="CDU392:CDU397"/>
    <mergeCell ref="CDV392:CDV397"/>
    <mergeCell ref="CDW392:CDW397"/>
    <mergeCell ref="CDX392:CDX397"/>
    <mergeCell ref="CDY392:CDY397"/>
    <mergeCell ref="CDZ392:CDZ397"/>
    <mergeCell ref="CEA392:CEA397"/>
    <mergeCell ref="CDJ392:CDJ397"/>
    <mergeCell ref="CDK392:CDK397"/>
    <mergeCell ref="CDL392:CDL397"/>
    <mergeCell ref="CDM392:CDM397"/>
    <mergeCell ref="CDN392:CDN397"/>
    <mergeCell ref="CDO392:CDO397"/>
    <mergeCell ref="CDP392:CDP397"/>
    <mergeCell ref="CDQ392:CDQ397"/>
    <mergeCell ref="CDR392:CDR397"/>
    <mergeCell ref="CDA392:CDA397"/>
    <mergeCell ref="CDB392:CDB397"/>
    <mergeCell ref="CDC392:CDC397"/>
    <mergeCell ref="CDD392:CDD397"/>
    <mergeCell ref="CDE392:CDE397"/>
    <mergeCell ref="CDF392:CDF397"/>
    <mergeCell ref="CDG392:CDG397"/>
    <mergeCell ref="CDH392:CDH397"/>
    <mergeCell ref="CDI392:CDI397"/>
    <mergeCell ref="CCR392:CCR397"/>
    <mergeCell ref="CCS392:CCS397"/>
    <mergeCell ref="CCT392:CCT397"/>
    <mergeCell ref="CCU392:CCU397"/>
    <mergeCell ref="CCV392:CCV397"/>
    <mergeCell ref="CCW392:CCW397"/>
    <mergeCell ref="CCX392:CCX397"/>
    <mergeCell ref="CCY392:CCY397"/>
    <mergeCell ref="CCZ392:CCZ397"/>
    <mergeCell ref="CFC392:CFC397"/>
    <mergeCell ref="CFD392:CFD397"/>
    <mergeCell ref="CFE392:CFE397"/>
    <mergeCell ref="CFF392:CFF397"/>
    <mergeCell ref="CFG392:CFG397"/>
    <mergeCell ref="CFH392:CFH397"/>
    <mergeCell ref="CFI392:CFI397"/>
    <mergeCell ref="CFJ392:CFJ397"/>
    <mergeCell ref="CFK392:CFK397"/>
    <mergeCell ref="CET392:CET397"/>
    <mergeCell ref="CEU392:CEU397"/>
    <mergeCell ref="CEV392:CEV397"/>
    <mergeCell ref="CEW392:CEW397"/>
    <mergeCell ref="CEX392:CEX397"/>
    <mergeCell ref="CEY392:CEY397"/>
    <mergeCell ref="CEZ392:CEZ397"/>
    <mergeCell ref="CFA392:CFA397"/>
    <mergeCell ref="CFB392:CFB397"/>
    <mergeCell ref="CEK392:CEK397"/>
    <mergeCell ref="CEL392:CEL397"/>
    <mergeCell ref="CEM392:CEM397"/>
    <mergeCell ref="CEN392:CEN397"/>
    <mergeCell ref="CEO392:CEO397"/>
    <mergeCell ref="CEP392:CEP397"/>
    <mergeCell ref="CEQ392:CEQ397"/>
    <mergeCell ref="CER392:CER397"/>
    <mergeCell ref="CES392:CES397"/>
    <mergeCell ref="CEB392:CEB397"/>
    <mergeCell ref="CEC392:CEC397"/>
    <mergeCell ref="CED392:CED397"/>
    <mergeCell ref="CEE392:CEE397"/>
    <mergeCell ref="CEF392:CEF397"/>
    <mergeCell ref="CEG392:CEG397"/>
    <mergeCell ref="CEH392:CEH397"/>
    <mergeCell ref="CEI392:CEI397"/>
    <mergeCell ref="CEJ392:CEJ397"/>
    <mergeCell ref="CGM392:CGM397"/>
    <mergeCell ref="CGN392:CGN397"/>
    <mergeCell ref="CGO392:CGO397"/>
    <mergeCell ref="CGP392:CGP397"/>
    <mergeCell ref="CGQ392:CGQ397"/>
    <mergeCell ref="CGR392:CGR397"/>
    <mergeCell ref="CGS392:CGS397"/>
    <mergeCell ref="CGT392:CGT397"/>
    <mergeCell ref="CGU392:CGU397"/>
    <mergeCell ref="CGD392:CGD397"/>
    <mergeCell ref="CGE392:CGE397"/>
    <mergeCell ref="CGF392:CGF397"/>
    <mergeCell ref="CGG392:CGG397"/>
    <mergeCell ref="CGH392:CGH397"/>
    <mergeCell ref="CGI392:CGI397"/>
    <mergeCell ref="CGJ392:CGJ397"/>
    <mergeCell ref="CGK392:CGK397"/>
    <mergeCell ref="CGL392:CGL397"/>
    <mergeCell ref="CFU392:CFU397"/>
    <mergeCell ref="CFV392:CFV397"/>
    <mergeCell ref="CFW392:CFW397"/>
    <mergeCell ref="CFX392:CFX397"/>
    <mergeCell ref="CFY392:CFY397"/>
    <mergeCell ref="CFZ392:CFZ397"/>
    <mergeCell ref="CGA392:CGA397"/>
    <mergeCell ref="CGB392:CGB397"/>
    <mergeCell ref="CGC392:CGC397"/>
    <mergeCell ref="CFL392:CFL397"/>
    <mergeCell ref="CFM392:CFM397"/>
    <mergeCell ref="CFN392:CFN397"/>
    <mergeCell ref="CFO392:CFO397"/>
    <mergeCell ref="CFP392:CFP397"/>
    <mergeCell ref="CFQ392:CFQ397"/>
    <mergeCell ref="CFR392:CFR397"/>
    <mergeCell ref="CFS392:CFS397"/>
    <mergeCell ref="CFT392:CFT397"/>
    <mergeCell ref="CHW392:CHW397"/>
    <mergeCell ref="CHX392:CHX397"/>
    <mergeCell ref="CHY392:CHY397"/>
    <mergeCell ref="CHZ392:CHZ397"/>
    <mergeCell ref="CIA392:CIA397"/>
    <mergeCell ref="CIB392:CIB397"/>
    <mergeCell ref="CIC392:CIC397"/>
    <mergeCell ref="CID392:CID397"/>
    <mergeCell ref="CIE392:CIE397"/>
    <mergeCell ref="CHN392:CHN397"/>
    <mergeCell ref="CHO392:CHO397"/>
    <mergeCell ref="CHP392:CHP397"/>
    <mergeCell ref="CHQ392:CHQ397"/>
    <mergeCell ref="CHR392:CHR397"/>
    <mergeCell ref="CHS392:CHS397"/>
    <mergeCell ref="CHT392:CHT397"/>
    <mergeCell ref="CHU392:CHU397"/>
    <mergeCell ref="CHV392:CHV397"/>
    <mergeCell ref="CHE392:CHE397"/>
    <mergeCell ref="CHF392:CHF397"/>
    <mergeCell ref="CHG392:CHG397"/>
    <mergeCell ref="CHH392:CHH397"/>
    <mergeCell ref="CHI392:CHI397"/>
    <mergeCell ref="CHJ392:CHJ397"/>
    <mergeCell ref="CHK392:CHK397"/>
    <mergeCell ref="CHL392:CHL397"/>
    <mergeCell ref="CHM392:CHM397"/>
    <mergeCell ref="CGV392:CGV397"/>
    <mergeCell ref="CGW392:CGW397"/>
    <mergeCell ref="CGX392:CGX397"/>
    <mergeCell ref="CGY392:CGY397"/>
    <mergeCell ref="CGZ392:CGZ397"/>
    <mergeCell ref="CHA392:CHA397"/>
    <mergeCell ref="CHB392:CHB397"/>
    <mergeCell ref="CHC392:CHC397"/>
    <mergeCell ref="CHD392:CHD397"/>
    <mergeCell ref="CJG392:CJG397"/>
    <mergeCell ref="CJH392:CJH397"/>
    <mergeCell ref="CJI392:CJI397"/>
    <mergeCell ref="CJJ392:CJJ397"/>
    <mergeCell ref="CJK392:CJK397"/>
    <mergeCell ref="CJL392:CJL397"/>
    <mergeCell ref="CJM392:CJM397"/>
    <mergeCell ref="CJN392:CJN397"/>
    <mergeCell ref="CJO392:CJO397"/>
    <mergeCell ref="CIX392:CIX397"/>
    <mergeCell ref="CIY392:CIY397"/>
    <mergeCell ref="CIZ392:CIZ397"/>
    <mergeCell ref="CJA392:CJA397"/>
    <mergeCell ref="CJB392:CJB397"/>
    <mergeCell ref="CJC392:CJC397"/>
    <mergeCell ref="CJD392:CJD397"/>
    <mergeCell ref="CJE392:CJE397"/>
    <mergeCell ref="CJF392:CJF397"/>
    <mergeCell ref="CIO392:CIO397"/>
    <mergeCell ref="CIP392:CIP397"/>
    <mergeCell ref="CIQ392:CIQ397"/>
    <mergeCell ref="CIR392:CIR397"/>
    <mergeCell ref="CIS392:CIS397"/>
    <mergeCell ref="CIT392:CIT397"/>
    <mergeCell ref="CIU392:CIU397"/>
    <mergeCell ref="CIV392:CIV397"/>
    <mergeCell ref="CIW392:CIW397"/>
    <mergeCell ref="CIF392:CIF397"/>
    <mergeCell ref="CIG392:CIG397"/>
    <mergeCell ref="CIH392:CIH397"/>
    <mergeCell ref="CII392:CII397"/>
    <mergeCell ref="CIJ392:CIJ397"/>
    <mergeCell ref="CIK392:CIK397"/>
    <mergeCell ref="CIL392:CIL397"/>
    <mergeCell ref="CIM392:CIM397"/>
    <mergeCell ref="CIN392:CIN397"/>
    <mergeCell ref="CKQ392:CKQ397"/>
    <mergeCell ref="CKR392:CKR397"/>
    <mergeCell ref="CKS392:CKS397"/>
    <mergeCell ref="CKT392:CKT397"/>
    <mergeCell ref="CKU392:CKU397"/>
    <mergeCell ref="CKV392:CKV397"/>
    <mergeCell ref="CKW392:CKW397"/>
    <mergeCell ref="CKX392:CKX397"/>
    <mergeCell ref="CKY392:CKY397"/>
    <mergeCell ref="CKH392:CKH397"/>
    <mergeCell ref="CKI392:CKI397"/>
    <mergeCell ref="CKJ392:CKJ397"/>
    <mergeCell ref="CKK392:CKK397"/>
    <mergeCell ref="CKL392:CKL397"/>
    <mergeCell ref="CKM392:CKM397"/>
    <mergeCell ref="CKN392:CKN397"/>
    <mergeCell ref="CKO392:CKO397"/>
    <mergeCell ref="CKP392:CKP397"/>
    <mergeCell ref="CJY392:CJY397"/>
    <mergeCell ref="CJZ392:CJZ397"/>
    <mergeCell ref="CKA392:CKA397"/>
    <mergeCell ref="CKB392:CKB397"/>
    <mergeCell ref="CKC392:CKC397"/>
    <mergeCell ref="CKD392:CKD397"/>
    <mergeCell ref="CKE392:CKE397"/>
    <mergeCell ref="CKF392:CKF397"/>
    <mergeCell ref="CKG392:CKG397"/>
    <mergeCell ref="CJP392:CJP397"/>
    <mergeCell ref="CJQ392:CJQ397"/>
    <mergeCell ref="CJR392:CJR397"/>
    <mergeCell ref="CJS392:CJS397"/>
    <mergeCell ref="CJT392:CJT397"/>
    <mergeCell ref="CJU392:CJU397"/>
    <mergeCell ref="CJV392:CJV397"/>
    <mergeCell ref="CJW392:CJW397"/>
    <mergeCell ref="CJX392:CJX397"/>
    <mergeCell ref="CMA392:CMA397"/>
    <mergeCell ref="CMB392:CMB397"/>
    <mergeCell ref="CMC392:CMC397"/>
    <mergeCell ref="CMD392:CMD397"/>
    <mergeCell ref="CME392:CME397"/>
    <mergeCell ref="CMF392:CMF397"/>
    <mergeCell ref="CMG392:CMG397"/>
    <mergeCell ref="CMH392:CMH397"/>
    <mergeCell ref="CMI392:CMI397"/>
    <mergeCell ref="CLR392:CLR397"/>
    <mergeCell ref="CLS392:CLS397"/>
    <mergeCell ref="CLT392:CLT397"/>
    <mergeCell ref="CLU392:CLU397"/>
    <mergeCell ref="CLV392:CLV397"/>
    <mergeCell ref="CLW392:CLW397"/>
    <mergeCell ref="CLX392:CLX397"/>
    <mergeCell ref="CLY392:CLY397"/>
    <mergeCell ref="CLZ392:CLZ397"/>
    <mergeCell ref="CLI392:CLI397"/>
    <mergeCell ref="CLJ392:CLJ397"/>
    <mergeCell ref="CLK392:CLK397"/>
    <mergeCell ref="CLL392:CLL397"/>
    <mergeCell ref="CLM392:CLM397"/>
    <mergeCell ref="CLN392:CLN397"/>
    <mergeCell ref="CLO392:CLO397"/>
    <mergeCell ref="CLP392:CLP397"/>
    <mergeCell ref="CLQ392:CLQ397"/>
    <mergeCell ref="CKZ392:CKZ397"/>
    <mergeCell ref="CLA392:CLA397"/>
    <mergeCell ref="CLB392:CLB397"/>
    <mergeCell ref="CLC392:CLC397"/>
    <mergeCell ref="CLD392:CLD397"/>
    <mergeCell ref="CLE392:CLE397"/>
    <mergeCell ref="CLF392:CLF397"/>
    <mergeCell ref="CLG392:CLG397"/>
    <mergeCell ref="CLH392:CLH397"/>
    <mergeCell ref="CNK392:CNK397"/>
    <mergeCell ref="CNL392:CNL397"/>
    <mergeCell ref="CNM392:CNM397"/>
    <mergeCell ref="CNN392:CNN397"/>
    <mergeCell ref="CNO392:CNO397"/>
    <mergeCell ref="CNP392:CNP397"/>
    <mergeCell ref="CNQ392:CNQ397"/>
    <mergeCell ref="CNR392:CNR397"/>
    <mergeCell ref="CNS392:CNS397"/>
    <mergeCell ref="CNB392:CNB397"/>
    <mergeCell ref="CNC392:CNC397"/>
    <mergeCell ref="CND392:CND397"/>
    <mergeCell ref="CNE392:CNE397"/>
    <mergeCell ref="CNF392:CNF397"/>
    <mergeCell ref="CNG392:CNG397"/>
    <mergeCell ref="CNH392:CNH397"/>
    <mergeCell ref="CNI392:CNI397"/>
    <mergeCell ref="CNJ392:CNJ397"/>
    <mergeCell ref="CMS392:CMS397"/>
    <mergeCell ref="CMT392:CMT397"/>
    <mergeCell ref="CMU392:CMU397"/>
    <mergeCell ref="CMV392:CMV397"/>
    <mergeCell ref="CMW392:CMW397"/>
    <mergeCell ref="CMX392:CMX397"/>
    <mergeCell ref="CMY392:CMY397"/>
    <mergeCell ref="CMZ392:CMZ397"/>
    <mergeCell ref="CNA392:CNA397"/>
    <mergeCell ref="CMJ392:CMJ397"/>
    <mergeCell ref="CMK392:CMK397"/>
    <mergeCell ref="CML392:CML397"/>
    <mergeCell ref="CMM392:CMM397"/>
    <mergeCell ref="CMN392:CMN397"/>
    <mergeCell ref="CMO392:CMO397"/>
    <mergeCell ref="CMP392:CMP397"/>
    <mergeCell ref="CMQ392:CMQ397"/>
    <mergeCell ref="CMR392:CMR397"/>
    <mergeCell ref="COU392:COU397"/>
    <mergeCell ref="COV392:COV397"/>
    <mergeCell ref="COW392:COW397"/>
    <mergeCell ref="COX392:COX397"/>
    <mergeCell ref="COY392:COY397"/>
    <mergeCell ref="COZ392:COZ397"/>
    <mergeCell ref="CPA392:CPA397"/>
    <mergeCell ref="CPB392:CPB397"/>
    <mergeCell ref="CPC392:CPC397"/>
    <mergeCell ref="COL392:COL397"/>
    <mergeCell ref="COM392:COM397"/>
    <mergeCell ref="CON392:CON397"/>
    <mergeCell ref="COO392:COO397"/>
    <mergeCell ref="COP392:COP397"/>
    <mergeCell ref="COQ392:COQ397"/>
    <mergeCell ref="COR392:COR397"/>
    <mergeCell ref="COS392:COS397"/>
    <mergeCell ref="COT392:COT397"/>
    <mergeCell ref="COC392:COC397"/>
    <mergeCell ref="COD392:COD397"/>
    <mergeCell ref="COE392:COE397"/>
    <mergeCell ref="COF392:COF397"/>
    <mergeCell ref="COG392:COG397"/>
    <mergeCell ref="COH392:COH397"/>
    <mergeCell ref="COI392:COI397"/>
    <mergeCell ref="COJ392:COJ397"/>
    <mergeCell ref="COK392:COK397"/>
    <mergeCell ref="CNT392:CNT397"/>
    <mergeCell ref="CNU392:CNU397"/>
    <mergeCell ref="CNV392:CNV397"/>
    <mergeCell ref="CNW392:CNW397"/>
    <mergeCell ref="CNX392:CNX397"/>
    <mergeCell ref="CNY392:CNY397"/>
    <mergeCell ref="CNZ392:CNZ397"/>
    <mergeCell ref="COA392:COA397"/>
    <mergeCell ref="COB392:COB397"/>
    <mergeCell ref="CQE392:CQE397"/>
    <mergeCell ref="CQF392:CQF397"/>
    <mergeCell ref="CQG392:CQG397"/>
    <mergeCell ref="CQH392:CQH397"/>
    <mergeCell ref="CQI392:CQI397"/>
    <mergeCell ref="CQJ392:CQJ397"/>
    <mergeCell ref="CQK392:CQK397"/>
    <mergeCell ref="CQL392:CQL397"/>
    <mergeCell ref="CQM392:CQM397"/>
    <mergeCell ref="CPV392:CPV397"/>
    <mergeCell ref="CPW392:CPW397"/>
    <mergeCell ref="CPX392:CPX397"/>
    <mergeCell ref="CPY392:CPY397"/>
    <mergeCell ref="CPZ392:CPZ397"/>
    <mergeCell ref="CQA392:CQA397"/>
    <mergeCell ref="CQB392:CQB397"/>
    <mergeCell ref="CQC392:CQC397"/>
    <mergeCell ref="CQD392:CQD397"/>
    <mergeCell ref="CPM392:CPM397"/>
    <mergeCell ref="CPN392:CPN397"/>
    <mergeCell ref="CPO392:CPO397"/>
    <mergeCell ref="CPP392:CPP397"/>
    <mergeCell ref="CPQ392:CPQ397"/>
    <mergeCell ref="CPR392:CPR397"/>
    <mergeCell ref="CPS392:CPS397"/>
    <mergeCell ref="CPT392:CPT397"/>
    <mergeCell ref="CPU392:CPU397"/>
    <mergeCell ref="CPD392:CPD397"/>
    <mergeCell ref="CPE392:CPE397"/>
    <mergeCell ref="CPF392:CPF397"/>
    <mergeCell ref="CPG392:CPG397"/>
    <mergeCell ref="CPH392:CPH397"/>
    <mergeCell ref="CPI392:CPI397"/>
    <mergeCell ref="CPJ392:CPJ397"/>
    <mergeCell ref="CPK392:CPK397"/>
    <mergeCell ref="CPL392:CPL397"/>
    <mergeCell ref="CRO392:CRO397"/>
    <mergeCell ref="CRP392:CRP397"/>
    <mergeCell ref="CRQ392:CRQ397"/>
    <mergeCell ref="CRR392:CRR397"/>
    <mergeCell ref="CRS392:CRS397"/>
    <mergeCell ref="CRT392:CRT397"/>
    <mergeCell ref="CRU392:CRU397"/>
    <mergeCell ref="CRV392:CRV397"/>
    <mergeCell ref="CRW392:CRW397"/>
    <mergeCell ref="CRF392:CRF397"/>
    <mergeCell ref="CRG392:CRG397"/>
    <mergeCell ref="CRH392:CRH397"/>
    <mergeCell ref="CRI392:CRI397"/>
    <mergeCell ref="CRJ392:CRJ397"/>
    <mergeCell ref="CRK392:CRK397"/>
    <mergeCell ref="CRL392:CRL397"/>
    <mergeCell ref="CRM392:CRM397"/>
    <mergeCell ref="CRN392:CRN397"/>
    <mergeCell ref="CQW392:CQW397"/>
    <mergeCell ref="CQX392:CQX397"/>
    <mergeCell ref="CQY392:CQY397"/>
    <mergeCell ref="CQZ392:CQZ397"/>
    <mergeCell ref="CRA392:CRA397"/>
    <mergeCell ref="CRB392:CRB397"/>
    <mergeCell ref="CRC392:CRC397"/>
    <mergeCell ref="CRD392:CRD397"/>
    <mergeCell ref="CRE392:CRE397"/>
    <mergeCell ref="CQN392:CQN397"/>
    <mergeCell ref="CQO392:CQO397"/>
    <mergeCell ref="CQP392:CQP397"/>
    <mergeCell ref="CQQ392:CQQ397"/>
    <mergeCell ref="CQR392:CQR397"/>
    <mergeCell ref="CQS392:CQS397"/>
    <mergeCell ref="CQT392:CQT397"/>
    <mergeCell ref="CQU392:CQU397"/>
    <mergeCell ref="CQV392:CQV397"/>
    <mergeCell ref="CSY392:CSY397"/>
    <mergeCell ref="CSZ392:CSZ397"/>
    <mergeCell ref="CTA392:CTA397"/>
    <mergeCell ref="CTB392:CTB397"/>
    <mergeCell ref="CTC392:CTC397"/>
    <mergeCell ref="CTD392:CTD397"/>
    <mergeCell ref="CTE392:CTE397"/>
    <mergeCell ref="CTF392:CTF397"/>
    <mergeCell ref="CTG392:CTG397"/>
    <mergeCell ref="CSP392:CSP397"/>
    <mergeCell ref="CSQ392:CSQ397"/>
    <mergeCell ref="CSR392:CSR397"/>
    <mergeCell ref="CSS392:CSS397"/>
    <mergeCell ref="CST392:CST397"/>
    <mergeCell ref="CSU392:CSU397"/>
    <mergeCell ref="CSV392:CSV397"/>
    <mergeCell ref="CSW392:CSW397"/>
    <mergeCell ref="CSX392:CSX397"/>
    <mergeCell ref="CSG392:CSG397"/>
    <mergeCell ref="CSH392:CSH397"/>
    <mergeCell ref="CSI392:CSI397"/>
    <mergeCell ref="CSJ392:CSJ397"/>
    <mergeCell ref="CSK392:CSK397"/>
    <mergeCell ref="CSL392:CSL397"/>
    <mergeCell ref="CSM392:CSM397"/>
    <mergeCell ref="CSN392:CSN397"/>
    <mergeCell ref="CSO392:CSO397"/>
    <mergeCell ref="CRX392:CRX397"/>
    <mergeCell ref="CRY392:CRY397"/>
    <mergeCell ref="CRZ392:CRZ397"/>
    <mergeCell ref="CSA392:CSA397"/>
    <mergeCell ref="CSB392:CSB397"/>
    <mergeCell ref="CSC392:CSC397"/>
    <mergeCell ref="CSD392:CSD397"/>
    <mergeCell ref="CSE392:CSE397"/>
    <mergeCell ref="CSF392:CSF397"/>
    <mergeCell ref="CUI392:CUI397"/>
    <mergeCell ref="CUJ392:CUJ397"/>
    <mergeCell ref="CUK392:CUK397"/>
    <mergeCell ref="CUL392:CUL397"/>
    <mergeCell ref="CUM392:CUM397"/>
    <mergeCell ref="CUN392:CUN397"/>
    <mergeCell ref="CUO392:CUO397"/>
    <mergeCell ref="CUP392:CUP397"/>
    <mergeCell ref="CUQ392:CUQ397"/>
    <mergeCell ref="CTZ392:CTZ397"/>
    <mergeCell ref="CUA392:CUA397"/>
    <mergeCell ref="CUB392:CUB397"/>
    <mergeCell ref="CUC392:CUC397"/>
    <mergeCell ref="CUD392:CUD397"/>
    <mergeCell ref="CUE392:CUE397"/>
    <mergeCell ref="CUF392:CUF397"/>
    <mergeCell ref="CUG392:CUG397"/>
    <mergeCell ref="CUH392:CUH397"/>
    <mergeCell ref="CTQ392:CTQ397"/>
    <mergeCell ref="CTR392:CTR397"/>
    <mergeCell ref="CTS392:CTS397"/>
    <mergeCell ref="CTT392:CTT397"/>
    <mergeCell ref="CTU392:CTU397"/>
    <mergeCell ref="CTV392:CTV397"/>
    <mergeCell ref="CTW392:CTW397"/>
    <mergeCell ref="CTX392:CTX397"/>
    <mergeCell ref="CTY392:CTY397"/>
    <mergeCell ref="CTH392:CTH397"/>
    <mergeCell ref="CTI392:CTI397"/>
    <mergeCell ref="CTJ392:CTJ397"/>
    <mergeCell ref="CTK392:CTK397"/>
    <mergeCell ref="CTL392:CTL397"/>
    <mergeCell ref="CTM392:CTM397"/>
    <mergeCell ref="CTN392:CTN397"/>
    <mergeCell ref="CTO392:CTO397"/>
    <mergeCell ref="CTP392:CTP397"/>
    <mergeCell ref="CVS392:CVS397"/>
    <mergeCell ref="CVT392:CVT397"/>
    <mergeCell ref="CVU392:CVU397"/>
    <mergeCell ref="CVV392:CVV397"/>
    <mergeCell ref="CVW392:CVW397"/>
    <mergeCell ref="CVX392:CVX397"/>
    <mergeCell ref="CVY392:CVY397"/>
    <mergeCell ref="CVZ392:CVZ397"/>
    <mergeCell ref="CWA392:CWA397"/>
    <mergeCell ref="CVJ392:CVJ397"/>
    <mergeCell ref="CVK392:CVK397"/>
    <mergeCell ref="CVL392:CVL397"/>
    <mergeCell ref="CVM392:CVM397"/>
    <mergeCell ref="CVN392:CVN397"/>
    <mergeCell ref="CVO392:CVO397"/>
    <mergeCell ref="CVP392:CVP397"/>
    <mergeCell ref="CVQ392:CVQ397"/>
    <mergeCell ref="CVR392:CVR397"/>
    <mergeCell ref="CVA392:CVA397"/>
    <mergeCell ref="CVB392:CVB397"/>
    <mergeCell ref="CVC392:CVC397"/>
    <mergeCell ref="CVD392:CVD397"/>
    <mergeCell ref="CVE392:CVE397"/>
    <mergeCell ref="CVF392:CVF397"/>
    <mergeCell ref="CVG392:CVG397"/>
    <mergeCell ref="CVH392:CVH397"/>
    <mergeCell ref="CVI392:CVI397"/>
    <mergeCell ref="CUR392:CUR397"/>
    <mergeCell ref="CUS392:CUS397"/>
    <mergeCell ref="CUT392:CUT397"/>
    <mergeCell ref="CUU392:CUU397"/>
    <mergeCell ref="CUV392:CUV397"/>
    <mergeCell ref="CUW392:CUW397"/>
    <mergeCell ref="CUX392:CUX397"/>
    <mergeCell ref="CUY392:CUY397"/>
    <mergeCell ref="CUZ392:CUZ397"/>
    <mergeCell ref="CXC392:CXC397"/>
    <mergeCell ref="CXD392:CXD397"/>
    <mergeCell ref="CXE392:CXE397"/>
    <mergeCell ref="CXF392:CXF397"/>
    <mergeCell ref="CXG392:CXG397"/>
    <mergeCell ref="CXH392:CXH397"/>
    <mergeCell ref="CXI392:CXI397"/>
    <mergeCell ref="CXJ392:CXJ397"/>
    <mergeCell ref="CXK392:CXK397"/>
    <mergeCell ref="CWT392:CWT397"/>
    <mergeCell ref="CWU392:CWU397"/>
    <mergeCell ref="CWV392:CWV397"/>
    <mergeCell ref="CWW392:CWW397"/>
    <mergeCell ref="CWX392:CWX397"/>
    <mergeCell ref="CWY392:CWY397"/>
    <mergeCell ref="CWZ392:CWZ397"/>
    <mergeCell ref="CXA392:CXA397"/>
    <mergeCell ref="CXB392:CXB397"/>
    <mergeCell ref="CWK392:CWK397"/>
    <mergeCell ref="CWL392:CWL397"/>
    <mergeCell ref="CWM392:CWM397"/>
    <mergeCell ref="CWN392:CWN397"/>
    <mergeCell ref="CWO392:CWO397"/>
    <mergeCell ref="CWP392:CWP397"/>
    <mergeCell ref="CWQ392:CWQ397"/>
    <mergeCell ref="CWR392:CWR397"/>
    <mergeCell ref="CWS392:CWS397"/>
    <mergeCell ref="CWB392:CWB397"/>
    <mergeCell ref="CWC392:CWC397"/>
    <mergeCell ref="CWD392:CWD397"/>
    <mergeCell ref="CWE392:CWE397"/>
    <mergeCell ref="CWF392:CWF397"/>
    <mergeCell ref="CWG392:CWG397"/>
    <mergeCell ref="CWH392:CWH397"/>
    <mergeCell ref="CWI392:CWI397"/>
    <mergeCell ref="CWJ392:CWJ397"/>
    <mergeCell ref="CYM392:CYM397"/>
    <mergeCell ref="CYN392:CYN397"/>
    <mergeCell ref="CYO392:CYO397"/>
    <mergeCell ref="CYP392:CYP397"/>
    <mergeCell ref="CYQ392:CYQ397"/>
    <mergeCell ref="CYR392:CYR397"/>
    <mergeCell ref="CYS392:CYS397"/>
    <mergeCell ref="CYT392:CYT397"/>
    <mergeCell ref="CYU392:CYU397"/>
    <mergeCell ref="CYD392:CYD397"/>
    <mergeCell ref="CYE392:CYE397"/>
    <mergeCell ref="CYF392:CYF397"/>
    <mergeCell ref="CYG392:CYG397"/>
    <mergeCell ref="CYH392:CYH397"/>
    <mergeCell ref="CYI392:CYI397"/>
    <mergeCell ref="CYJ392:CYJ397"/>
    <mergeCell ref="CYK392:CYK397"/>
    <mergeCell ref="CYL392:CYL397"/>
    <mergeCell ref="CXU392:CXU397"/>
    <mergeCell ref="CXV392:CXV397"/>
    <mergeCell ref="CXW392:CXW397"/>
    <mergeCell ref="CXX392:CXX397"/>
    <mergeCell ref="CXY392:CXY397"/>
    <mergeCell ref="CXZ392:CXZ397"/>
    <mergeCell ref="CYA392:CYA397"/>
    <mergeCell ref="CYB392:CYB397"/>
    <mergeCell ref="CYC392:CYC397"/>
    <mergeCell ref="CXL392:CXL397"/>
    <mergeCell ref="CXM392:CXM397"/>
    <mergeCell ref="CXN392:CXN397"/>
    <mergeCell ref="CXO392:CXO397"/>
    <mergeCell ref="CXP392:CXP397"/>
    <mergeCell ref="CXQ392:CXQ397"/>
    <mergeCell ref="CXR392:CXR397"/>
    <mergeCell ref="CXS392:CXS397"/>
    <mergeCell ref="CXT392:CXT397"/>
    <mergeCell ref="CZW392:CZW397"/>
    <mergeCell ref="CZX392:CZX397"/>
    <mergeCell ref="CZY392:CZY397"/>
    <mergeCell ref="CZZ392:CZZ397"/>
    <mergeCell ref="DAA392:DAA397"/>
    <mergeCell ref="DAB392:DAB397"/>
    <mergeCell ref="DAC392:DAC397"/>
    <mergeCell ref="DAD392:DAD397"/>
    <mergeCell ref="DAE392:DAE397"/>
    <mergeCell ref="CZN392:CZN397"/>
    <mergeCell ref="CZO392:CZO397"/>
    <mergeCell ref="CZP392:CZP397"/>
    <mergeCell ref="CZQ392:CZQ397"/>
    <mergeCell ref="CZR392:CZR397"/>
    <mergeCell ref="CZS392:CZS397"/>
    <mergeCell ref="CZT392:CZT397"/>
    <mergeCell ref="CZU392:CZU397"/>
    <mergeCell ref="CZV392:CZV397"/>
    <mergeCell ref="CZE392:CZE397"/>
    <mergeCell ref="CZF392:CZF397"/>
    <mergeCell ref="CZG392:CZG397"/>
    <mergeCell ref="CZH392:CZH397"/>
    <mergeCell ref="CZI392:CZI397"/>
    <mergeCell ref="CZJ392:CZJ397"/>
    <mergeCell ref="CZK392:CZK397"/>
    <mergeCell ref="CZL392:CZL397"/>
    <mergeCell ref="CZM392:CZM397"/>
    <mergeCell ref="CYV392:CYV397"/>
    <mergeCell ref="CYW392:CYW397"/>
    <mergeCell ref="CYX392:CYX397"/>
    <mergeCell ref="CYY392:CYY397"/>
    <mergeCell ref="CYZ392:CYZ397"/>
    <mergeCell ref="CZA392:CZA397"/>
    <mergeCell ref="CZB392:CZB397"/>
    <mergeCell ref="CZC392:CZC397"/>
    <mergeCell ref="CZD392:CZD397"/>
    <mergeCell ref="DBG392:DBG397"/>
    <mergeCell ref="DBH392:DBH397"/>
    <mergeCell ref="DBI392:DBI397"/>
    <mergeCell ref="DBJ392:DBJ397"/>
    <mergeCell ref="DBK392:DBK397"/>
    <mergeCell ref="DBL392:DBL397"/>
    <mergeCell ref="DBM392:DBM397"/>
    <mergeCell ref="DBN392:DBN397"/>
    <mergeCell ref="DBO392:DBO397"/>
    <mergeCell ref="DAX392:DAX397"/>
    <mergeCell ref="DAY392:DAY397"/>
    <mergeCell ref="DAZ392:DAZ397"/>
    <mergeCell ref="DBA392:DBA397"/>
    <mergeCell ref="DBB392:DBB397"/>
    <mergeCell ref="DBC392:DBC397"/>
    <mergeCell ref="DBD392:DBD397"/>
    <mergeCell ref="DBE392:DBE397"/>
    <mergeCell ref="DBF392:DBF397"/>
    <mergeCell ref="DAO392:DAO397"/>
    <mergeCell ref="DAP392:DAP397"/>
    <mergeCell ref="DAQ392:DAQ397"/>
    <mergeCell ref="DAR392:DAR397"/>
    <mergeCell ref="DAS392:DAS397"/>
    <mergeCell ref="DAT392:DAT397"/>
    <mergeCell ref="DAU392:DAU397"/>
    <mergeCell ref="DAV392:DAV397"/>
    <mergeCell ref="DAW392:DAW397"/>
    <mergeCell ref="DAF392:DAF397"/>
    <mergeCell ref="DAG392:DAG397"/>
    <mergeCell ref="DAH392:DAH397"/>
    <mergeCell ref="DAI392:DAI397"/>
    <mergeCell ref="DAJ392:DAJ397"/>
    <mergeCell ref="DAK392:DAK397"/>
    <mergeCell ref="DAL392:DAL397"/>
    <mergeCell ref="DAM392:DAM397"/>
    <mergeCell ref="DAN392:DAN397"/>
    <mergeCell ref="DCQ392:DCQ397"/>
    <mergeCell ref="DCR392:DCR397"/>
    <mergeCell ref="DCS392:DCS397"/>
    <mergeCell ref="DCT392:DCT397"/>
    <mergeCell ref="DCU392:DCU397"/>
    <mergeCell ref="DCV392:DCV397"/>
    <mergeCell ref="DCW392:DCW397"/>
    <mergeCell ref="DCX392:DCX397"/>
    <mergeCell ref="DCY392:DCY397"/>
    <mergeCell ref="DCH392:DCH397"/>
    <mergeCell ref="DCI392:DCI397"/>
    <mergeCell ref="DCJ392:DCJ397"/>
    <mergeCell ref="DCK392:DCK397"/>
    <mergeCell ref="DCL392:DCL397"/>
    <mergeCell ref="DCM392:DCM397"/>
    <mergeCell ref="DCN392:DCN397"/>
    <mergeCell ref="DCO392:DCO397"/>
    <mergeCell ref="DCP392:DCP397"/>
    <mergeCell ref="DBY392:DBY397"/>
    <mergeCell ref="DBZ392:DBZ397"/>
    <mergeCell ref="DCA392:DCA397"/>
    <mergeCell ref="DCB392:DCB397"/>
    <mergeCell ref="DCC392:DCC397"/>
    <mergeCell ref="DCD392:DCD397"/>
    <mergeCell ref="DCE392:DCE397"/>
    <mergeCell ref="DCF392:DCF397"/>
    <mergeCell ref="DCG392:DCG397"/>
    <mergeCell ref="DBP392:DBP397"/>
    <mergeCell ref="DBQ392:DBQ397"/>
    <mergeCell ref="DBR392:DBR397"/>
    <mergeCell ref="DBS392:DBS397"/>
    <mergeCell ref="DBT392:DBT397"/>
    <mergeCell ref="DBU392:DBU397"/>
    <mergeCell ref="DBV392:DBV397"/>
    <mergeCell ref="DBW392:DBW397"/>
    <mergeCell ref="DBX392:DBX397"/>
    <mergeCell ref="DEA392:DEA397"/>
    <mergeCell ref="DEB392:DEB397"/>
    <mergeCell ref="DEC392:DEC397"/>
    <mergeCell ref="DED392:DED397"/>
    <mergeCell ref="DEE392:DEE397"/>
    <mergeCell ref="DEF392:DEF397"/>
    <mergeCell ref="DEG392:DEG397"/>
    <mergeCell ref="DEH392:DEH397"/>
    <mergeCell ref="DEI392:DEI397"/>
    <mergeCell ref="DDR392:DDR397"/>
    <mergeCell ref="DDS392:DDS397"/>
    <mergeCell ref="DDT392:DDT397"/>
    <mergeCell ref="DDU392:DDU397"/>
    <mergeCell ref="DDV392:DDV397"/>
    <mergeCell ref="DDW392:DDW397"/>
    <mergeCell ref="DDX392:DDX397"/>
    <mergeCell ref="DDY392:DDY397"/>
    <mergeCell ref="DDZ392:DDZ397"/>
    <mergeCell ref="DDI392:DDI397"/>
    <mergeCell ref="DDJ392:DDJ397"/>
    <mergeCell ref="DDK392:DDK397"/>
    <mergeCell ref="DDL392:DDL397"/>
    <mergeCell ref="DDM392:DDM397"/>
    <mergeCell ref="DDN392:DDN397"/>
    <mergeCell ref="DDO392:DDO397"/>
    <mergeCell ref="DDP392:DDP397"/>
    <mergeCell ref="DDQ392:DDQ397"/>
    <mergeCell ref="DCZ392:DCZ397"/>
    <mergeCell ref="DDA392:DDA397"/>
    <mergeCell ref="DDB392:DDB397"/>
    <mergeCell ref="DDC392:DDC397"/>
    <mergeCell ref="DDD392:DDD397"/>
    <mergeCell ref="DDE392:DDE397"/>
    <mergeCell ref="DDF392:DDF397"/>
    <mergeCell ref="DDG392:DDG397"/>
    <mergeCell ref="DDH392:DDH397"/>
    <mergeCell ref="DFK392:DFK397"/>
    <mergeCell ref="DFL392:DFL397"/>
    <mergeCell ref="DFM392:DFM397"/>
    <mergeCell ref="DFN392:DFN397"/>
    <mergeCell ref="DFO392:DFO397"/>
    <mergeCell ref="DFP392:DFP397"/>
    <mergeCell ref="DFQ392:DFQ397"/>
    <mergeCell ref="DFR392:DFR397"/>
    <mergeCell ref="DFS392:DFS397"/>
    <mergeCell ref="DFB392:DFB397"/>
    <mergeCell ref="DFC392:DFC397"/>
    <mergeCell ref="DFD392:DFD397"/>
    <mergeCell ref="DFE392:DFE397"/>
    <mergeCell ref="DFF392:DFF397"/>
    <mergeCell ref="DFG392:DFG397"/>
    <mergeCell ref="DFH392:DFH397"/>
    <mergeCell ref="DFI392:DFI397"/>
    <mergeCell ref="DFJ392:DFJ397"/>
    <mergeCell ref="DES392:DES397"/>
    <mergeCell ref="DET392:DET397"/>
    <mergeCell ref="DEU392:DEU397"/>
    <mergeCell ref="DEV392:DEV397"/>
    <mergeCell ref="DEW392:DEW397"/>
    <mergeCell ref="DEX392:DEX397"/>
    <mergeCell ref="DEY392:DEY397"/>
    <mergeCell ref="DEZ392:DEZ397"/>
    <mergeCell ref="DFA392:DFA397"/>
    <mergeCell ref="DEJ392:DEJ397"/>
    <mergeCell ref="DEK392:DEK397"/>
    <mergeCell ref="DEL392:DEL397"/>
    <mergeCell ref="DEM392:DEM397"/>
    <mergeCell ref="DEN392:DEN397"/>
    <mergeCell ref="DEO392:DEO397"/>
    <mergeCell ref="DEP392:DEP397"/>
    <mergeCell ref="DEQ392:DEQ397"/>
    <mergeCell ref="DER392:DER397"/>
    <mergeCell ref="DGU392:DGU397"/>
    <mergeCell ref="DGV392:DGV397"/>
    <mergeCell ref="DGW392:DGW397"/>
    <mergeCell ref="DGX392:DGX397"/>
    <mergeCell ref="DGY392:DGY397"/>
    <mergeCell ref="DGZ392:DGZ397"/>
    <mergeCell ref="DHA392:DHA397"/>
    <mergeCell ref="DHB392:DHB397"/>
    <mergeCell ref="DHC392:DHC397"/>
    <mergeCell ref="DGL392:DGL397"/>
    <mergeCell ref="DGM392:DGM397"/>
    <mergeCell ref="DGN392:DGN397"/>
    <mergeCell ref="DGO392:DGO397"/>
    <mergeCell ref="DGP392:DGP397"/>
    <mergeCell ref="DGQ392:DGQ397"/>
    <mergeCell ref="DGR392:DGR397"/>
    <mergeCell ref="DGS392:DGS397"/>
    <mergeCell ref="DGT392:DGT397"/>
    <mergeCell ref="DGC392:DGC397"/>
    <mergeCell ref="DGD392:DGD397"/>
    <mergeCell ref="DGE392:DGE397"/>
    <mergeCell ref="DGF392:DGF397"/>
    <mergeCell ref="DGG392:DGG397"/>
    <mergeCell ref="DGH392:DGH397"/>
    <mergeCell ref="DGI392:DGI397"/>
    <mergeCell ref="DGJ392:DGJ397"/>
    <mergeCell ref="DGK392:DGK397"/>
    <mergeCell ref="DFT392:DFT397"/>
    <mergeCell ref="DFU392:DFU397"/>
    <mergeCell ref="DFV392:DFV397"/>
    <mergeCell ref="DFW392:DFW397"/>
    <mergeCell ref="DFX392:DFX397"/>
    <mergeCell ref="DFY392:DFY397"/>
    <mergeCell ref="DFZ392:DFZ397"/>
    <mergeCell ref="DGA392:DGA397"/>
    <mergeCell ref="DGB392:DGB397"/>
    <mergeCell ref="DIE392:DIE397"/>
    <mergeCell ref="DIF392:DIF397"/>
    <mergeCell ref="DIG392:DIG397"/>
    <mergeCell ref="DIH392:DIH397"/>
    <mergeCell ref="DII392:DII397"/>
    <mergeCell ref="DIJ392:DIJ397"/>
    <mergeCell ref="DIK392:DIK397"/>
    <mergeCell ref="DIL392:DIL397"/>
    <mergeCell ref="DIM392:DIM397"/>
    <mergeCell ref="DHV392:DHV397"/>
    <mergeCell ref="DHW392:DHW397"/>
    <mergeCell ref="DHX392:DHX397"/>
    <mergeCell ref="DHY392:DHY397"/>
    <mergeCell ref="DHZ392:DHZ397"/>
    <mergeCell ref="DIA392:DIA397"/>
    <mergeCell ref="DIB392:DIB397"/>
    <mergeCell ref="DIC392:DIC397"/>
    <mergeCell ref="DID392:DID397"/>
    <mergeCell ref="DHM392:DHM397"/>
    <mergeCell ref="DHN392:DHN397"/>
    <mergeCell ref="DHO392:DHO397"/>
    <mergeCell ref="DHP392:DHP397"/>
    <mergeCell ref="DHQ392:DHQ397"/>
    <mergeCell ref="DHR392:DHR397"/>
    <mergeCell ref="DHS392:DHS397"/>
    <mergeCell ref="DHT392:DHT397"/>
    <mergeCell ref="DHU392:DHU397"/>
    <mergeCell ref="DHD392:DHD397"/>
    <mergeCell ref="DHE392:DHE397"/>
    <mergeCell ref="DHF392:DHF397"/>
    <mergeCell ref="DHG392:DHG397"/>
    <mergeCell ref="DHH392:DHH397"/>
    <mergeCell ref="DHI392:DHI397"/>
    <mergeCell ref="DHJ392:DHJ397"/>
    <mergeCell ref="DHK392:DHK397"/>
    <mergeCell ref="DHL392:DHL397"/>
    <mergeCell ref="DJO392:DJO397"/>
    <mergeCell ref="DJP392:DJP397"/>
    <mergeCell ref="DJQ392:DJQ397"/>
    <mergeCell ref="DJR392:DJR397"/>
    <mergeCell ref="DJS392:DJS397"/>
    <mergeCell ref="DJT392:DJT397"/>
    <mergeCell ref="DJU392:DJU397"/>
    <mergeCell ref="DJV392:DJV397"/>
    <mergeCell ref="DJW392:DJW397"/>
    <mergeCell ref="DJF392:DJF397"/>
    <mergeCell ref="DJG392:DJG397"/>
    <mergeCell ref="DJH392:DJH397"/>
    <mergeCell ref="DJI392:DJI397"/>
    <mergeCell ref="DJJ392:DJJ397"/>
    <mergeCell ref="DJK392:DJK397"/>
    <mergeCell ref="DJL392:DJL397"/>
    <mergeCell ref="DJM392:DJM397"/>
    <mergeCell ref="DJN392:DJN397"/>
    <mergeCell ref="DIW392:DIW397"/>
    <mergeCell ref="DIX392:DIX397"/>
    <mergeCell ref="DIY392:DIY397"/>
    <mergeCell ref="DIZ392:DIZ397"/>
    <mergeCell ref="DJA392:DJA397"/>
    <mergeCell ref="DJB392:DJB397"/>
    <mergeCell ref="DJC392:DJC397"/>
    <mergeCell ref="DJD392:DJD397"/>
    <mergeCell ref="DJE392:DJE397"/>
    <mergeCell ref="DIN392:DIN397"/>
    <mergeCell ref="DIO392:DIO397"/>
    <mergeCell ref="DIP392:DIP397"/>
    <mergeCell ref="DIQ392:DIQ397"/>
    <mergeCell ref="DIR392:DIR397"/>
    <mergeCell ref="DIS392:DIS397"/>
    <mergeCell ref="DIT392:DIT397"/>
    <mergeCell ref="DIU392:DIU397"/>
    <mergeCell ref="DIV392:DIV397"/>
    <mergeCell ref="DKY392:DKY397"/>
    <mergeCell ref="DKZ392:DKZ397"/>
    <mergeCell ref="DLA392:DLA397"/>
    <mergeCell ref="DLB392:DLB397"/>
    <mergeCell ref="DLC392:DLC397"/>
    <mergeCell ref="DLD392:DLD397"/>
    <mergeCell ref="DLE392:DLE397"/>
    <mergeCell ref="DLF392:DLF397"/>
    <mergeCell ref="DLG392:DLG397"/>
    <mergeCell ref="DKP392:DKP397"/>
    <mergeCell ref="DKQ392:DKQ397"/>
    <mergeCell ref="DKR392:DKR397"/>
    <mergeCell ref="DKS392:DKS397"/>
    <mergeCell ref="DKT392:DKT397"/>
    <mergeCell ref="DKU392:DKU397"/>
    <mergeCell ref="DKV392:DKV397"/>
    <mergeCell ref="DKW392:DKW397"/>
    <mergeCell ref="DKX392:DKX397"/>
    <mergeCell ref="DKG392:DKG397"/>
    <mergeCell ref="DKH392:DKH397"/>
    <mergeCell ref="DKI392:DKI397"/>
    <mergeCell ref="DKJ392:DKJ397"/>
    <mergeCell ref="DKK392:DKK397"/>
    <mergeCell ref="DKL392:DKL397"/>
    <mergeCell ref="DKM392:DKM397"/>
    <mergeCell ref="DKN392:DKN397"/>
    <mergeCell ref="DKO392:DKO397"/>
    <mergeCell ref="DJX392:DJX397"/>
    <mergeCell ref="DJY392:DJY397"/>
    <mergeCell ref="DJZ392:DJZ397"/>
    <mergeCell ref="DKA392:DKA397"/>
    <mergeCell ref="DKB392:DKB397"/>
    <mergeCell ref="DKC392:DKC397"/>
    <mergeCell ref="DKD392:DKD397"/>
    <mergeCell ref="DKE392:DKE397"/>
    <mergeCell ref="DKF392:DKF397"/>
    <mergeCell ref="DMI392:DMI397"/>
    <mergeCell ref="DMJ392:DMJ397"/>
    <mergeCell ref="DMK392:DMK397"/>
    <mergeCell ref="DML392:DML397"/>
    <mergeCell ref="DMM392:DMM397"/>
    <mergeCell ref="DMN392:DMN397"/>
    <mergeCell ref="DMO392:DMO397"/>
    <mergeCell ref="DMP392:DMP397"/>
    <mergeCell ref="DMQ392:DMQ397"/>
    <mergeCell ref="DLZ392:DLZ397"/>
    <mergeCell ref="DMA392:DMA397"/>
    <mergeCell ref="DMB392:DMB397"/>
    <mergeCell ref="DMC392:DMC397"/>
    <mergeCell ref="DMD392:DMD397"/>
    <mergeCell ref="DME392:DME397"/>
    <mergeCell ref="DMF392:DMF397"/>
    <mergeCell ref="DMG392:DMG397"/>
    <mergeCell ref="DMH392:DMH397"/>
    <mergeCell ref="DLQ392:DLQ397"/>
    <mergeCell ref="DLR392:DLR397"/>
    <mergeCell ref="DLS392:DLS397"/>
    <mergeCell ref="DLT392:DLT397"/>
    <mergeCell ref="DLU392:DLU397"/>
    <mergeCell ref="DLV392:DLV397"/>
    <mergeCell ref="DLW392:DLW397"/>
    <mergeCell ref="DLX392:DLX397"/>
    <mergeCell ref="DLY392:DLY397"/>
    <mergeCell ref="DLH392:DLH397"/>
    <mergeCell ref="DLI392:DLI397"/>
    <mergeCell ref="DLJ392:DLJ397"/>
    <mergeCell ref="DLK392:DLK397"/>
    <mergeCell ref="DLL392:DLL397"/>
    <mergeCell ref="DLM392:DLM397"/>
    <mergeCell ref="DLN392:DLN397"/>
    <mergeCell ref="DLO392:DLO397"/>
    <mergeCell ref="DLP392:DLP397"/>
    <mergeCell ref="DNS392:DNS397"/>
    <mergeCell ref="DNT392:DNT397"/>
    <mergeCell ref="DNU392:DNU397"/>
    <mergeCell ref="DNV392:DNV397"/>
    <mergeCell ref="DNW392:DNW397"/>
    <mergeCell ref="DNX392:DNX397"/>
    <mergeCell ref="DNY392:DNY397"/>
    <mergeCell ref="DNZ392:DNZ397"/>
    <mergeCell ref="DOA392:DOA397"/>
    <mergeCell ref="DNJ392:DNJ397"/>
    <mergeCell ref="DNK392:DNK397"/>
    <mergeCell ref="DNL392:DNL397"/>
    <mergeCell ref="DNM392:DNM397"/>
    <mergeCell ref="DNN392:DNN397"/>
    <mergeCell ref="DNO392:DNO397"/>
    <mergeCell ref="DNP392:DNP397"/>
    <mergeCell ref="DNQ392:DNQ397"/>
    <mergeCell ref="DNR392:DNR397"/>
    <mergeCell ref="DNA392:DNA397"/>
    <mergeCell ref="DNB392:DNB397"/>
    <mergeCell ref="DNC392:DNC397"/>
    <mergeCell ref="DND392:DND397"/>
    <mergeCell ref="DNE392:DNE397"/>
    <mergeCell ref="DNF392:DNF397"/>
    <mergeCell ref="DNG392:DNG397"/>
    <mergeCell ref="DNH392:DNH397"/>
    <mergeCell ref="DNI392:DNI397"/>
    <mergeCell ref="DMR392:DMR397"/>
    <mergeCell ref="DMS392:DMS397"/>
    <mergeCell ref="DMT392:DMT397"/>
    <mergeCell ref="DMU392:DMU397"/>
    <mergeCell ref="DMV392:DMV397"/>
    <mergeCell ref="DMW392:DMW397"/>
    <mergeCell ref="DMX392:DMX397"/>
    <mergeCell ref="DMY392:DMY397"/>
    <mergeCell ref="DMZ392:DMZ397"/>
    <mergeCell ref="DPC392:DPC397"/>
    <mergeCell ref="DPD392:DPD397"/>
    <mergeCell ref="DPE392:DPE397"/>
    <mergeCell ref="DPF392:DPF397"/>
    <mergeCell ref="DPG392:DPG397"/>
    <mergeCell ref="DPH392:DPH397"/>
    <mergeCell ref="DPI392:DPI397"/>
    <mergeCell ref="DPJ392:DPJ397"/>
    <mergeCell ref="DPK392:DPK397"/>
    <mergeCell ref="DOT392:DOT397"/>
    <mergeCell ref="DOU392:DOU397"/>
    <mergeCell ref="DOV392:DOV397"/>
    <mergeCell ref="DOW392:DOW397"/>
    <mergeCell ref="DOX392:DOX397"/>
    <mergeCell ref="DOY392:DOY397"/>
    <mergeCell ref="DOZ392:DOZ397"/>
    <mergeCell ref="DPA392:DPA397"/>
    <mergeCell ref="DPB392:DPB397"/>
    <mergeCell ref="DOK392:DOK397"/>
    <mergeCell ref="DOL392:DOL397"/>
    <mergeCell ref="DOM392:DOM397"/>
    <mergeCell ref="DON392:DON397"/>
    <mergeCell ref="DOO392:DOO397"/>
    <mergeCell ref="DOP392:DOP397"/>
    <mergeCell ref="DOQ392:DOQ397"/>
    <mergeCell ref="DOR392:DOR397"/>
    <mergeCell ref="DOS392:DOS397"/>
    <mergeCell ref="DOB392:DOB397"/>
    <mergeCell ref="DOC392:DOC397"/>
    <mergeCell ref="DOD392:DOD397"/>
    <mergeCell ref="DOE392:DOE397"/>
    <mergeCell ref="DOF392:DOF397"/>
    <mergeCell ref="DOG392:DOG397"/>
    <mergeCell ref="DOH392:DOH397"/>
    <mergeCell ref="DOI392:DOI397"/>
    <mergeCell ref="DOJ392:DOJ397"/>
    <mergeCell ref="DQM392:DQM397"/>
    <mergeCell ref="DQN392:DQN397"/>
    <mergeCell ref="DQO392:DQO397"/>
    <mergeCell ref="DQP392:DQP397"/>
    <mergeCell ref="DQQ392:DQQ397"/>
    <mergeCell ref="DQR392:DQR397"/>
    <mergeCell ref="DQS392:DQS397"/>
    <mergeCell ref="DQT392:DQT397"/>
    <mergeCell ref="DQU392:DQU397"/>
    <mergeCell ref="DQD392:DQD397"/>
    <mergeCell ref="DQE392:DQE397"/>
    <mergeCell ref="DQF392:DQF397"/>
    <mergeCell ref="DQG392:DQG397"/>
    <mergeCell ref="DQH392:DQH397"/>
    <mergeCell ref="DQI392:DQI397"/>
    <mergeCell ref="DQJ392:DQJ397"/>
    <mergeCell ref="DQK392:DQK397"/>
    <mergeCell ref="DQL392:DQL397"/>
    <mergeCell ref="DPU392:DPU397"/>
    <mergeCell ref="DPV392:DPV397"/>
    <mergeCell ref="DPW392:DPW397"/>
    <mergeCell ref="DPX392:DPX397"/>
    <mergeCell ref="DPY392:DPY397"/>
    <mergeCell ref="DPZ392:DPZ397"/>
    <mergeCell ref="DQA392:DQA397"/>
    <mergeCell ref="DQB392:DQB397"/>
    <mergeCell ref="DQC392:DQC397"/>
    <mergeCell ref="DPL392:DPL397"/>
    <mergeCell ref="DPM392:DPM397"/>
    <mergeCell ref="DPN392:DPN397"/>
    <mergeCell ref="DPO392:DPO397"/>
    <mergeCell ref="DPP392:DPP397"/>
    <mergeCell ref="DPQ392:DPQ397"/>
    <mergeCell ref="DPR392:DPR397"/>
    <mergeCell ref="DPS392:DPS397"/>
    <mergeCell ref="DPT392:DPT397"/>
    <mergeCell ref="DRW392:DRW397"/>
    <mergeCell ref="DRX392:DRX397"/>
    <mergeCell ref="DRY392:DRY397"/>
    <mergeCell ref="DRZ392:DRZ397"/>
    <mergeCell ref="DSA392:DSA397"/>
    <mergeCell ref="DSB392:DSB397"/>
    <mergeCell ref="DSC392:DSC397"/>
    <mergeCell ref="DSD392:DSD397"/>
    <mergeCell ref="DSE392:DSE397"/>
    <mergeCell ref="DRN392:DRN397"/>
    <mergeCell ref="DRO392:DRO397"/>
    <mergeCell ref="DRP392:DRP397"/>
    <mergeCell ref="DRQ392:DRQ397"/>
    <mergeCell ref="DRR392:DRR397"/>
    <mergeCell ref="DRS392:DRS397"/>
    <mergeCell ref="DRT392:DRT397"/>
    <mergeCell ref="DRU392:DRU397"/>
    <mergeCell ref="DRV392:DRV397"/>
    <mergeCell ref="DRE392:DRE397"/>
    <mergeCell ref="DRF392:DRF397"/>
    <mergeCell ref="DRG392:DRG397"/>
    <mergeCell ref="DRH392:DRH397"/>
    <mergeCell ref="DRI392:DRI397"/>
    <mergeCell ref="DRJ392:DRJ397"/>
    <mergeCell ref="DRK392:DRK397"/>
    <mergeCell ref="DRL392:DRL397"/>
    <mergeCell ref="DRM392:DRM397"/>
    <mergeCell ref="DQV392:DQV397"/>
    <mergeCell ref="DQW392:DQW397"/>
    <mergeCell ref="DQX392:DQX397"/>
    <mergeCell ref="DQY392:DQY397"/>
    <mergeCell ref="DQZ392:DQZ397"/>
    <mergeCell ref="DRA392:DRA397"/>
    <mergeCell ref="DRB392:DRB397"/>
    <mergeCell ref="DRC392:DRC397"/>
    <mergeCell ref="DRD392:DRD397"/>
    <mergeCell ref="DTG392:DTG397"/>
    <mergeCell ref="DTH392:DTH397"/>
    <mergeCell ref="DTI392:DTI397"/>
    <mergeCell ref="DTJ392:DTJ397"/>
    <mergeCell ref="DTK392:DTK397"/>
    <mergeCell ref="DTL392:DTL397"/>
    <mergeCell ref="DTM392:DTM397"/>
    <mergeCell ref="DTN392:DTN397"/>
    <mergeCell ref="DTO392:DTO397"/>
    <mergeCell ref="DSX392:DSX397"/>
    <mergeCell ref="DSY392:DSY397"/>
    <mergeCell ref="DSZ392:DSZ397"/>
    <mergeCell ref="DTA392:DTA397"/>
    <mergeCell ref="DTB392:DTB397"/>
    <mergeCell ref="DTC392:DTC397"/>
    <mergeCell ref="DTD392:DTD397"/>
    <mergeCell ref="DTE392:DTE397"/>
    <mergeCell ref="DTF392:DTF397"/>
    <mergeCell ref="DSO392:DSO397"/>
    <mergeCell ref="DSP392:DSP397"/>
    <mergeCell ref="DSQ392:DSQ397"/>
    <mergeCell ref="DSR392:DSR397"/>
    <mergeCell ref="DSS392:DSS397"/>
    <mergeCell ref="DST392:DST397"/>
    <mergeCell ref="DSU392:DSU397"/>
    <mergeCell ref="DSV392:DSV397"/>
    <mergeCell ref="DSW392:DSW397"/>
    <mergeCell ref="DSF392:DSF397"/>
    <mergeCell ref="DSG392:DSG397"/>
    <mergeCell ref="DSH392:DSH397"/>
    <mergeCell ref="DSI392:DSI397"/>
    <mergeCell ref="DSJ392:DSJ397"/>
    <mergeCell ref="DSK392:DSK397"/>
    <mergeCell ref="DSL392:DSL397"/>
    <mergeCell ref="DSM392:DSM397"/>
    <mergeCell ref="DSN392:DSN397"/>
    <mergeCell ref="DUQ392:DUQ397"/>
    <mergeCell ref="DUR392:DUR397"/>
    <mergeCell ref="DUS392:DUS397"/>
    <mergeCell ref="DUT392:DUT397"/>
    <mergeCell ref="DUU392:DUU397"/>
    <mergeCell ref="DUV392:DUV397"/>
    <mergeCell ref="DUW392:DUW397"/>
    <mergeCell ref="DUX392:DUX397"/>
    <mergeCell ref="DUY392:DUY397"/>
    <mergeCell ref="DUH392:DUH397"/>
    <mergeCell ref="DUI392:DUI397"/>
    <mergeCell ref="DUJ392:DUJ397"/>
    <mergeCell ref="DUK392:DUK397"/>
    <mergeCell ref="DUL392:DUL397"/>
    <mergeCell ref="DUM392:DUM397"/>
    <mergeCell ref="DUN392:DUN397"/>
    <mergeCell ref="DUO392:DUO397"/>
    <mergeCell ref="DUP392:DUP397"/>
    <mergeCell ref="DTY392:DTY397"/>
    <mergeCell ref="DTZ392:DTZ397"/>
    <mergeCell ref="DUA392:DUA397"/>
    <mergeCell ref="DUB392:DUB397"/>
    <mergeCell ref="DUC392:DUC397"/>
    <mergeCell ref="DUD392:DUD397"/>
    <mergeCell ref="DUE392:DUE397"/>
    <mergeCell ref="DUF392:DUF397"/>
    <mergeCell ref="DUG392:DUG397"/>
    <mergeCell ref="DTP392:DTP397"/>
    <mergeCell ref="DTQ392:DTQ397"/>
    <mergeCell ref="DTR392:DTR397"/>
    <mergeCell ref="DTS392:DTS397"/>
    <mergeCell ref="DTT392:DTT397"/>
    <mergeCell ref="DTU392:DTU397"/>
    <mergeCell ref="DTV392:DTV397"/>
    <mergeCell ref="DTW392:DTW397"/>
    <mergeCell ref="DTX392:DTX397"/>
    <mergeCell ref="DWA392:DWA397"/>
    <mergeCell ref="DWB392:DWB397"/>
    <mergeCell ref="DWC392:DWC397"/>
    <mergeCell ref="DWD392:DWD397"/>
    <mergeCell ref="DWE392:DWE397"/>
    <mergeCell ref="DWF392:DWF397"/>
    <mergeCell ref="DWG392:DWG397"/>
    <mergeCell ref="DWH392:DWH397"/>
    <mergeCell ref="DWI392:DWI397"/>
    <mergeCell ref="DVR392:DVR397"/>
    <mergeCell ref="DVS392:DVS397"/>
    <mergeCell ref="DVT392:DVT397"/>
    <mergeCell ref="DVU392:DVU397"/>
    <mergeCell ref="DVV392:DVV397"/>
    <mergeCell ref="DVW392:DVW397"/>
    <mergeCell ref="DVX392:DVX397"/>
    <mergeCell ref="DVY392:DVY397"/>
    <mergeCell ref="DVZ392:DVZ397"/>
    <mergeCell ref="DVI392:DVI397"/>
    <mergeCell ref="DVJ392:DVJ397"/>
    <mergeCell ref="DVK392:DVK397"/>
    <mergeCell ref="DVL392:DVL397"/>
    <mergeCell ref="DVM392:DVM397"/>
    <mergeCell ref="DVN392:DVN397"/>
    <mergeCell ref="DVO392:DVO397"/>
    <mergeCell ref="DVP392:DVP397"/>
    <mergeCell ref="DVQ392:DVQ397"/>
    <mergeCell ref="DUZ392:DUZ397"/>
    <mergeCell ref="DVA392:DVA397"/>
    <mergeCell ref="DVB392:DVB397"/>
    <mergeCell ref="DVC392:DVC397"/>
    <mergeCell ref="DVD392:DVD397"/>
    <mergeCell ref="DVE392:DVE397"/>
    <mergeCell ref="DVF392:DVF397"/>
    <mergeCell ref="DVG392:DVG397"/>
    <mergeCell ref="DVH392:DVH397"/>
    <mergeCell ref="DXK392:DXK397"/>
    <mergeCell ref="DXL392:DXL397"/>
    <mergeCell ref="DXM392:DXM397"/>
    <mergeCell ref="DXN392:DXN397"/>
    <mergeCell ref="DXO392:DXO397"/>
    <mergeCell ref="DXP392:DXP397"/>
    <mergeCell ref="DXQ392:DXQ397"/>
    <mergeCell ref="DXR392:DXR397"/>
    <mergeCell ref="DXS392:DXS397"/>
    <mergeCell ref="DXB392:DXB397"/>
    <mergeCell ref="DXC392:DXC397"/>
    <mergeCell ref="DXD392:DXD397"/>
    <mergeCell ref="DXE392:DXE397"/>
    <mergeCell ref="DXF392:DXF397"/>
    <mergeCell ref="DXG392:DXG397"/>
    <mergeCell ref="DXH392:DXH397"/>
    <mergeCell ref="DXI392:DXI397"/>
    <mergeCell ref="DXJ392:DXJ397"/>
    <mergeCell ref="DWS392:DWS397"/>
    <mergeCell ref="DWT392:DWT397"/>
    <mergeCell ref="DWU392:DWU397"/>
    <mergeCell ref="DWV392:DWV397"/>
    <mergeCell ref="DWW392:DWW397"/>
    <mergeCell ref="DWX392:DWX397"/>
    <mergeCell ref="DWY392:DWY397"/>
    <mergeCell ref="DWZ392:DWZ397"/>
    <mergeCell ref="DXA392:DXA397"/>
    <mergeCell ref="DWJ392:DWJ397"/>
    <mergeCell ref="DWK392:DWK397"/>
    <mergeCell ref="DWL392:DWL397"/>
    <mergeCell ref="DWM392:DWM397"/>
    <mergeCell ref="DWN392:DWN397"/>
    <mergeCell ref="DWO392:DWO397"/>
    <mergeCell ref="DWP392:DWP397"/>
    <mergeCell ref="DWQ392:DWQ397"/>
    <mergeCell ref="DWR392:DWR397"/>
    <mergeCell ref="DYU392:DYU397"/>
    <mergeCell ref="DYV392:DYV397"/>
    <mergeCell ref="DYW392:DYW397"/>
    <mergeCell ref="DYX392:DYX397"/>
    <mergeCell ref="DYY392:DYY397"/>
    <mergeCell ref="DYZ392:DYZ397"/>
    <mergeCell ref="DZA392:DZA397"/>
    <mergeCell ref="DZB392:DZB397"/>
    <mergeCell ref="DZC392:DZC397"/>
    <mergeCell ref="DYL392:DYL397"/>
    <mergeCell ref="DYM392:DYM397"/>
    <mergeCell ref="DYN392:DYN397"/>
    <mergeCell ref="DYO392:DYO397"/>
    <mergeCell ref="DYP392:DYP397"/>
    <mergeCell ref="DYQ392:DYQ397"/>
    <mergeCell ref="DYR392:DYR397"/>
    <mergeCell ref="DYS392:DYS397"/>
    <mergeCell ref="DYT392:DYT397"/>
    <mergeCell ref="DYC392:DYC397"/>
    <mergeCell ref="DYD392:DYD397"/>
    <mergeCell ref="DYE392:DYE397"/>
    <mergeCell ref="DYF392:DYF397"/>
    <mergeCell ref="DYG392:DYG397"/>
    <mergeCell ref="DYH392:DYH397"/>
    <mergeCell ref="DYI392:DYI397"/>
    <mergeCell ref="DYJ392:DYJ397"/>
    <mergeCell ref="DYK392:DYK397"/>
    <mergeCell ref="DXT392:DXT397"/>
    <mergeCell ref="DXU392:DXU397"/>
    <mergeCell ref="DXV392:DXV397"/>
    <mergeCell ref="DXW392:DXW397"/>
    <mergeCell ref="DXX392:DXX397"/>
    <mergeCell ref="DXY392:DXY397"/>
    <mergeCell ref="DXZ392:DXZ397"/>
    <mergeCell ref="DYA392:DYA397"/>
    <mergeCell ref="DYB392:DYB397"/>
    <mergeCell ref="EAE392:EAE397"/>
    <mergeCell ref="EAF392:EAF397"/>
    <mergeCell ref="EAG392:EAG397"/>
    <mergeCell ref="EAH392:EAH397"/>
    <mergeCell ref="EAI392:EAI397"/>
    <mergeCell ref="EAJ392:EAJ397"/>
    <mergeCell ref="EAK392:EAK397"/>
    <mergeCell ref="EAL392:EAL397"/>
    <mergeCell ref="EAM392:EAM397"/>
    <mergeCell ref="DZV392:DZV397"/>
    <mergeCell ref="DZW392:DZW397"/>
    <mergeCell ref="DZX392:DZX397"/>
    <mergeCell ref="DZY392:DZY397"/>
    <mergeCell ref="DZZ392:DZZ397"/>
    <mergeCell ref="EAA392:EAA397"/>
    <mergeCell ref="EAB392:EAB397"/>
    <mergeCell ref="EAC392:EAC397"/>
    <mergeCell ref="EAD392:EAD397"/>
    <mergeCell ref="DZM392:DZM397"/>
    <mergeCell ref="DZN392:DZN397"/>
    <mergeCell ref="DZO392:DZO397"/>
    <mergeCell ref="DZP392:DZP397"/>
    <mergeCell ref="DZQ392:DZQ397"/>
    <mergeCell ref="DZR392:DZR397"/>
    <mergeCell ref="DZS392:DZS397"/>
    <mergeCell ref="DZT392:DZT397"/>
    <mergeCell ref="DZU392:DZU397"/>
    <mergeCell ref="DZD392:DZD397"/>
    <mergeCell ref="DZE392:DZE397"/>
    <mergeCell ref="DZF392:DZF397"/>
    <mergeCell ref="DZG392:DZG397"/>
    <mergeCell ref="DZH392:DZH397"/>
    <mergeCell ref="DZI392:DZI397"/>
    <mergeCell ref="DZJ392:DZJ397"/>
    <mergeCell ref="DZK392:DZK397"/>
    <mergeCell ref="DZL392:DZL397"/>
    <mergeCell ref="EBO392:EBO397"/>
    <mergeCell ref="EBP392:EBP397"/>
    <mergeCell ref="EBQ392:EBQ397"/>
    <mergeCell ref="EBR392:EBR397"/>
    <mergeCell ref="EBS392:EBS397"/>
    <mergeCell ref="EBT392:EBT397"/>
    <mergeCell ref="EBU392:EBU397"/>
    <mergeCell ref="EBV392:EBV397"/>
    <mergeCell ref="EBW392:EBW397"/>
    <mergeCell ref="EBF392:EBF397"/>
    <mergeCell ref="EBG392:EBG397"/>
    <mergeCell ref="EBH392:EBH397"/>
    <mergeCell ref="EBI392:EBI397"/>
    <mergeCell ref="EBJ392:EBJ397"/>
    <mergeCell ref="EBK392:EBK397"/>
    <mergeCell ref="EBL392:EBL397"/>
    <mergeCell ref="EBM392:EBM397"/>
    <mergeCell ref="EBN392:EBN397"/>
    <mergeCell ref="EAW392:EAW397"/>
    <mergeCell ref="EAX392:EAX397"/>
    <mergeCell ref="EAY392:EAY397"/>
    <mergeCell ref="EAZ392:EAZ397"/>
    <mergeCell ref="EBA392:EBA397"/>
    <mergeCell ref="EBB392:EBB397"/>
    <mergeCell ref="EBC392:EBC397"/>
    <mergeCell ref="EBD392:EBD397"/>
    <mergeCell ref="EBE392:EBE397"/>
    <mergeCell ref="EAN392:EAN397"/>
    <mergeCell ref="EAO392:EAO397"/>
    <mergeCell ref="EAP392:EAP397"/>
    <mergeCell ref="EAQ392:EAQ397"/>
    <mergeCell ref="EAR392:EAR397"/>
    <mergeCell ref="EAS392:EAS397"/>
    <mergeCell ref="EAT392:EAT397"/>
    <mergeCell ref="EAU392:EAU397"/>
    <mergeCell ref="EAV392:EAV397"/>
    <mergeCell ref="ECY392:ECY397"/>
    <mergeCell ref="ECZ392:ECZ397"/>
    <mergeCell ref="EDA392:EDA397"/>
    <mergeCell ref="EDB392:EDB397"/>
    <mergeCell ref="EDC392:EDC397"/>
    <mergeCell ref="EDD392:EDD397"/>
    <mergeCell ref="EDE392:EDE397"/>
    <mergeCell ref="EDF392:EDF397"/>
    <mergeCell ref="EDG392:EDG397"/>
    <mergeCell ref="ECP392:ECP397"/>
    <mergeCell ref="ECQ392:ECQ397"/>
    <mergeCell ref="ECR392:ECR397"/>
    <mergeCell ref="ECS392:ECS397"/>
    <mergeCell ref="ECT392:ECT397"/>
    <mergeCell ref="ECU392:ECU397"/>
    <mergeCell ref="ECV392:ECV397"/>
    <mergeCell ref="ECW392:ECW397"/>
    <mergeCell ref="ECX392:ECX397"/>
    <mergeCell ref="ECG392:ECG397"/>
    <mergeCell ref="ECH392:ECH397"/>
    <mergeCell ref="ECI392:ECI397"/>
    <mergeCell ref="ECJ392:ECJ397"/>
    <mergeCell ref="ECK392:ECK397"/>
    <mergeCell ref="ECL392:ECL397"/>
    <mergeCell ref="ECM392:ECM397"/>
    <mergeCell ref="ECN392:ECN397"/>
    <mergeCell ref="ECO392:ECO397"/>
    <mergeCell ref="EBX392:EBX397"/>
    <mergeCell ref="EBY392:EBY397"/>
    <mergeCell ref="EBZ392:EBZ397"/>
    <mergeCell ref="ECA392:ECA397"/>
    <mergeCell ref="ECB392:ECB397"/>
    <mergeCell ref="ECC392:ECC397"/>
    <mergeCell ref="ECD392:ECD397"/>
    <mergeCell ref="ECE392:ECE397"/>
    <mergeCell ref="ECF392:ECF397"/>
    <mergeCell ref="EEI392:EEI397"/>
    <mergeCell ref="EEJ392:EEJ397"/>
    <mergeCell ref="EEK392:EEK397"/>
    <mergeCell ref="EEL392:EEL397"/>
    <mergeCell ref="EEM392:EEM397"/>
    <mergeCell ref="EEN392:EEN397"/>
    <mergeCell ref="EEO392:EEO397"/>
    <mergeCell ref="EEP392:EEP397"/>
    <mergeCell ref="EEQ392:EEQ397"/>
    <mergeCell ref="EDZ392:EDZ397"/>
    <mergeCell ref="EEA392:EEA397"/>
    <mergeCell ref="EEB392:EEB397"/>
    <mergeCell ref="EEC392:EEC397"/>
    <mergeCell ref="EED392:EED397"/>
    <mergeCell ref="EEE392:EEE397"/>
    <mergeCell ref="EEF392:EEF397"/>
    <mergeCell ref="EEG392:EEG397"/>
    <mergeCell ref="EEH392:EEH397"/>
    <mergeCell ref="EDQ392:EDQ397"/>
    <mergeCell ref="EDR392:EDR397"/>
    <mergeCell ref="EDS392:EDS397"/>
    <mergeCell ref="EDT392:EDT397"/>
    <mergeCell ref="EDU392:EDU397"/>
    <mergeCell ref="EDV392:EDV397"/>
    <mergeCell ref="EDW392:EDW397"/>
    <mergeCell ref="EDX392:EDX397"/>
    <mergeCell ref="EDY392:EDY397"/>
    <mergeCell ref="EDH392:EDH397"/>
    <mergeCell ref="EDI392:EDI397"/>
    <mergeCell ref="EDJ392:EDJ397"/>
    <mergeCell ref="EDK392:EDK397"/>
    <mergeCell ref="EDL392:EDL397"/>
    <mergeCell ref="EDM392:EDM397"/>
    <mergeCell ref="EDN392:EDN397"/>
    <mergeCell ref="EDO392:EDO397"/>
    <mergeCell ref="EDP392:EDP397"/>
    <mergeCell ref="EFS392:EFS397"/>
    <mergeCell ref="EFT392:EFT397"/>
    <mergeCell ref="EFU392:EFU397"/>
    <mergeCell ref="EFV392:EFV397"/>
    <mergeCell ref="EFW392:EFW397"/>
    <mergeCell ref="EFX392:EFX397"/>
    <mergeCell ref="EFY392:EFY397"/>
    <mergeCell ref="EFZ392:EFZ397"/>
    <mergeCell ref="EGA392:EGA397"/>
    <mergeCell ref="EFJ392:EFJ397"/>
    <mergeCell ref="EFK392:EFK397"/>
    <mergeCell ref="EFL392:EFL397"/>
    <mergeCell ref="EFM392:EFM397"/>
    <mergeCell ref="EFN392:EFN397"/>
    <mergeCell ref="EFO392:EFO397"/>
    <mergeCell ref="EFP392:EFP397"/>
    <mergeCell ref="EFQ392:EFQ397"/>
    <mergeCell ref="EFR392:EFR397"/>
    <mergeCell ref="EFA392:EFA397"/>
    <mergeCell ref="EFB392:EFB397"/>
    <mergeCell ref="EFC392:EFC397"/>
    <mergeCell ref="EFD392:EFD397"/>
    <mergeCell ref="EFE392:EFE397"/>
    <mergeCell ref="EFF392:EFF397"/>
    <mergeCell ref="EFG392:EFG397"/>
    <mergeCell ref="EFH392:EFH397"/>
    <mergeCell ref="EFI392:EFI397"/>
    <mergeCell ref="EER392:EER397"/>
    <mergeCell ref="EES392:EES397"/>
    <mergeCell ref="EET392:EET397"/>
    <mergeCell ref="EEU392:EEU397"/>
    <mergeCell ref="EEV392:EEV397"/>
    <mergeCell ref="EEW392:EEW397"/>
    <mergeCell ref="EEX392:EEX397"/>
    <mergeCell ref="EEY392:EEY397"/>
    <mergeCell ref="EEZ392:EEZ397"/>
    <mergeCell ref="EHC392:EHC397"/>
    <mergeCell ref="EHD392:EHD397"/>
    <mergeCell ref="EHE392:EHE397"/>
    <mergeCell ref="EHF392:EHF397"/>
    <mergeCell ref="EHG392:EHG397"/>
    <mergeCell ref="EHH392:EHH397"/>
    <mergeCell ref="EHI392:EHI397"/>
    <mergeCell ref="EHJ392:EHJ397"/>
    <mergeCell ref="EHK392:EHK397"/>
    <mergeCell ref="EGT392:EGT397"/>
    <mergeCell ref="EGU392:EGU397"/>
    <mergeCell ref="EGV392:EGV397"/>
    <mergeCell ref="EGW392:EGW397"/>
    <mergeCell ref="EGX392:EGX397"/>
    <mergeCell ref="EGY392:EGY397"/>
    <mergeCell ref="EGZ392:EGZ397"/>
    <mergeCell ref="EHA392:EHA397"/>
    <mergeCell ref="EHB392:EHB397"/>
    <mergeCell ref="EGK392:EGK397"/>
    <mergeCell ref="EGL392:EGL397"/>
    <mergeCell ref="EGM392:EGM397"/>
    <mergeCell ref="EGN392:EGN397"/>
    <mergeCell ref="EGO392:EGO397"/>
    <mergeCell ref="EGP392:EGP397"/>
    <mergeCell ref="EGQ392:EGQ397"/>
    <mergeCell ref="EGR392:EGR397"/>
    <mergeCell ref="EGS392:EGS397"/>
    <mergeCell ref="EGB392:EGB397"/>
    <mergeCell ref="EGC392:EGC397"/>
    <mergeCell ref="EGD392:EGD397"/>
    <mergeCell ref="EGE392:EGE397"/>
    <mergeCell ref="EGF392:EGF397"/>
    <mergeCell ref="EGG392:EGG397"/>
    <mergeCell ref="EGH392:EGH397"/>
    <mergeCell ref="EGI392:EGI397"/>
    <mergeCell ref="EGJ392:EGJ397"/>
    <mergeCell ref="EIM392:EIM397"/>
    <mergeCell ref="EIN392:EIN397"/>
    <mergeCell ref="EIO392:EIO397"/>
    <mergeCell ref="EIP392:EIP397"/>
    <mergeCell ref="EIQ392:EIQ397"/>
    <mergeCell ref="EIR392:EIR397"/>
    <mergeCell ref="EIS392:EIS397"/>
    <mergeCell ref="EIT392:EIT397"/>
    <mergeCell ref="EIU392:EIU397"/>
    <mergeCell ref="EID392:EID397"/>
    <mergeCell ref="EIE392:EIE397"/>
    <mergeCell ref="EIF392:EIF397"/>
    <mergeCell ref="EIG392:EIG397"/>
    <mergeCell ref="EIH392:EIH397"/>
    <mergeCell ref="EII392:EII397"/>
    <mergeCell ref="EIJ392:EIJ397"/>
    <mergeCell ref="EIK392:EIK397"/>
    <mergeCell ref="EIL392:EIL397"/>
    <mergeCell ref="EHU392:EHU397"/>
    <mergeCell ref="EHV392:EHV397"/>
    <mergeCell ref="EHW392:EHW397"/>
    <mergeCell ref="EHX392:EHX397"/>
    <mergeCell ref="EHY392:EHY397"/>
    <mergeCell ref="EHZ392:EHZ397"/>
    <mergeCell ref="EIA392:EIA397"/>
    <mergeCell ref="EIB392:EIB397"/>
    <mergeCell ref="EIC392:EIC397"/>
    <mergeCell ref="EHL392:EHL397"/>
    <mergeCell ref="EHM392:EHM397"/>
    <mergeCell ref="EHN392:EHN397"/>
    <mergeCell ref="EHO392:EHO397"/>
    <mergeCell ref="EHP392:EHP397"/>
    <mergeCell ref="EHQ392:EHQ397"/>
    <mergeCell ref="EHR392:EHR397"/>
    <mergeCell ref="EHS392:EHS397"/>
    <mergeCell ref="EHT392:EHT397"/>
    <mergeCell ref="EJW392:EJW397"/>
    <mergeCell ref="EJX392:EJX397"/>
    <mergeCell ref="EJY392:EJY397"/>
    <mergeCell ref="EJZ392:EJZ397"/>
    <mergeCell ref="EKA392:EKA397"/>
    <mergeCell ref="EKB392:EKB397"/>
    <mergeCell ref="EKC392:EKC397"/>
    <mergeCell ref="EKD392:EKD397"/>
    <mergeCell ref="EKE392:EKE397"/>
    <mergeCell ref="EJN392:EJN397"/>
    <mergeCell ref="EJO392:EJO397"/>
    <mergeCell ref="EJP392:EJP397"/>
    <mergeCell ref="EJQ392:EJQ397"/>
    <mergeCell ref="EJR392:EJR397"/>
    <mergeCell ref="EJS392:EJS397"/>
    <mergeCell ref="EJT392:EJT397"/>
    <mergeCell ref="EJU392:EJU397"/>
    <mergeCell ref="EJV392:EJV397"/>
    <mergeCell ref="EJE392:EJE397"/>
    <mergeCell ref="EJF392:EJF397"/>
    <mergeCell ref="EJG392:EJG397"/>
    <mergeCell ref="EJH392:EJH397"/>
    <mergeCell ref="EJI392:EJI397"/>
    <mergeCell ref="EJJ392:EJJ397"/>
    <mergeCell ref="EJK392:EJK397"/>
    <mergeCell ref="EJL392:EJL397"/>
    <mergeCell ref="EJM392:EJM397"/>
    <mergeCell ref="EIV392:EIV397"/>
    <mergeCell ref="EIW392:EIW397"/>
    <mergeCell ref="EIX392:EIX397"/>
    <mergeCell ref="EIY392:EIY397"/>
    <mergeCell ref="EIZ392:EIZ397"/>
    <mergeCell ref="EJA392:EJA397"/>
    <mergeCell ref="EJB392:EJB397"/>
    <mergeCell ref="EJC392:EJC397"/>
    <mergeCell ref="EJD392:EJD397"/>
    <mergeCell ref="ELG392:ELG397"/>
    <mergeCell ref="ELH392:ELH397"/>
    <mergeCell ref="ELI392:ELI397"/>
    <mergeCell ref="ELJ392:ELJ397"/>
    <mergeCell ref="ELK392:ELK397"/>
    <mergeCell ref="ELL392:ELL397"/>
    <mergeCell ref="ELM392:ELM397"/>
    <mergeCell ref="ELN392:ELN397"/>
    <mergeCell ref="ELO392:ELO397"/>
    <mergeCell ref="EKX392:EKX397"/>
    <mergeCell ref="EKY392:EKY397"/>
    <mergeCell ref="EKZ392:EKZ397"/>
    <mergeCell ref="ELA392:ELA397"/>
    <mergeCell ref="ELB392:ELB397"/>
    <mergeCell ref="ELC392:ELC397"/>
    <mergeCell ref="ELD392:ELD397"/>
    <mergeCell ref="ELE392:ELE397"/>
    <mergeCell ref="ELF392:ELF397"/>
    <mergeCell ref="EKO392:EKO397"/>
    <mergeCell ref="EKP392:EKP397"/>
    <mergeCell ref="EKQ392:EKQ397"/>
    <mergeCell ref="EKR392:EKR397"/>
    <mergeCell ref="EKS392:EKS397"/>
    <mergeCell ref="EKT392:EKT397"/>
    <mergeCell ref="EKU392:EKU397"/>
    <mergeCell ref="EKV392:EKV397"/>
    <mergeCell ref="EKW392:EKW397"/>
    <mergeCell ref="EKF392:EKF397"/>
    <mergeCell ref="EKG392:EKG397"/>
    <mergeCell ref="EKH392:EKH397"/>
    <mergeCell ref="EKI392:EKI397"/>
    <mergeCell ref="EKJ392:EKJ397"/>
    <mergeCell ref="EKK392:EKK397"/>
    <mergeCell ref="EKL392:EKL397"/>
    <mergeCell ref="EKM392:EKM397"/>
    <mergeCell ref="EKN392:EKN397"/>
    <mergeCell ref="EMQ392:EMQ397"/>
    <mergeCell ref="EMR392:EMR397"/>
    <mergeCell ref="EMS392:EMS397"/>
    <mergeCell ref="EMT392:EMT397"/>
    <mergeCell ref="EMU392:EMU397"/>
    <mergeCell ref="EMV392:EMV397"/>
    <mergeCell ref="EMW392:EMW397"/>
    <mergeCell ref="EMX392:EMX397"/>
    <mergeCell ref="EMY392:EMY397"/>
    <mergeCell ref="EMH392:EMH397"/>
    <mergeCell ref="EMI392:EMI397"/>
    <mergeCell ref="EMJ392:EMJ397"/>
    <mergeCell ref="EMK392:EMK397"/>
    <mergeCell ref="EML392:EML397"/>
    <mergeCell ref="EMM392:EMM397"/>
    <mergeCell ref="EMN392:EMN397"/>
    <mergeCell ref="EMO392:EMO397"/>
    <mergeCell ref="EMP392:EMP397"/>
    <mergeCell ref="ELY392:ELY397"/>
    <mergeCell ref="ELZ392:ELZ397"/>
    <mergeCell ref="EMA392:EMA397"/>
    <mergeCell ref="EMB392:EMB397"/>
    <mergeCell ref="EMC392:EMC397"/>
    <mergeCell ref="EMD392:EMD397"/>
    <mergeCell ref="EME392:EME397"/>
    <mergeCell ref="EMF392:EMF397"/>
    <mergeCell ref="EMG392:EMG397"/>
    <mergeCell ref="ELP392:ELP397"/>
    <mergeCell ref="ELQ392:ELQ397"/>
    <mergeCell ref="ELR392:ELR397"/>
    <mergeCell ref="ELS392:ELS397"/>
    <mergeCell ref="ELT392:ELT397"/>
    <mergeCell ref="ELU392:ELU397"/>
    <mergeCell ref="ELV392:ELV397"/>
    <mergeCell ref="ELW392:ELW397"/>
    <mergeCell ref="ELX392:ELX397"/>
    <mergeCell ref="EOA392:EOA397"/>
    <mergeCell ref="EOB392:EOB397"/>
    <mergeCell ref="EOC392:EOC397"/>
    <mergeCell ref="EOD392:EOD397"/>
    <mergeCell ref="EOE392:EOE397"/>
    <mergeCell ref="EOF392:EOF397"/>
    <mergeCell ref="EOG392:EOG397"/>
    <mergeCell ref="EOH392:EOH397"/>
    <mergeCell ref="EOI392:EOI397"/>
    <mergeCell ref="ENR392:ENR397"/>
    <mergeCell ref="ENS392:ENS397"/>
    <mergeCell ref="ENT392:ENT397"/>
    <mergeCell ref="ENU392:ENU397"/>
    <mergeCell ref="ENV392:ENV397"/>
    <mergeCell ref="ENW392:ENW397"/>
    <mergeCell ref="ENX392:ENX397"/>
    <mergeCell ref="ENY392:ENY397"/>
    <mergeCell ref="ENZ392:ENZ397"/>
    <mergeCell ref="ENI392:ENI397"/>
    <mergeCell ref="ENJ392:ENJ397"/>
    <mergeCell ref="ENK392:ENK397"/>
    <mergeCell ref="ENL392:ENL397"/>
    <mergeCell ref="ENM392:ENM397"/>
    <mergeCell ref="ENN392:ENN397"/>
    <mergeCell ref="ENO392:ENO397"/>
    <mergeCell ref="ENP392:ENP397"/>
    <mergeCell ref="ENQ392:ENQ397"/>
    <mergeCell ref="EMZ392:EMZ397"/>
    <mergeCell ref="ENA392:ENA397"/>
    <mergeCell ref="ENB392:ENB397"/>
    <mergeCell ref="ENC392:ENC397"/>
    <mergeCell ref="END392:END397"/>
    <mergeCell ref="ENE392:ENE397"/>
    <mergeCell ref="ENF392:ENF397"/>
    <mergeCell ref="ENG392:ENG397"/>
    <mergeCell ref="ENH392:ENH397"/>
    <mergeCell ref="EPK392:EPK397"/>
    <mergeCell ref="EPL392:EPL397"/>
    <mergeCell ref="EPM392:EPM397"/>
    <mergeCell ref="EPN392:EPN397"/>
    <mergeCell ref="EPO392:EPO397"/>
    <mergeCell ref="EPP392:EPP397"/>
    <mergeCell ref="EPQ392:EPQ397"/>
    <mergeCell ref="EPR392:EPR397"/>
    <mergeCell ref="EPS392:EPS397"/>
    <mergeCell ref="EPB392:EPB397"/>
    <mergeCell ref="EPC392:EPC397"/>
    <mergeCell ref="EPD392:EPD397"/>
    <mergeCell ref="EPE392:EPE397"/>
    <mergeCell ref="EPF392:EPF397"/>
    <mergeCell ref="EPG392:EPG397"/>
    <mergeCell ref="EPH392:EPH397"/>
    <mergeCell ref="EPI392:EPI397"/>
    <mergeCell ref="EPJ392:EPJ397"/>
    <mergeCell ref="EOS392:EOS397"/>
    <mergeCell ref="EOT392:EOT397"/>
    <mergeCell ref="EOU392:EOU397"/>
    <mergeCell ref="EOV392:EOV397"/>
    <mergeCell ref="EOW392:EOW397"/>
    <mergeCell ref="EOX392:EOX397"/>
    <mergeCell ref="EOY392:EOY397"/>
    <mergeCell ref="EOZ392:EOZ397"/>
    <mergeCell ref="EPA392:EPA397"/>
    <mergeCell ref="EOJ392:EOJ397"/>
    <mergeCell ref="EOK392:EOK397"/>
    <mergeCell ref="EOL392:EOL397"/>
    <mergeCell ref="EOM392:EOM397"/>
    <mergeCell ref="EON392:EON397"/>
    <mergeCell ref="EOO392:EOO397"/>
    <mergeCell ref="EOP392:EOP397"/>
    <mergeCell ref="EOQ392:EOQ397"/>
    <mergeCell ref="EOR392:EOR397"/>
    <mergeCell ref="EQU392:EQU397"/>
    <mergeCell ref="EQV392:EQV397"/>
    <mergeCell ref="EQW392:EQW397"/>
    <mergeCell ref="EQX392:EQX397"/>
    <mergeCell ref="EQY392:EQY397"/>
    <mergeCell ref="EQZ392:EQZ397"/>
    <mergeCell ref="ERA392:ERA397"/>
    <mergeCell ref="ERB392:ERB397"/>
    <mergeCell ref="ERC392:ERC397"/>
    <mergeCell ref="EQL392:EQL397"/>
    <mergeCell ref="EQM392:EQM397"/>
    <mergeCell ref="EQN392:EQN397"/>
    <mergeCell ref="EQO392:EQO397"/>
    <mergeCell ref="EQP392:EQP397"/>
    <mergeCell ref="EQQ392:EQQ397"/>
    <mergeCell ref="EQR392:EQR397"/>
    <mergeCell ref="EQS392:EQS397"/>
    <mergeCell ref="EQT392:EQT397"/>
    <mergeCell ref="EQC392:EQC397"/>
    <mergeCell ref="EQD392:EQD397"/>
    <mergeCell ref="EQE392:EQE397"/>
    <mergeCell ref="EQF392:EQF397"/>
    <mergeCell ref="EQG392:EQG397"/>
    <mergeCell ref="EQH392:EQH397"/>
    <mergeCell ref="EQI392:EQI397"/>
    <mergeCell ref="EQJ392:EQJ397"/>
    <mergeCell ref="EQK392:EQK397"/>
    <mergeCell ref="EPT392:EPT397"/>
    <mergeCell ref="EPU392:EPU397"/>
    <mergeCell ref="EPV392:EPV397"/>
    <mergeCell ref="EPW392:EPW397"/>
    <mergeCell ref="EPX392:EPX397"/>
    <mergeCell ref="EPY392:EPY397"/>
    <mergeCell ref="EPZ392:EPZ397"/>
    <mergeCell ref="EQA392:EQA397"/>
    <mergeCell ref="EQB392:EQB397"/>
    <mergeCell ref="ESE392:ESE397"/>
    <mergeCell ref="ESF392:ESF397"/>
    <mergeCell ref="ESG392:ESG397"/>
    <mergeCell ref="ESH392:ESH397"/>
    <mergeCell ref="ESI392:ESI397"/>
    <mergeCell ref="ESJ392:ESJ397"/>
    <mergeCell ref="ESK392:ESK397"/>
    <mergeCell ref="ESL392:ESL397"/>
    <mergeCell ref="ESM392:ESM397"/>
    <mergeCell ref="ERV392:ERV397"/>
    <mergeCell ref="ERW392:ERW397"/>
    <mergeCell ref="ERX392:ERX397"/>
    <mergeCell ref="ERY392:ERY397"/>
    <mergeCell ref="ERZ392:ERZ397"/>
    <mergeCell ref="ESA392:ESA397"/>
    <mergeCell ref="ESB392:ESB397"/>
    <mergeCell ref="ESC392:ESC397"/>
    <mergeCell ref="ESD392:ESD397"/>
    <mergeCell ref="ERM392:ERM397"/>
    <mergeCell ref="ERN392:ERN397"/>
    <mergeCell ref="ERO392:ERO397"/>
    <mergeCell ref="ERP392:ERP397"/>
    <mergeCell ref="ERQ392:ERQ397"/>
    <mergeCell ref="ERR392:ERR397"/>
    <mergeCell ref="ERS392:ERS397"/>
    <mergeCell ref="ERT392:ERT397"/>
    <mergeCell ref="ERU392:ERU397"/>
    <mergeCell ref="ERD392:ERD397"/>
    <mergeCell ref="ERE392:ERE397"/>
    <mergeCell ref="ERF392:ERF397"/>
    <mergeCell ref="ERG392:ERG397"/>
    <mergeCell ref="ERH392:ERH397"/>
    <mergeCell ref="ERI392:ERI397"/>
    <mergeCell ref="ERJ392:ERJ397"/>
    <mergeCell ref="ERK392:ERK397"/>
    <mergeCell ref="ERL392:ERL397"/>
    <mergeCell ref="ETO392:ETO397"/>
    <mergeCell ref="ETP392:ETP397"/>
    <mergeCell ref="ETQ392:ETQ397"/>
    <mergeCell ref="ETR392:ETR397"/>
    <mergeCell ref="ETS392:ETS397"/>
    <mergeCell ref="ETT392:ETT397"/>
    <mergeCell ref="ETU392:ETU397"/>
    <mergeCell ref="ETV392:ETV397"/>
    <mergeCell ref="ETW392:ETW397"/>
    <mergeCell ref="ETF392:ETF397"/>
    <mergeCell ref="ETG392:ETG397"/>
    <mergeCell ref="ETH392:ETH397"/>
    <mergeCell ref="ETI392:ETI397"/>
    <mergeCell ref="ETJ392:ETJ397"/>
    <mergeCell ref="ETK392:ETK397"/>
    <mergeCell ref="ETL392:ETL397"/>
    <mergeCell ref="ETM392:ETM397"/>
    <mergeCell ref="ETN392:ETN397"/>
    <mergeCell ref="ESW392:ESW397"/>
    <mergeCell ref="ESX392:ESX397"/>
    <mergeCell ref="ESY392:ESY397"/>
    <mergeCell ref="ESZ392:ESZ397"/>
    <mergeCell ref="ETA392:ETA397"/>
    <mergeCell ref="ETB392:ETB397"/>
    <mergeCell ref="ETC392:ETC397"/>
    <mergeCell ref="ETD392:ETD397"/>
    <mergeCell ref="ETE392:ETE397"/>
    <mergeCell ref="ESN392:ESN397"/>
    <mergeCell ref="ESO392:ESO397"/>
    <mergeCell ref="ESP392:ESP397"/>
    <mergeCell ref="ESQ392:ESQ397"/>
    <mergeCell ref="ESR392:ESR397"/>
    <mergeCell ref="ESS392:ESS397"/>
    <mergeCell ref="EST392:EST397"/>
    <mergeCell ref="ESU392:ESU397"/>
    <mergeCell ref="ESV392:ESV397"/>
    <mergeCell ref="EUY392:EUY397"/>
    <mergeCell ref="EUZ392:EUZ397"/>
    <mergeCell ref="EVA392:EVA397"/>
    <mergeCell ref="EVB392:EVB397"/>
    <mergeCell ref="EVC392:EVC397"/>
    <mergeCell ref="EVD392:EVD397"/>
    <mergeCell ref="EVE392:EVE397"/>
    <mergeCell ref="EVF392:EVF397"/>
    <mergeCell ref="EVG392:EVG397"/>
    <mergeCell ref="EUP392:EUP397"/>
    <mergeCell ref="EUQ392:EUQ397"/>
    <mergeCell ref="EUR392:EUR397"/>
    <mergeCell ref="EUS392:EUS397"/>
    <mergeCell ref="EUT392:EUT397"/>
    <mergeCell ref="EUU392:EUU397"/>
    <mergeCell ref="EUV392:EUV397"/>
    <mergeCell ref="EUW392:EUW397"/>
    <mergeCell ref="EUX392:EUX397"/>
    <mergeCell ref="EUG392:EUG397"/>
    <mergeCell ref="EUH392:EUH397"/>
    <mergeCell ref="EUI392:EUI397"/>
    <mergeCell ref="EUJ392:EUJ397"/>
    <mergeCell ref="EUK392:EUK397"/>
    <mergeCell ref="EUL392:EUL397"/>
    <mergeCell ref="EUM392:EUM397"/>
    <mergeCell ref="EUN392:EUN397"/>
    <mergeCell ref="EUO392:EUO397"/>
    <mergeCell ref="ETX392:ETX397"/>
    <mergeCell ref="ETY392:ETY397"/>
    <mergeCell ref="ETZ392:ETZ397"/>
    <mergeCell ref="EUA392:EUA397"/>
    <mergeCell ref="EUB392:EUB397"/>
    <mergeCell ref="EUC392:EUC397"/>
    <mergeCell ref="EUD392:EUD397"/>
    <mergeCell ref="EUE392:EUE397"/>
    <mergeCell ref="EUF392:EUF397"/>
    <mergeCell ref="EWI392:EWI397"/>
    <mergeCell ref="EWJ392:EWJ397"/>
    <mergeCell ref="EWK392:EWK397"/>
    <mergeCell ref="EWL392:EWL397"/>
    <mergeCell ref="EWM392:EWM397"/>
    <mergeCell ref="EWN392:EWN397"/>
    <mergeCell ref="EWO392:EWO397"/>
    <mergeCell ref="EWP392:EWP397"/>
    <mergeCell ref="EWQ392:EWQ397"/>
    <mergeCell ref="EVZ392:EVZ397"/>
    <mergeCell ref="EWA392:EWA397"/>
    <mergeCell ref="EWB392:EWB397"/>
    <mergeCell ref="EWC392:EWC397"/>
    <mergeCell ref="EWD392:EWD397"/>
    <mergeCell ref="EWE392:EWE397"/>
    <mergeCell ref="EWF392:EWF397"/>
    <mergeCell ref="EWG392:EWG397"/>
    <mergeCell ref="EWH392:EWH397"/>
    <mergeCell ref="EVQ392:EVQ397"/>
    <mergeCell ref="EVR392:EVR397"/>
    <mergeCell ref="EVS392:EVS397"/>
    <mergeCell ref="EVT392:EVT397"/>
    <mergeCell ref="EVU392:EVU397"/>
    <mergeCell ref="EVV392:EVV397"/>
    <mergeCell ref="EVW392:EVW397"/>
    <mergeCell ref="EVX392:EVX397"/>
    <mergeCell ref="EVY392:EVY397"/>
    <mergeCell ref="EVH392:EVH397"/>
    <mergeCell ref="EVI392:EVI397"/>
    <mergeCell ref="EVJ392:EVJ397"/>
    <mergeCell ref="EVK392:EVK397"/>
    <mergeCell ref="EVL392:EVL397"/>
    <mergeCell ref="EVM392:EVM397"/>
    <mergeCell ref="EVN392:EVN397"/>
    <mergeCell ref="EVO392:EVO397"/>
    <mergeCell ref="EVP392:EVP397"/>
    <mergeCell ref="EXS392:EXS397"/>
    <mergeCell ref="EXT392:EXT397"/>
    <mergeCell ref="EXU392:EXU397"/>
    <mergeCell ref="EXV392:EXV397"/>
    <mergeCell ref="EXW392:EXW397"/>
    <mergeCell ref="EXX392:EXX397"/>
    <mergeCell ref="EXY392:EXY397"/>
    <mergeCell ref="EXZ392:EXZ397"/>
    <mergeCell ref="EYA392:EYA397"/>
    <mergeCell ref="EXJ392:EXJ397"/>
    <mergeCell ref="EXK392:EXK397"/>
    <mergeCell ref="EXL392:EXL397"/>
    <mergeCell ref="EXM392:EXM397"/>
    <mergeCell ref="EXN392:EXN397"/>
    <mergeCell ref="EXO392:EXO397"/>
    <mergeCell ref="EXP392:EXP397"/>
    <mergeCell ref="EXQ392:EXQ397"/>
    <mergeCell ref="EXR392:EXR397"/>
    <mergeCell ref="EXA392:EXA397"/>
    <mergeCell ref="EXB392:EXB397"/>
    <mergeCell ref="EXC392:EXC397"/>
    <mergeCell ref="EXD392:EXD397"/>
    <mergeCell ref="EXE392:EXE397"/>
    <mergeCell ref="EXF392:EXF397"/>
    <mergeCell ref="EXG392:EXG397"/>
    <mergeCell ref="EXH392:EXH397"/>
    <mergeCell ref="EXI392:EXI397"/>
    <mergeCell ref="EWR392:EWR397"/>
    <mergeCell ref="EWS392:EWS397"/>
    <mergeCell ref="EWT392:EWT397"/>
    <mergeCell ref="EWU392:EWU397"/>
    <mergeCell ref="EWV392:EWV397"/>
    <mergeCell ref="EWW392:EWW397"/>
    <mergeCell ref="EWX392:EWX397"/>
    <mergeCell ref="EWY392:EWY397"/>
    <mergeCell ref="EWZ392:EWZ397"/>
    <mergeCell ref="EZC392:EZC397"/>
    <mergeCell ref="EZD392:EZD397"/>
    <mergeCell ref="EZE392:EZE397"/>
    <mergeCell ref="EZF392:EZF397"/>
    <mergeCell ref="EZG392:EZG397"/>
    <mergeCell ref="EZH392:EZH397"/>
    <mergeCell ref="EZI392:EZI397"/>
    <mergeCell ref="EZJ392:EZJ397"/>
    <mergeCell ref="EZK392:EZK397"/>
    <mergeCell ref="EYT392:EYT397"/>
    <mergeCell ref="EYU392:EYU397"/>
    <mergeCell ref="EYV392:EYV397"/>
    <mergeCell ref="EYW392:EYW397"/>
    <mergeCell ref="EYX392:EYX397"/>
    <mergeCell ref="EYY392:EYY397"/>
    <mergeCell ref="EYZ392:EYZ397"/>
    <mergeCell ref="EZA392:EZA397"/>
    <mergeCell ref="EZB392:EZB397"/>
    <mergeCell ref="EYK392:EYK397"/>
    <mergeCell ref="EYL392:EYL397"/>
    <mergeCell ref="EYM392:EYM397"/>
    <mergeCell ref="EYN392:EYN397"/>
    <mergeCell ref="EYO392:EYO397"/>
    <mergeCell ref="EYP392:EYP397"/>
    <mergeCell ref="EYQ392:EYQ397"/>
    <mergeCell ref="EYR392:EYR397"/>
    <mergeCell ref="EYS392:EYS397"/>
    <mergeCell ref="EYB392:EYB397"/>
    <mergeCell ref="EYC392:EYC397"/>
    <mergeCell ref="EYD392:EYD397"/>
    <mergeCell ref="EYE392:EYE397"/>
    <mergeCell ref="EYF392:EYF397"/>
    <mergeCell ref="EYG392:EYG397"/>
    <mergeCell ref="EYH392:EYH397"/>
    <mergeCell ref="EYI392:EYI397"/>
    <mergeCell ref="EYJ392:EYJ397"/>
    <mergeCell ref="FAM392:FAM397"/>
    <mergeCell ref="FAN392:FAN397"/>
    <mergeCell ref="FAO392:FAO397"/>
    <mergeCell ref="FAP392:FAP397"/>
    <mergeCell ref="FAQ392:FAQ397"/>
    <mergeCell ref="FAR392:FAR397"/>
    <mergeCell ref="FAS392:FAS397"/>
    <mergeCell ref="FAT392:FAT397"/>
    <mergeCell ref="FAU392:FAU397"/>
    <mergeCell ref="FAD392:FAD397"/>
    <mergeCell ref="FAE392:FAE397"/>
    <mergeCell ref="FAF392:FAF397"/>
    <mergeCell ref="FAG392:FAG397"/>
    <mergeCell ref="FAH392:FAH397"/>
    <mergeCell ref="FAI392:FAI397"/>
    <mergeCell ref="FAJ392:FAJ397"/>
    <mergeCell ref="FAK392:FAK397"/>
    <mergeCell ref="FAL392:FAL397"/>
    <mergeCell ref="EZU392:EZU397"/>
    <mergeCell ref="EZV392:EZV397"/>
    <mergeCell ref="EZW392:EZW397"/>
    <mergeCell ref="EZX392:EZX397"/>
    <mergeCell ref="EZY392:EZY397"/>
    <mergeCell ref="EZZ392:EZZ397"/>
    <mergeCell ref="FAA392:FAA397"/>
    <mergeCell ref="FAB392:FAB397"/>
    <mergeCell ref="FAC392:FAC397"/>
    <mergeCell ref="EZL392:EZL397"/>
    <mergeCell ref="EZM392:EZM397"/>
    <mergeCell ref="EZN392:EZN397"/>
    <mergeCell ref="EZO392:EZO397"/>
    <mergeCell ref="EZP392:EZP397"/>
    <mergeCell ref="EZQ392:EZQ397"/>
    <mergeCell ref="EZR392:EZR397"/>
    <mergeCell ref="EZS392:EZS397"/>
    <mergeCell ref="EZT392:EZT397"/>
    <mergeCell ref="FBW392:FBW397"/>
    <mergeCell ref="FBX392:FBX397"/>
    <mergeCell ref="FBY392:FBY397"/>
    <mergeCell ref="FBZ392:FBZ397"/>
    <mergeCell ref="FCA392:FCA397"/>
    <mergeCell ref="FCB392:FCB397"/>
    <mergeCell ref="FCC392:FCC397"/>
    <mergeCell ref="FCD392:FCD397"/>
    <mergeCell ref="FCE392:FCE397"/>
    <mergeCell ref="FBN392:FBN397"/>
    <mergeCell ref="FBO392:FBO397"/>
    <mergeCell ref="FBP392:FBP397"/>
    <mergeCell ref="FBQ392:FBQ397"/>
    <mergeCell ref="FBR392:FBR397"/>
    <mergeCell ref="FBS392:FBS397"/>
    <mergeCell ref="FBT392:FBT397"/>
    <mergeCell ref="FBU392:FBU397"/>
    <mergeCell ref="FBV392:FBV397"/>
    <mergeCell ref="FBE392:FBE397"/>
    <mergeCell ref="FBF392:FBF397"/>
    <mergeCell ref="FBG392:FBG397"/>
    <mergeCell ref="FBH392:FBH397"/>
    <mergeCell ref="FBI392:FBI397"/>
    <mergeCell ref="FBJ392:FBJ397"/>
    <mergeCell ref="FBK392:FBK397"/>
    <mergeCell ref="FBL392:FBL397"/>
    <mergeCell ref="FBM392:FBM397"/>
    <mergeCell ref="FAV392:FAV397"/>
    <mergeCell ref="FAW392:FAW397"/>
    <mergeCell ref="FAX392:FAX397"/>
    <mergeCell ref="FAY392:FAY397"/>
    <mergeCell ref="FAZ392:FAZ397"/>
    <mergeCell ref="FBA392:FBA397"/>
    <mergeCell ref="FBB392:FBB397"/>
    <mergeCell ref="FBC392:FBC397"/>
    <mergeCell ref="FBD392:FBD397"/>
    <mergeCell ref="FDG392:FDG397"/>
    <mergeCell ref="FDH392:FDH397"/>
    <mergeCell ref="FDI392:FDI397"/>
    <mergeCell ref="FDJ392:FDJ397"/>
    <mergeCell ref="FDK392:FDK397"/>
    <mergeCell ref="FDL392:FDL397"/>
    <mergeCell ref="FDM392:FDM397"/>
    <mergeCell ref="FDN392:FDN397"/>
    <mergeCell ref="FDO392:FDO397"/>
    <mergeCell ref="FCX392:FCX397"/>
    <mergeCell ref="FCY392:FCY397"/>
    <mergeCell ref="FCZ392:FCZ397"/>
    <mergeCell ref="FDA392:FDA397"/>
    <mergeCell ref="FDB392:FDB397"/>
    <mergeCell ref="FDC392:FDC397"/>
    <mergeCell ref="FDD392:FDD397"/>
    <mergeCell ref="FDE392:FDE397"/>
    <mergeCell ref="FDF392:FDF397"/>
    <mergeCell ref="FCO392:FCO397"/>
    <mergeCell ref="FCP392:FCP397"/>
    <mergeCell ref="FCQ392:FCQ397"/>
    <mergeCell ref="FCR392:FCR397"/>
    <mergeCell ref="FCS392:FCS397"/>
    <mergeCell ref="FCT392:FCT397"/>
    <mergeCell ref="FCU392:FCU397"/>
    <mergeCell ref="FCV392:FCV397"/>
    <mergeCell ref="FCW392:FCW397"/>
    <mergeCell ref="FCF392:FCF397"/>
    <mergeCell ref="FCG392:FCG397"/>
    <mergeCell ref="FCH392:FCH397"/>
    <mergeCell ref="FCI392:FCI397"/>
    <mergeCell ref="FCJ392:FCJ397"/>
    <mergeCell ref="FCK392:FCK397"/>
    <mergeCell ref="FCL392:FCL397"/>
    <mergeCell ref="FCM392:FCM397"/>
    <mergeCell ref="FCN392:FCN397"/>
    <mergeCell ref="FEQ392:FEQ397"/>
    <mergeCell ref="FER392:FER397"/>
    <mergeCell ref="FES392:FES397"/>
    <mergeCell ref="FET392:FET397"/>
    <mergeCell ref="FEU392:FEU397"/>
    <mergeCell ref="FEV392:FEV397"/>
    <mergeCell ref="FEW392:FEW397"/>
    <mergeCell ref="FEX392:FEX397"/>
    <mergeCell ref="FEY392:FEY397"/>
    <mergeCell ref="FEH392:FEH397"/>
    <mergeCell ref="FEI392:FEI397"/>
    <mergeCell ref="FEJ392:FEJ397"/>
    <mergeCell ref="FEK392:FEK397"/>
    <mergeCell ref="FEL392:FEL397"/>
    <mergeCell ref="FEM392:FEM397"/>
    <mergeCell ref="FEN392:FEN397"/>
    <mergeCell ref="FEO392:FEO397"/>
    <mergeCell ref="FEP392:FEP397"/>
    <mergeCell ref="FDY392:FDY397"/>
    <mergeCell ref="FDZ392:FDZ397"/>
    <mergeCell ref="FEA392:FEA397"/>
    <mergeCell ref="FEB392:FEB397"/>
    <mergeCell ref="FEC392:FEC397"/>
    <mergeCell ref="FED392:FED397"/>
    <mergeCell ref="FEE392:FEE397"/>
    <mergeCell ref="FEF392:FEF397"/>
    <mergeCell ref="FEG392:FEG397"/>
    <mergeCell ref="FDP392:FDP397"/>
    <mergeCell ref="FDQ392:FDQ397"/>
    <mergeCell ref="FDR392:FDR397"/>
    <mergeCell ref="FDS392:FDS397"/>
    <mergeCell ref="FDT392:FDT397"/>
    <mergeCell ref="FDU392:FDU397"/>
    <mergeCell ref="FDV392:FDV397"/>
    <mergeCell ref="FDW392:FDW397"/>
    <mergeCell ref="FDX392:FDX397"/>
    <mergeCell ref="FGA392:FGA397"/>
    <mergeCell ref="FGB392:FGB397"/>
    <mergeCell ref="FGC392:FGC397"/>
    <mergeCell ref="FGD392:FGD397"/>
    <mergeCell ref="FGE392:FGE397"/>
    <mergeCell ref="FGF392:FGF397"/>
    <mergeCell ref="FGG392:FGG397"/>
    <mergeCell ref="FGH392:FGH397"/>
    <mergeCell ref="FGI392:FGI397"/>
    <mergeCell ref="FFR392:FFR397"/>
    <mergeCell ref="FFS392:FFS397"/>
    <mergeCell ref="FFT392:FFT397"/>
    <mergeCell ref="FFU392:FFU397"/>
    <mergeCell ref="FFV392:FFV397"/>
    <mergeCell ref="FFW392:FFW397"/>
    <mergeCell ref="FFX392:FFX397"/>
    <mergeCell ref="FFY392:FFY397"/>
    <mergeCell ref="FFZ392:FFZ397"/>
    <mergeCell ref="FFI392:FFI397"/>
    <mergeCell ref="FFJ392:FFJ397"/>
    <mergeCell ref="FFK392:FFK397"/>
    <mergeCell ref="FFL392:FFL397"/>
    <mergeCell ref="FFM392:FFM397"/>
    <mergeCell ref="FFN392:FFN397"/>
    <mergeCell ref="FFO392:FFO397"/>
    <mergeCell ref="FFP392:FFP397"/>
    <mergeCell ref="FFQ392:FFQ397"/>
    <mergeCell ref="FEZ392:FEZ397"/>
    <mergeCell ref="FFA392:FFA397"/>
    <mergeCell ref="FFB392:FFB397"/>
    <mergeCell ref="FFC392:FFC397"/>
    <mergeCell ref="FFD392:FFD397"/>
    <mergeCell ref="FFE392:FFE397"/>
    <mergeCell ref="FFF392:FFF397"/>
    <mergeCell ref="FFG392:FFG397"/>
    <mergeCell ref="FFH392:FFH397"/>
    <mergeCell ref="FHK392:FHK397"/>
    <mergeCell ref="FHL392:FHL397"/>
    <mergeCell ref="FHM392:FHM397"/>
    <mergeCell ref="FHN392:FHN397"/>
    <mergeCell ref="FHO392:FHO397"/>
    <mergeCell ref="FHP392:FHP397"/>
    <mergeCell ref="FHQ392:FHQ397"/>
    <mergeCell ref="FHR392:FHR397"/>
    <mergeCell ref="FHS392:FHS397"/>
    <mergeCell ref="FHB392:FHB397"/>
    <mergeCell ref="FHC392:FHC397"/>
    <mergeCell ref="FHD392:FHD397"/>
    <mergeCell ref="FHE392:FHE397"/>
    <mergeCell ref="FHF392:FHF397"/>
    <mergeCell ref="FHG392:FHG397"/>
    <mergeCell ref="FHH392:FHH397"/>
    <mergeCell ref="FHI392:FHI397"/>
    <mergeCell ref="FHJ392:FHJ397"/>
    <mergeCell ref="FGS392:FGS397"/>
    <mergeCell ref="FGT392:FGT397"/>
    <mergeCell ref="FGU392:FGU397"/>
    <mergeCell ref="FGV392:FGV397"/>
    <mergeCell ref="FGW392:FGW397"/>
    <mergeCell ref="FGX392:FGX397"/>
    <mergeCell ref="FGY392:FGY397"/>
    <mergeCell ref="FGZ392:FGZ397"/>
    <mergeCell ref="FHA392:FHA397"/>
    <mergeCell ref="FGJ392:FGJ397"/>
    <mergeCell ref="FGK392:FGK397"/>
    <mergeCell ref="FGL392:FGL397"/>
    <mergeCell ref="FGM392:FGM397"/>
    <mergeCell ref="FGN392:FGN397"/>
    <mergeCell ref="FGO392:FGO397"/>
    <mergeCell ref="FGP392:FGP397"/>
    <mergeCell ref="FGQ392:FGQ397"/>
    <mergeCell ref="FGR392:FGR397"/>
    <mergeCell ref="FIU392:FIU397"/>
    <mergeCell ref="FIV392:FIV397"/>
    <mergeCell ref="FIW392:FIW397"/>
    <mergeCell ref="FIX392:FIX397"/>
    <mergeCell ref="FIY392:FIY397"/>
    <mergeCell ref="FIZ392:FIZ397"/>
    <mergeCell ref="FJA392:FJA397"/>
    <mergeCell ref="FJB392:FJB397"/>
    <mergeCell ref="FJC392:FJC397"/>
    <mergeCell ref="FIL392:FIL397"/>
    <mergeCell ref="FIM392:FIM397"/>
    <mergeCell ref="FIN392:FIN397"/>
    <mergeCell ref="FIO392:FIO397"/>
    <mergeCell ref="FIP392:FIP397"/>
    <mergeCell ref="FIQ392:FIQ397"/>
    <mergeCell ref="FIR392:FIR397"/>
    <mergeCell ref="FIS392:FIS397"/>
    <mergeCell ref="FIT392:FIT397"/>
    <mergeCell ref="FIC392:FIC397"/>
    <mergeCell ref="FID392:FID397"/>
    <mergeCell ref="FIE392:FIE397"/>
    <mergeCell ref="FIF392:FIF397"/>
    <mergeCell ref="FIG392:FIG397"/>
    <mergeCell ref="FIH392:FIH397"/>
    <mergeCell ref="FII392:FII397"/>
    <mergeCell ref="FIJ392:FIJ397"/>
    <mergeCell ref="FIK392:FIK397"/>
    <mergeCell ref="FHT392:FHT397"/>
    <mergeCell ref="FHU392:FHU397"/>
    <mergeCell ref="FHV392:FHV397"/>
    <mergeCell ref="FHW392:FHW397"/>
    <mergeCell ref="FHX392:FHX397"/>
    <mergeCell ref="FHY392:FHY397"/>
    <mergeCell ref="FHZ392:FHZ397"/>
    <mergeCell ref="FIA392:FIA397"/>
    <mergeCell ref="FIB392:FIB397"/>
    <mergeCell ref="FKE392:FKE397"/>
    <mergeCell ref="FKF392:FKF397"/>
    <mergeCell ref="FKG392:FKG397"/>
    <mergeCell ref="FKH392:FKH397"/>
    <mergeCell ref="FKI392:FKI397"/>
    <mergeCell ref="FKJ392:FKJ397"/>
    <mergeCell ref="FKK392:FKK397"/>
    <mergeCell ref="FKL392:FKL397"/>
    <mergeCell ref="FKM392:FKM397"/>
    <mergeCell ref="FJV392:FJV397"/>
    <mergeCell ref="FJW392:FJW397"/>
    <mergeCell ref="FJX392:FJX397"/>
    <mergeCell ref="FJY392:FJY397"/>
    <mergeCell ref="FJZ392:FJZ397"/>
    <mergeCell ref="FKA392:FKA397"/>
    <mergeCell ref="FKB392:FKB397"/>
    <mergeCell ref="FKC392:FKC397"/>
    <mergeCell ref="FKD392:FKD397"/>
    <mergeCell ref="FJM392:FJM397"/>
    <mergeCell ref="FJN392:FJN397"/>
    <mergeCell ref="FJO392:FJO397"/>
    <mergeCell ref="FJP392:FJP397"/>
    <mergeCell ref="FJQ392:FJQ397"/>
    <mergeCell ref="FJR392:FJR397"/>
    <mergeCell ref="FJS392:FJS397"/>
    <mergeCell ref="FJT392:FJT397"/>
    <mergeCell ref="FJU392:FJU397"/>
    <mergeCell ref="FJD392:FJD397"/>
    <mergeCell ref="FJE392:FJE397"/>
    <mergeCell ref="FJF392:FJF397"/>
    <mergeCell ref="FJG392:FJG397"/>
    <mergeCell ref="FJH392:FJH397"/>
    <mergeCell ref="FJI392:FJI397"/>
    <mergeCell ref="FJJ392:FJJ397"/>
    <mergeCell ref="FJK392:FJK397"/>
    <mergeCell ref="FJL392:FJL397"/>
    <mergeCell ref="FLO392:FLO397"/>
    <mergeCell ref="FLP392:FLP397"/>
    <mergeCell ref="FLQ392:FLQ397"/>
    <mergeCell ref="FLR392:FLR397"/>
    <mergeCell ref="FLS392:FLS397"/>
    <mergeCell ref="FLT392:FLT397"/>
    <mergeCell ref="FLU392:FLU397"/>
    <mergeCell ref="FLV392:FLV397"/>
    <mergeCell ref="FLW392:FLW397"/>
    <mergeCell ref="FLF392:FLF397"/>
    <mergeCell ref="FLG392:FLG397"/>
    <mergeCell ref="FLH392:FLH397"/>
    <mergeCell ref="FLI392:FLI397"/>
    <mergeCell ref="FLJ392:FLJ397"/>
    <mergeCell ref="FLK392:FLK397"/>
    <mergeCell ref="FLL392:FLL397"/>
    <mergeCell ref="FLM392:FLM397"/>
    <mergeCell ref="FLN392:FLN397"/>
    <mergeCell ref="FKW392:FKW397"/>
    <mergeCell ref="FKX392:FKX397"/>
    <mergeCell ref="FKY392:FKY397"/>
    <mergeCell ref="FKZ392:FKZ397"/>
    <mergeCell ref="FLA392:FLA397"/>
    <mergeCell ref="FLB392:FLB397"/>
    <mergeCell ref="FLC392:FLC397"/>
    <mergeCell ref="FLD392:FLD397"/>
    <mergeCell ref="FLE392:FLE397"/>
    <mergeCell ref="FKN392:FKN397"/>
    <mergeCell ref="FKO392:FKO397"/>
    <mergeCell ref="FKP392:FKP397"/>
    <mergeCell ref="FKQ392:FKQ397"/>
    <mergeCell ref="FKR392:FKR397"/>
    <mergeCell ref="FKS392:FKS397"/>
    <mergeCell ref="FKT392:FKT397"/>
    <mergeCell ref="FKU392:FKU397"/>
    <mergeCell ref="FKV392:FKV397"/>
    <mergeCell ref="FMY392:FMY397"/>
    <mergeCell ref="FMZ392:FMZ397"/>
    <mergeCell ref="FNA392:FNA397"/>
    <mergeCell ref="FNB392:FNB397"/>
    <mergeCell ref="FNC392:FNC397"/>
    <mergeCell ref="FND392:FND397"/>
    <mergeCell ref="FNE392:FNE397"/>
    <mergeCell ref="FNF392:FNF397"/>
    <mergeCell ref="FNG392:FNG397"/>
    <mergeCell ref="FMP392:FMP397"/>
    <mergeCell ref="FMQ392:FMQ397"/>
    <mergeCell ref="FMR392:FMR397"/>
    <mergeCell ref="FMS392:FMS397"/>
    <mergeCell ref="FMT392:FMT397"/>
    <mergeCell ref="FMU392:FMU397"/>
    <mergeCell ref="FMV392:FMV397"/>
    <mergeCell ref="FMW392:FMW397"/>
    <mergeCell ref="FMX392:FMX397"/>
    <mergeCell ref="FMG392:FMG397"/>
    <mergeCell ref="FMH392:FMH397"/>
    <mergeCell ref="FMI392:FMI397"/>
    <mergeCell ref="FMJ392:FMJ397"/>
    <mergeCell ref="FMK392:FMK397"/>
    <mergeCell ref="FML392:FML397"/>
    <mergeCell ref="FMM392:FMM397"/>
    <mergeCell ref="FMN392:FMN397"/>
    <mergeCell ref="FMO392:FMO397"/>
    <mergeCell ref="FLX392:FLX397"/>
    <mergeCell ref="FLY392:FLY397"/>
    <mergeCell ref="FLZ392:FLZ397"/>
    <mergeCell ref="FMA392:FMA397"/>
    <mergeCell ref="FMB392:FMB397"/>
    <mergeCell ref="FMC392:FMC397"/>
    <mergeCell ref="FMD392:FMD397"/>
    <mergeCell ref="FME392:FME397"/>
    <mergeCell ref="FMF392:FMF397"/>
    <mergeCell ref="FOI392:FOI397"/>
    <mergeCell ref="FOJ392:FOJ397"/>
    <mergeCell ref="FOK392:FOK397"/>
    <mergeCell ref="FOL392:FOL397"/>
    <mergeCell ref="FOM392:FOM397"/>
    <mergeCell ref="FON392:FON397"/>
    <mergeCell ref="FOO392:FOO397"/>
    <mergeCell ref="FOP392:FOP397"/>
    <mergeCell ref="FOQ392:FOQ397"/>
    <mergeCell ref="FNZ392:FNZ397"/>
    <mergeCell ref="FOA392:FOA397"/>
    <mergeCell ref="FOB392:FOB397"/>
    <mergeCell ref="FOC392:FOC397"/>
    <mergeCell ref="FOD392:FOD397"/>
    <mergeCell ref="FOE392:FOE397"/>
    <mergeCell ref="FOF392:FOF397"/>
    <mergeCell ref="FOG392:FOG397"/>
    <mergeCell ref="FOH392:FOH397"/>
    <mergeCell ref="FNQ392:FNQ397"/>
    <mergeCell ref="FNR392:FNR397"/>
    <mergeCell ref="FNS392:FNS397"/>
    <mergeCell ref="FNT392:FNT397"/>
    <mergeCell ref="FNU392:FNU397"/>
    <mergeCell ref="FNV392:FNV397"/>
    <mergeCell ref="FNW392:FNW397"/>
    <mergeCell ref="FNX392:FNX397"/>
    <mergeCell ref="FNY392:FNY397"/>
    <mergeCell ref="FNH392:FNH397"/>
    <mergeCell ref="FNI392:FNI397"/>
    <mergeCell ref="FNJ392:FNJ397"/>
    <mergeCell ref="FNK392:FNK397"/>
    <mergeCell ref="FNL392:FNL397"/>
    <mergeCell ref="FNM392:FNM397"/>
    <mergeCell ref="FNN392:FNN397"/>
    <mergeCell ref="FNO392:FNO397"/>
    <mergeCell ref="FNP392:FNP397"/>
    <mergeCell ref="FPS392:FPS397"/>
    <mergeCell ref="FPT392:FPT397"/>
    <mergeCell ref="FPU392:FPU397"/>
    <mergeCell ref="FPV392:FPV397"/>
    <mergeCell ref="FPW392:FPW397"/>
    <mergeCell ref="FPX392:FPX397"/>
    <mergeCell ref="FPY392:FPY397"/>
    <mergeCell ref="FPZ392:FPZ397"/>
    <mergeCell ref="FQA392:FQA397"/>
    <mergeCell ref="FPJ392:FPJ397"/>
    <mergeCell ref="FPK392:FPK397"/>
    <mergeCell ref="FPL392:FPL397"/>
    <mergeCell ref="FPM392:FPM397"/>
    <mergeCell ref="FPN392:FPN397"/>
    <mergeCell ref="FPO392:FPO397"/>
    <mergeCell ref="FPP392:FPP397"/>
    <mergeCell ref="FPQ392:FPQ397"/>
    <mergeCell ref="FPR392:FPR397"/>
    <mergeCell ref="FPA392:FPA397"/>
    <mergeCell ref="FPB392:FPB397"/>
    <mergeCell ref="FPC392:FPC397"/>
    <mergeCell ref="FPD392:FPD397"/>
    <mergeCell ref="FPE392:FPE397"/>
    <mergeCell ref="FPF392:FPF397"/>
    <mergeCell ref="FPG392:FPG397"/>
    <mergeCell ref="FPH392:FPH397"/>
    <mergeCell ref="FPI392:FPI397"/>
    <mergeCell ref="FOR392:FOR397"/>
    <mergeCell ref="FOS392:FOS397"/>
    <mergeCell ref="FOT392:FOT397"/>
    <mergeCell ref="FOU392:FOU397"/>
    <mergeCell ref="FOV392:FOV397"/>
    <mergeCell ref="FOW392:FOW397"/>
    <mergeCell ref="FOX392:FOX397"/>
    <mergeCell ref="FOY392:FOY397"/>
    <mergeCell ref="FOZ392:FOZ397"/>
    <mergeCell ref="FRC392:FRC397"/>
    <mergeCell ref="FRD392:FRD397"/>
    <mergeCell ref="FRE392:FRE397"/>
    <mergeCell ref="FRF392:FRF397"/>
    <mergeCell ref="FRG392:FRG397"/>
    <mergeCell ref="FRH392:FRH397"/>
    <mergeCell ref="FRI392:FRI397"/>
    <mergeCell ref="FRJ392:FRJ397"/>
    <mergeCell ref="FRK392:FRK397"/>
    <mergeCell ref="FQT392:FQT397"/>
    <mergeCell ref="FQU392:FQU397"/>
    <mergeCell ref="FQV392:FQV397"/>
    <mergeCell ref="FQW392:FQW397"/>
    <mergeCell ref="FQX392:FQX397"/>
    <mergeCell ref="FQY392:FQY397"/>
    <mergeCell ref="FQZ392:FQZ397"/>
    <mergeCell ref="FRA392:FRA397"/>
    <mergeCell ref="FRB392:FRB397"/>
    <mergeCell ref="FQK392:FQK397"/>
    <mergeCell ref="FQL392:FQL397"/>
    <mergeCell ref="FQM392:FQM397"/>
    <mergeCell ref="FQN392:FQN397"/>
    <mergeCell ref="FQO392:FQO397"/>
    <mergeCell ref="FQP392:FQP397"/>
    <mergeCell ref="FQQ392:FQQ397"/>
    <mergeCell ref="FQR392:FQR397"/>
    <mergeCell ref="FQS392:FQS397"/>
    <mergeCell ref="FQB392:FQB397"/>
    <mergeCell ref="FQC392:FQC397"/>
    <mergeCell ref="FQD392:FQD397"/>
    <mergeCell ref="FQE392:FQE397"/>
    <mergeCell ref="FQF392:FQF397"/>
    <mergeCell ref="FQG392:FQG397"/>
    <mergeCell ref="FQH392:FQH397"/>
    <mergeCell ref="FQI392:FQI397"/>
    <mergeCell ref="FQJ392:FQJ397"/>
    <mergeCell ref="FSM392:FSM397"/>
    <mergeCell ref="FSN392:FSN397"/>
    <mergeCell ref="FSO392:FSO397"/>
    <mergeCell ref="FSP392:FSP397"/>
    <mergeCell ref="FSQ392:FSQ397"/>
    <mergeCell ref="FSR392:FSR397"/>
    <mergeCell ref="FSS392:FSS397"/>
    <mergeCell ref="FST392:FST397"/>
    <mergeCell ref="FSU392:FSU397"/>
    <mergeCell ref="FSD392:FSD397"/>
    <mergeCell ref="FSE392:FSE397"/>
    <mergeCell ref="FSF392:FSF397"/>
    <mergeCell ref="FSG392:FSG397"/>
    <mergeCell ref="FSH392:FSH397"/>
    <mergeCell ref="FSI392:FSI397"/>
    <mergeCell ref="FSJ392:FSJ397"/>
    <mergeCell ref="FSK392:FSK397"/>
    <mergeCell ref="FSL392:FSL397"/>
    <mergeCell ref="FRU392:FRU397"/>
    <mergeCell ref="FRV392:FRV397"/>
    <mergeCell ref="FRW392:FRW397"/>
    <mergeCell ref="FRX392:FRX397"/>
    <mergeCell ref="FRY392:FRY397"/>
    <mergeCell ref="FRZ392:FRZ397"/>
    <mergeCell ref="FSA392:FSA397"/>
    <mergeCell ref="FSB392:FSB397"/>
    <mergeCell ref="FSC392:FSC397"/>
    <mergeCell ref="FRL392:FRL397"/>
    <mergeCell ref="FRM392:FRM397"/>
    <mergeCell ref="FRN392:FRN397"/>
    <mergeCell ref="FRO392:FRO397"/>
    <mergeCell ref="FRP392:FRP397"/>
    <mergeCell ref="FRQ392:FRQ397"/>
    <mergeCell ref="FRR392:FRR397"/>
    <mergeCell ref="FRS392:FRS397"/>
    <mergeCell ref="FRT392:FRT397"/>
    <mergeCell ref="FTW392:FTW397"/>
    <mergeCell ref="FTX392:FTX397"/>
    <mergeCell ref="FTY392:FTY397"/>
    <mergeCell ref="FTZ392:FTZ397"/>
    <mergeCell ref="FUA392:FUA397"/>
    <mergeCell ref="FUB392:FUB397"/>
    <mergeCell ref="FUC392:FUC397"/>
    <mergeCell ref="FUD392:FUD397"/>
    <mergeCell ref="FUE392:FUE397"/>
    <mergeCell ref="FTN392:FTN397"/>
    <mergeCell ref="FTO392:FTO397"/>
    <mergeCell ref="FTP392:FTP397"/>
    <mergeCell ref="FTQ392:FTQ397"/>
    <mergeCell ref="FTR392:FTR397"/>
    <mergeCell ref="FTS392:FTS397"/>
    <mergeCell ref="FTT392:FTT397"/>
    <mergeCell ref="FTU392:FTU397"/>
    <mergeCell ref="FTV392:FTV397"/>
    <mergeCell ref="FTE392:FTE397"/>
    <mergeCell ref="FTF392:FTF397"/>
    <mergeCell ref="FTG392:FTG397"/>
    <mergeCell ref="FTH392:FTH397"/>
    <mergeCell ref="FTI392:FTI397"/>
    <mergeCell ref="FTJ392:FTJ397"/>
    <mergeCell ref="FTK392:FTK397"/>
    <mergeCell ref="FTL392:FTL397"/>
    <mergeCell ref="FTM392:FTM397"/>
    <mergeCell ref="FSV392:FSV397"/>
    <mergeCell ref="FSW392:FSW397"/>
    <mergeCell ref="FSX392:FSX397"/>
    <mergeCell ref="FSY392:FSY397"/>
    <mergeCell ref="FSZ392:FSZ397"/>
    <mergeCell ref="FTA392:FTA397"/>
    <mergeCell ref="FTB392:FTB397"/>
    <mergeCell ref="FTC392:FTC397"/>
    <mergeCell ref="FTD392:FTD397"/>
    <mergeCell ref="FVG392:FVG397"/>
    <mergeCell ref="FVH392:FVH397"/>
    <mergeCell ref="FVI392:FVI397"/>
    <mergeCell ref="FVJ392:FVJ397"/>
    <mergeCell ref="FVK392:FVK397"/>
    <mergeCell ref="FVL392:FVL397"/>
    <mergeCell ref="FVM392:FVM397"/>
    <mergeCell ref="FVN392:FVN397"/>
    <mergeCell ref="FVO392:FVO397"/>
    <mergeCell ref="FUX392:FUX397"/>
    <mergeCell ref="FUY392:FUY397"/>
    <mergeCell ref="FUZ392:FUZ397"/>
    <mergeCell ref="FVA392:FVA397"/>
    <mergeCell ref="FVB392:FVB397"/>
    <mergeCell ref="FVC392:FVC397"/>
    <mergeCell ref="FVD392:FVD397"/>
    <mergeCell ref="FVE392:FVE397"/>
    <mergeCell ref="FVF392:FVF397"/>
    <mergeCell ref="FUO392:FUO397"/>
    <mergeCell ref="FUP392:FUP397"/>
    <mergeCell ref="FUQ392:FUQ397"/>
    <mergeCell ref="FUR392:FUR397"/>
    <mergeCell ref="FUS392:FUS397"/>
    <mergeCell ref="FUT392:FUT397"/>
    <mergeCell ref="FUU392:FUU397"/>
    <mergeCell ref="FUV392:FUV397"/>
    <mergeCell ref="FUW392:FUW397"/>
    <mergeCell ref="FUF392:FUF397"/>
    <mergeCell ref="FUG392:FUG397"/>
    <mergeCell ref="FUH392:FUH397"/>
    <mergeCell ref="FUI392:FUI397"/>
    <mergeCell ref="FUJ392:FUJ397"/>
    <mergeCell ref="FUK392:FUK397"/>
    <mergeCell ref="FUL392:FUL397"/>
    <mergeCell ref="FUM392:FUM397"/>
    <mergeCell ref="FUN392:FUN397"/>
    <mergeCell ref="FWQ392:FWQ397"/>
    <mergeCell ref="FWR392:FWR397"/>
    <mergeCell ref="FWS392:FWS397"/>
    <mergeCell ref="FWT392:FWT397"/>
    <mergeCell ref="FWU392:FWU397"/>
    <mergeCell ref="FWV392:FWV397"/>
    <mergeCell ref="FWW392:FWW397"/>
    <mergeCell ref="FWX392:FWX397"/>
    <mergeCell ref="FWY392:FWY397"/>
    <mergeCell ref="FWH392:FWH397"/>
    <mergeCell ref="FWI392:FWI397"/>
    <mergeCell ref="FWJ392:FWJ397"/>
    <mergeCell ref="FWK392:FWK397"/>
    <mergeCell ref="FWL392:FWL397"/>
    <mergeCell ref="FWM392:FWM397"/>
    <mergeCell ref="FWN392:FWN397"/>
    <mergeCell ref="FWO392:FWO397"/>
    <mergeCell ref="FWP392:FWP397"/>
    <mergeCell ref="FVY392:FVY397"/>
    <mergeCell ref="FVZ392:FVZ397"/>
    <mergeCell ref="FWA392:FWA397"/>
    <mergeCell ref="FWB392:FWB397"/>
    <mergeCell ref="FWC392:FWC397"/>
    <mergeCell ref="FWD392:FWD397"/>
    <mergeCell ref="FWE392:FWE397"/>
    <mergeCell ref="FWF392:FWF397"/>
    <mergeCell ref="FWG392:FWG397"/>
    <mergeCell ref="FVP392:FVP397"/>
    <mergeCell ref="FVQ392:FVQ397"/>
    <mergeCell ref="FVR392:FVR397"/>
    <mergeCell ref="FVS392:FVS397"/>
    <mergeCell ref="FVT392:FVT397"/>
    <mergeCell ref="FVU392:FVU397"/>
    <mergeCell ref="FVV392:FVV397"/>
    <mergeCell ref="FVW392:FVW397"/>
    <mergeCell ref="FVX392:FVX397"/>
    <mergeCell ref="FYA392:FYA397"/>
    <mergeCell ref="FYB392:FYB397"/>
    <mergeCell ref="FYC392:FYC397"/>
    <mergeCell ref="FYD392:FYD397"/>
    <mergeCell ref="FYE392:FYE397"/>
    <mergeCell ref="FYF392:FYF397"/>
    <mergeCell ref="FYG392:FYG397"/>
    <mergeCell ref="FYH392:FYH397"/>
    <mergeCell ref="FYI392:FYI397"/>
    <mergeCell ref="FXR392:FXR397"/>
    <mergeCell ref="FXS392:FXS397"/>
    <mergeCell ref="FXT392:FXT397"/>
    <mergeCell ref="FXU392:FXU397"/>
    <mergeCell ref="FXV392:FXV397"/>
    <mergeCell ref="FXW392:FXW397"/>
    <mergeCell ref="FXX392:FXX397"/>
    <mergeCell ref="FXY392:FXY397"/>
    <mergeCell ref="FXZ392:FXZ397"/>
    <mergeCell ref="FXI392:FXI397"/>
    <mergeCell ref="FXJ392:FXJ397"/>
    <mergeCell ref="FXK392:FXK397"/>
    <mergeCell ref="FXL392:FXL397"/>
    <mergeCell ref="FXM392:FXM397"/>
    <mergeCell ref="FXN392:FXN397"/>
    <mergeCell ref="FXO392:FXO397"/>
    <mergeCell ref="FXP392:FXP397"/>
    <mergeCell ref="FXQ392:FXQ397"/>
    <mergeCell ref="FWZ392:FWZ397"/>
    <mergeCell ref="FXA392:FXA397"/>
    <mergeCell ref="FXB392:FXB397"/>
    <mergeCell ref="FXC392:FXC397"/>
    <mergeCell ref="FXD392:FXD397"/>
    <mergeCell ref="FXE392:FXE397"/>
    <mergeCell ref="FXF392:FXF397"/>
    <mergeCell ref="FXG392:FXG397"/>
    <mergeCell ref="FXH392:FXH397"/>
    <mergeCell ref="FZK392:FZK397"/>
    <mergeCell ref="FZL392:FZL397"/>
    <mergeCell ref="FZM392:FZM397"/>
    <mergeCell ref="FZN392:FZN397"/>
    <mergeCell ref="FZO392:FZO397"/>
    <mergeCell ref="FZP392:FZP397"/>
    <mergeCell ref="FZQ392:FZQ397"/>
    <mergeCell ref="FZR392:FZR397"/>
    <mergeCell ref="FZS392:FZS397"/>
    <mergeCell ref="FZB392:FZB397"/>
    <mergeCell ref="FZC392:FZC397"/>
    <mergeCell ref="FZD392:FZD397"/>
    <mergeCell ref="FZE392:FZE397"/>
    <mergeCell ref="FZF392:FZF397"/>
    <mergeCell ref="FZG392:FZG397"/>
    <mergeCell ref="FZH392:FZH397"/>
    <mergeCell ref="FZI392:FZI397"/>
    <mergeCell ref="FZJ392:FZJ397"/>
    <mergeCell ref="FYS392:FYS397"/>
    <mergeCell ref="FYT392:FYT397"/>
    <mergeCell ref="FYU392:FYU397"/>
    <mergeCell ref="FYV392:FYV397"/>
    <mergeCell ref="FYW392:FYW397"/>
    <mergeCell ref="FYX392:FYX397"/>
    <mergeCell ref="FYY392:FYY397"/>
    <mergeCell ref="FYZ392:FYZ397"/>
    <mergeCell ref="FZA392:FZA397"/>
    <mergeCell ref="FYJ392:FYJ397"/>
    <mergeCell ref="FYK392:FYK397"/>
    <mergeCell ref="FYL392:FYL397"/>
    <mergeCell ref="FYM392:FYM397"/>
    <mergeCell ref="FYN392:FYN397"/>
    <mergeCell ref="FYO392:FYO397"/>
    <mergeCell ref="FYP392:FYP397"/>
    <mergeCell ref="FYQ392:FYQ397"/>
    <mergeCell ref="FYR392:FYR397"/>
    <mergeCell ref="GAU392:GAU397"/>
    <mergeCell ref="GAV392:GAV397"/>
    <mergeCell ref="GAW392:GAW397"/>
    <mergeCell ref="GAX392:GAX397"/>
    <mergeCell ref="GAY392:GAY397"/>
    <mergeCell ref="GAZ392:GAZ397"/>
    <mergeCell ref="GBA392:GBA397"/>
    <mergeCell ref="GBB392:GBB397"/>
    <mergeCell ref="GBC392:GBC397"/>
    <mergeCell ref="GAL392:GAL397"/>
    <mergeCell ref="GAM392:GAM397"/>
    <mergeCell ref="GAN392:GAN397"/>
    <mergeCell ref="GAO392:GAO397"/>
    <mergeCell ref="GAP392:GAP397"/>
    <mergeCell ref="GAQ392:GAQ397"/>
    <mergeCell ref="GAR392:GAR397"/>
    <mergeCell ref="GAS392:GAS397"/>
    <mergeCell ref="GAT392:GAT397"/>
    <mergeCell ref="GAC392:GAC397"/>
    <mergeCell ref="GAD392:GAD397"/>
    <mergeCell ref="GAE392:GAE397"/>
    <mergeCell ref="GAF392:GAF397"/>
    <mergeCell ref="GAG392:GAG397"/>
    <mergeCell ref="GAH392:GAH397"/>
    <mergeCell ref="GAI392:GAI397"/>
    <mergeCell ref="GAJ392:GAJ397"/>
    <mergeCell ref="GAK392:GAK397"/>
    <mergeCell ref="FZT392:FZT397"/>
    <mergeCell ref="FZU392:FZU397"/>
    <mergeCell ref="FZV392:FZV397"/>
    <mergeCell ref="FZW392:FZW397"/>
    <mergeCell ref="FZX392:FZX397"/>
    <mergeCell ref="FZY392:FZY397"/>
    <mergeCell ref="FZZ392:FZZ397"/>
    <mergeCell ref="GAA392:GAA397"/>
    <mergeCell ref="GAB392:GAB397"/>
    <mergeCell ref="GCE392:GCE397"/>
    <mergeCell ref="GCF392:GCF397"/>
    <mergeCell ref="GCG392:GCG397"/>
    <mergeCell ref="GCH392:GCH397"/>
    <mergeCell ref="GCI392:GCI397"/>
    <mergeCell ref="GCJ392:GCJ397"/>
    <mergeCell ref="GCK392:GCK397"/>
    <mergeCell ref="GCL392:GCL397"/>
    <mergeCell ref="GCM392:GCM397"/>
    <mergeCell ref="GBV392:GBV397"/>
    <mergeCell ref="GBW392:GBW397"/>
    <mergeCell ref="GBX392:GBX397"/>
    <mergeCell ref="GBY392:GBY397"/>
    <mergeCell ref="GBZ392:GBZ397"/>
    <mergeCell ref="GCA392:GCA397"/>
    <mergeCell ref="GCB392:GCB397"/>
    <mergeCell ref="GCC392:GCC397"/>
    <mergeCell ref="GCD392:GCD397"/>
    <mergeCell ref="GBM392:GBM397"/>
    <mergeCell ref="GBN392:GBN397"/>
    <mergeCell ref="GBO392:GBO397"/>
    <mergeCell ref="GBP392:GBP397"/>
    <mergeCell ref="GBQ392:GBQ397"/>
    <mergeCell ref="GBR392:GBR397"/>
    <mergeCell ref="GBS392:GBS397"/>
    <mergeCell ref="GBT392:GBT397"/>
    <mergeCell ref="GBU392:GBU397"/>
    <mergeCell ref="GBD392:GBD397"/>
    <mergeCell ref="GBE392:GBE397"/>
    <mergeCell ref="GBF392:GBF397"/>
    <mergeCell ref="GBG392:GBG397"/>
    <mergeCell ref="GBH392:GBH397"/>
    <mergeCell ref="GBI392:GBI397"/>
    <mergeCell ref="GBJ392:GBJ397"/>
    <mergeCell ref="GBK392:GBK397"/>
    <mergeCell ref="GBL392:GBL397"/>
    <mergeCell ref="GDO392:GDO397"/>
    <mergeCell ref="GDP392:GDP397"/>
    <mergeCell ref="GDQ392:GDQ397"/>
    <mergeCell ref="GDR392:GDR397"/>
    <mergeCell ref="GDS392:GDS397"/>
    <mergeCell ref="GDT392:GDT397"/>
    <mergeCell ref="GDU392:GDU397"/>
    <mergeCell ref="GDV392:GDV397"/>
    <mergeCell ref="GDW392:GDW397"/>
    <mergeCell ref="GDF392:GDF397"/>
    <mergeCell ref="GDG392:GDG397"/>
    <mergeCell ref="GDH392:GDH397"/>
    <mergeCell ref="GDI392:GDI397"/>
    <mergeCell ref="GDJ392:GDJ397"/>
    <mergeCell ref="GDK392:GDK397"/>
    <mergeCell ref="GDL392:GDL397"/>
    <mergeCell ref="GDM392:GDM397"/>
    <mergeCell ref="GDN392:GDN397"/>
    <mergeCell ref="GCW392:GCW397"/>
    <mergeCell ref="GCX392:GCX397"/>
    <mergeCell ref="GCY392:GCY397"/>
    <mergeCell ref="GCZ392:GCZ397"/>
    <mergeCell ref="GDA392:GDA397"/>
    <mergeCell ref="GDB392:GDB397"/>
    <mergeCell ref="GDC392:GDC397"/>
    <mergeCell ref="GDD392:GDD397"/>
    <mergeCell ref="GDE392:GDE397"/>
    <mergeCell ref="GCN392:GCN397"/>
    <mergeCell ref="GCO392:GCO397"/>
    <mergeCell ref="GCP392:GCP397"/>
    <mergeCell ref="GCQ392:GCQ397"/>
    <mergeCell ref="GCR392:GCR397"/>
    <mergeCell ref="GCS392:GCS397"/>
    <mergeCell ref="GCT392:GCT397"/>
    <mergeCell ref="GCU392:GCU397"/>
    <mergeCell ref="GCV392:GCV397"/>
    <mergeCell ref="GEY392:GEY397"/>
    <mergeCell ref="GEZ392:GEZ397"/>
    <mergeCell ref="GFA392:GFA397"/>
    <mergeCell ref="GFB392:GFB397"/>
    <mergeCell ref="GFC392:GFC397"/>
    <mergeCell ref="GFD392:GFD397"/>
    <mergeCell ref="GFE392:GFE397"/>
    <mergeCell ref="GFF392:GFF397"/>
    <mergeCell ref="GFG392:GFG397"/>
    <mergeCell ref="GEP392:GEP397"/>
    <mergeCell ref="GEQ392:GEQ397"/>
    <mergeCell ref="GER392:GER397"/>
    <mergeCell ref="GES392:GES397"/>
    <mergeCell ref="GET392:GET397"/>
    <mergeCell ref="GEU392:GEU397"/>
    <mergeCell ref="GEV392:GEV397"/>
    <mergeCell ref="GEW392:GEW397"/>
    <mergeCell ref="GEX392:GEX397"/>
    <mergeCell ref="GEG392:GEG397"/>
    <mergeCell ref="GEH392:GEH397"/>
    <mergeCell ref="GEI392:GEI397"/>
    <mergeCell ref="GEJ392:GEJ397"/>
    <mergeCell ref="GEK392:GEK397"/>
    <mergeCell ref="GEL392:GEL397"/>
    <mergeCell ref="GEM392:GEM397"/>
    <mergeCell ref="GEN392:GEN397"/>
    <mergeCell ref="GEO392:GEO397"/>
    <mergeCell ref="GDX392:GDX397"/>
    <mergeCell ref="GDY392:GDY397"/>
    <mergeCell ref="GDZ392:GDZ397"/>
    <mergeCell ref="GEA392:GEA397"/>
    <mergeCell ref="GEB392:GEB397"/>
    <mergeCell ref="GEC392:GEC397"/>
    <mergeCell ref="GED392:GED397"/>
    <mergeCell ref="GEE392:GEE397"/>
    <mergeCell ref="GEF392:GEF397"/>
    <mergeCell ref="GGI392:GGI397"/>
    <mergeCell ref="GGJ392:GGJ397"/>
    <mergeCell ref="GGK392:GGK397"/>
    <mergeCell ref="GGL392:GGL397"/>
    <mergeCell ref="GGM392:GGM397"/>
    <mergeCell ref="GGN392:GGN397"/>
    <mergeCell ref="GGO392:GGO397"/>
    <mergeCell ref="GGP392:GGP397"/>
    <mergeCell ref="GGQ392:GGQ397"/>
    <mergeCell ref="GFZ392:GFZ397"/>
    <mergeCell ref="GGA392:GGA397"/>
    <mergeCell ref="GGB392:GGB397"/>
    <mergeCell ref="GGC392:GGC397"/>
    <mergeCell ref="GGD392:GGD397"/>
    <mergeCell ref="GGE392:GGE397"/>
    <mergeCell ref="GGF392:GGF397"/>
    <mergeCell ref="GGG392:GGG397"/>
    <mergeCell ref="GGH392:GGH397"/>
    <mergeCell ref="GFQ392:GFQ397"/>
    <mergeCell ref="GFR392:GFR397"/>
    <mergeCell ref="GFS392:GFS397"/>
    <mergeCell ref="GFT392:GFT397"/>
    <mergeCell ref="GFU392:GFU397"/>
    <mergeCell ref="GFV392:GFV397"/>
    <mergeCell ref="GFW392:GFW397"/>
    <mergeCell ref="GFX392:GFX397"/>
    <mergeCell ref="GFY392:GFY397"/>
    <mergeCell ref="GFH392:GFH397"/>
    <mergeCell ref="GFI392:GFI397"/>
    <mergeCell ref="GFJ392:GFJ397"/>
    <mergeCell ref="GFK392:GFK397"/>
    <mergeCell ref="GFL392:GFL397"/>
    <mergeCell ref="GFM392:GFM397"/>
    <mergeCell ref="GFN392:GFN397"/>
    <mergeCell ref="GFO392:GFO397"/>
    <mergeCell ref="GFP392:GFP397"/>
    <mergeCell ref="GHS392:GHS397"/>
    <mergeCell ref="GHT392:GHT397"/>
    <mergeCell ref="GHU392:GHU397"/>
    <mergeCell ref="GHV392:GHV397"/>
    <mergeCell ref="GHW392:GHW397"/>
    <mergeCell ref="GHX392:GHX397"/>
    <mergeCell ref="GHY392:GHY397"/>
    <mergeCell ref="GHZ392:GHZ397"/>
    <mergeCell ref="GIA392:GIA397"/>
    <mergeCell ref="GHJ392:GHJ397"/>
    <mergeCell ref="GHK392:GHK397"/>
    <mergeCell ref="GHL392:GHL397"/>
    <mergeCell ref="GHM392:GHM397"/>
    <mergeCell ref="GHN392:GHN397"/>
    <mergeCell ref="GHO392:GHO397"/>
    <mergeCell ref="GHP392:GHP397"/>
    <mergeCell ref="GHQ392:GHQ397"/>
    <mergeCell ref="GHR392:GHR397"/>
    <mergeCell ref="GHA392:GHA397"/>
    <mergeCell ref="GHB392:GHB397"/>
    <mergeCell ref="GHC392:GHC397"/>
    <mergeCell ref="GHD392:GHD397"/>
    <mergeCell ref="GHE392:GHE397"/>
    <mergeCell ref="GHF392:GHF397"/>
    <mergeCell ref="GHG392:GHG397"/>
    <mergeCell ref="GHH392:GHH397"/>
    <mergeCell ref="GHI392:GHI397"/>
    <mergeCell ref="GGR392:GGR397"/>
    <mergeCell ref="GGS392:GGS397"/>
    <mergeCell ref="GGT392:GGT397"/>
    <mergeCell ref="GGU392:GGU397"/>
    <mergeCell ref="GGV392:GGV397"/>
    <mergeCell ref="GGW392:GGW397"/>
    <mergeCell ref="GGX392:GGX397"/>
    <mergeCell ref="GGY392:GGY397"/>
    <mergeCell ref="GGZ392:GGZ397"/>
    <mergeCell ref="GJC392:GJC397"/>
    <mergeCell ref="GJD392:GJD397"/>
    <mergeCell ref="GJE392:GJE397"/>
    <mergeCell ref="GJF392:GJF397"/>
    <mergeCell ref="GJG392:GJG397"/>
    <mergeCell ref="GJH392:GJH397"/>
    <mergeCell ref="GJI392:GJI397"/>
    <mergeCell ref="GJJ392:GJJ397"/>
    <mergeCell ref="GJK392:GJK397"/>
    <mergeCell ref="GIT392:GIT397"/>
    <mergeCell ref="GIU392:GIU397"/>
    <mergeCell ref="GIV392:GIV397"/>
    <mergeCell ref="GIW392:GIW397"/>
    <mergeCell ref="GIX392:GIX397"/>
    <mergeCell ref="GIY392:GIY397"/>
    <mergeCell ref="GIZ392:GIZ397"/>
    <mergeCell ref="GJA392:GJA397"/>
    <mergeCell ref="GJB392:GJB397"/>
    <mergeCell ref="GIK392:GIK397"/>
    <mergeCell ref="GIL392:GIL397"/>
    <mergeCell ref="GIM392:GIM397"/>
    <mergeCell ref="GIN392:GIN397"/>
    <mergeCell ref="GIO392:GIO397"/>
    <mergeCell ref="GIP392:GIP397"/>
    <mergeCell ref="GIQ392:GIQ397"/>
    <mergeCell ref="GIR392:GIR397"/>
    <mergeCell ref="GIS392:GIS397"/>
    <mergeCell ref="GIB392:GIB397"/>
    <mergeCell ref="GIC392:GIC397"/>
    <mergeCell ref="GID392:GID397"/>
    <mergeCell ref="GIE392:GIE397"/>
    <mergeCell ref="GIF392:GIF397"/>
    <mergeCell ref="GIG392:GIG397"/>
    <mergeCell ref="GIH392:GIH397"/>
    <mergeCell ref="GII392:GII397"/>
    <mergeCell ref="GIJ392:GIJ397"/>
    <mergeCell ref="GKM392:GKM397"/>
    <mergeCell ref="GKN392:GKN397"/>
    <mergeCell ref="GKO392:GKO397"/>
    <mergeCell ref="GKP392:GKP397"/>
    <mergeCell ref="GKQ392:GKQ397"/>
    <mergeCell ref="GKR392:GKR397"/>
    <mergeCell ref="GKS392:GKS397"/>
    <mergeCell ref="GKT392:GKT397"/>
    <mergeCell ref="GKU392:GKU397"/>
    <mergeCell ref="GKD392:GKD397"/>
    <mergeCell ref="GKE392:GKE397"/>
    <mergeCell ref="GKF392:GKF397"/>
    <mergeCell ref="GKG392:GKG397"/>
    <mergeCell ref="GKH392:GKH397"/>
    <mergeCell ref="GKI392:GKI397"/>
    <mergeCell ref="GKJ392:GKJ397"/>
    <mergeCell ref="GKK392:GKK397"/>
    <mergeCell ref="GKL392:GKL397"/>
    <mergeCell ref="GJU392:GJU397"/>
    <mergeCell ref="GJV392:GJV397"/>
    <mergeCell ref="GJW392:GJW397"/>
    <mergeCell ref="GJX392:GJX397"/>
    <mergeCell ref="GJY392:GJY397"/>
    <mergeCell ref="GJZ392:GJZ397"/>
    <mergeCell ref="GKA392:GKA397"/>
    <mergeCell ref="GKB392:GKB397"/>
    <mergeCell ref="GKC392:GKC397"/>
    <mergeCell ref="GJL392:GJL397"/>
    <mergeCell ref="GJM392:GJM397"/>
    <mergeCell ref="GJN392:GJN397"/>
    <mergeCell ref="GJO392:GJO397"/>
    <mergeCell ref="GJP392:GJP397"/>
    <mergeCell ref="GJQ392:GJQ397"/>
    <mergeCell ref="GJR392:GJR397"/>
    <mergeCell ref="GJS392:GJS397"/>
    <mergeCell ref="GJT392:GJT397"/>
    <mergeCell ref="GLW392:GLW397"/>
    <mergeCell ref="GLX392:GLX397"/>
    <mergeCell ref="GLY392:GLY397"/>
    <mergeCell ref="GLZ392:GLZ397"/>
    <mergeCell ref="GMA392:GMA397"/>
    <mergeCell ref="GMB392:GMB397"/>
    <mergeCell ref="GMC392:GMC397"/>
    <mergeCell ref="GMD392:GMD397"/>
    <mergeCell ref="GME392:GME397"/>
    <mergeCell ref="GLN392:GLN397"/>
    <mergeCell ref="GLO392:GLO397"/>
    <mergeCell ref="GLP392:GLP397"/>
    <mergeCell ref="GLQ392:GLQ397"/>
    <mergeCell ref="GLR392:GLR397"/>
    <mergeCell ref="GLS392:GLS397"/>
    <mergeCell ref="GLT392:GLT397"/>
    <mergeCell ref="GLU392:GLU397"/>
    <mergeCell ref="GLV392:GLV397"/>
    <mergeCell ref="GLE392:GLE397"/>
    <mergeCell ref="GLF392:GLF397"/>
    <mergeCell ref="GLG392:GLG397"/>
    <mergeCell ref="GLH392:GLH397"/>
    <mergeCell ref="GLI392:GLI397"/>
    <mergeCell ref="GLJ392:GLJ397"/>
    <mergeCell ref="GLK392:GLK397"/>
    <mergeCell ref="GLL392:GLL397"/>
    <mergeCell ref="GLM392:GLM397"/>
    <mergeCell ref="GKV392:GKV397"/>
    <mergeCell ref="GKW392:GKW397"/>
    <mergeCell ref="GKX392:GKX397"/>
    <mergeCell ref="GKY392:GKY397"/>
    <mergeCell ref="GKZ392:GKZ397"/>
    <mergeCell ref="GLA392:GLA397"/>
    <mergeCell ref="GLB392:GLB397"/>
    <mergeCell ref="GLC392:GLC397"/>
    <mergeCell ref="GLD392:GLD397"/>
    <mergeCell ref="GNG392:GNG397"/>
    <mergeCell ref="GNH392:GNH397"/>
    <mergeCell ref="GNI392:GNI397"/>
    <mergeCell ref="GNJ392:GNJ397"/>
    <mergeCell ref="GNK392:GNK397"/>
    <mergeCell ref="GNL392:GNL397"/>
    <mergeCell ref="GNM392:GNM397"/>
    <mergeCell ref="GNN392:GNN397"/>
    <mergeCell ref="GNO392:GNO397"/>
    <mergeCell ref="GMX392:GMX397"/>
    <mergeCell ref="GMY392:GMY397"/>
    <mergeCell ref="GMZ392:GMZ397"/>
    <mergeCell ref="GNA392:GNA397"/>
    <mergeCell ref="GNB392:GNB397"/>
    <mergeCell ref="GNC392:GNC397"/>
    <mergeCell ref="GND392:GND397"/>
    <mergeCell ref="GNE392:GNE397"/>
    <mergeCell ref="GNF392:GNF397"/>
    <mergeCell ref="GMO392:GMO397"/>
    <mergeCell ref="GMP392:GMP397"/>
    <mergeCell ref="GMQ392:GMQ397"/>
    <mergeCell ref="GMR392:GMR397"/>
    <mergeCell ref="GMS392:GMS397"/>
    <mergeCell ref="GMT392:GMT397"/>
    <mergeCell ref="GMU392:GMU397"/>
    <mergeCell ref="GMV392:GMV397"/>
    <mergeCell ref="GMW392:GMW397"/>
    <mergeCell ref="GMF392:GMF397"/>
    <mergeCell ref="GMG392:GMG397"/>
    <mergeCell ref="GMH392:GMH397"/>
    <mergeCell ref="GMI392:GMI397"/>
    <mergeCell ref="GMJ392:GMJ397"/>
    <mergeCell ref="GMK392:GMK397"/>
    <mergeCell ref="GML392:GML397"/>
    <mergeCell ref="GMM392:GMM397"/>
    <mergeCell ref="GMN392:GMN397"/>
    <mergeCell ref="GOQ392:GOQ397"/>
    <mergeCell ref="GOR392:GOR397"/>
    <mergeCell ref="GOS392:GOS397"/>
    <mergeCell ref="GOT392:GOT397"/>
    <mergeCell ref="GOU392:GOU397"/>
    <mergeCell ref="GOV392:GOV397"/>
    <mergeCell ref="GOW392:GOW397"/>
    <mergeCell ref="GOX392:GOX397"/>
    <mergeCell ref="GOY392:GOY397"/>
    <mergeCell ref="GOH392:GOH397"/>
    <mergeCell ref="GOI392:GOI397"/>
    <mergeCell ref="GOJ392:GOJ397"/>
    <mergeCell ref="GOK392:GOK397"/>
    <mergeCell ref="GOL392:GOL397"/>
    <mergeCell ref="GOM392:GOM397"/>
    <mergeCell ref="GON392:GON397"/>
    <mergeCell ref="GOO392:GOO397"/>
    <mergeCell ref="GOP392:GOP397"/>
    <mergeCell ref="GNY392:GNY397"/>
    <mergeCell ref="GNZ392:GNZ397"/>
    <mergeCell ref="GOA392:GOA397"/>
    <mergeCell ref="GOB392:GOB397"/>
    <mergeCell ref="GOC392:GOC397"/>
    <mergeCell ref="GOD392:GOD397"/>
    <mergeCell ref="GOE392:GOE397"/>
    <mergeCell ref="GOF392:GOF397"/>
    <mergeCell ref="GOG392:GOG397"/>
    <mergeCell ref="GNP392:GNP397"/>
    <mergeCell ref="GNQ392:GNQ397"/>
    <mergeCell ref="GNR392:GNR397"/>
    <mergeCell ref="GNS392:GNS397"/>
    <mergeCell ref="GNT392:GNT397"/>
    <mergeCell ref="GNU392:GNU397"/>
    <mergeCell ref="GNV392:GNV397"/>
    <mergeCell ref="GNW392:GNW397"/>
    <mergeCell ref="GNX392:GNX397"/>
    <mergeCell ref="GQA392:GQA397"/>
    <mergeCell ref="GQB392:GQB397"/>
    <mergeCell ref="GQC392:GQC397"/>
    <mergeCell ref="GQD392:GQD397"/>
    <mergeCell ref="GQE392:GQE397"/>
    <mergeCell ref="GQF392:GQF397"/>
    <mergeCell ref="GQG392:GQG397"/>
    <mergeCell ref="GQH392:GQH397"/>
    <mergeCell ref="GQI392:GQI397"/>
    <mergeCell ref="GPR392:GPR397"/>
    <mergeCell ref="GPS392:GPS397"/>
    <mergeCell ref="GPT392:GPT397"/>
    <mergeCell ref="GPU392:GPU397"/>
    <mergeCell ref="GPV392:GPV397"/>
    <mergeCell ref="GPW392:GPW397"/>
    <mergeCell ref="GPX392:GPX397"/>
    <mergeCell ref="GPY392:GPY397"/>
    <mergeCell ref="GPZ392:GPZ397"/>
    <mergeCell ref="GPI392:GPI397"/>
    <mergeCell ref="GPJ392:GPJ397"/>
    <mergeCell ref="GPK392:GPK397"/>
    <mergeCell ref="GPL392:GPL397"/>
    <mergeCell ref="GPM392:GPM397"/>
    <mergeCell ref="GPN392:GPN397"/>
    <mergeCell ref="GPO392:GPO397"/>
    <mergeCell ref="GPP392:GPP397"/>
    <mergeCell ref="GPQ392:GPQ397"/>
    <mergeCell ref="GOZ392:GOZ397"/>
    <mergeCell ref="GPA392:GPA397"/>
    <mergeCell ref="GPB392:GPB397"/>
    <mergeCell ref="GPC392:GPC397"/>
    <mergeCell ref="GPD392:GPD397"/>
    <mergeCell ref="GPE392:GPE397"/>
    <mergeCell ref="GPF392:GPF397"/>
    <mergeCell ref="GPG392:GPG397"/>
    <mergeCell ref="GPH392:GPH397"/>
    <mergeCell ref="GRK392:GRK397"/>
    <mergeCell ref="GRL392:GRL397"/>
    <mergeCell ref="GRM392:GRM397"/>
    <mergeCell ref="GRN392:GRN397"/>
    <mergeCell ref="GRO392:GRO397"/>
    <mergeCell ref="GRP392:GRP397"/>
    <mergeCell ref="GRQ392:GRQ397"/>
    <mergeCell ref="GRR392:GRR397"/>
    <mergeCell ref="GRS392:GRS397"/>
    <mergeCell ref="GRB392:GRB397"/>
    <mergeCell ref="GRC392:GRC397"/>
    <mergeCell ref="GRD392:GRD397"/>
    <mergeCell ref="GRE392:GRE397"/>
    <mergeCell ref="GRF392:GRF397"/>
    <mergeCell ref="GRG392:GRG397"/>
    <mergeCell ref="GRH392:GRH397"/>
    <mergeCell ref="GRI392:GRI397"/>
    <mergeCell ref="GRJ392:GRJ397"/>
    <mergeCell ref="GQS392:GQS397"/>
    <mergeCell ref="GQT392:GQT397"/>
    <mergeCell ref="GQU392:GQU397"/>
    <mergeCell ref="GQV392:GQV397"/>
    <mergeCell ref="GQW392:GQW397"/>
    <mergeCell ref="GQX392:GQX397"/>
    <mergeCell ref="GQY392:GQY397"/>
    <mergeCell ref="GQZ392:GQZ397"/>
    <mergeCell ref="GRA392:GRA397"/>
    <mergeCell ref="GQJ392:GQJ397"/>
    <mergeCell ref="GQK392:GQK397"/>
    <mergeCell ref="GQL392:GQL397"/>
    <mergeCell ref="GQM392:GQM397"/>
    <mergeCell ref="GQN392:GQN397"/>
    <mergeCell ref="GQO392:GQO397"/>
    <mergeCell ref="GQP392:GQP397"/>
    <mergeCell ref="GQQ392:GQQ397"/>
    <mergeCell ref="GQR392:GQR397"/>
    <mergeCell ref="GSU392:GSU397"/>
    <mergeCell ref="GSV392:GSV397"/>
    <mergeCell ref="GSW392:GSW397"/>
    <mergeCell ref="GSX392:GSX397"/>
    <mergeCell ref="GSY392:GSY397"/>
    <mergeCell ref="GSZ392:GSZ397"/>
    <mergeCell ref="GTA392:GTA397"/>
    <mergeCell ref="GTB392:GTB397"/>
    <mergeCell ref="GTC392:GTC397"/>
    <mergeCell ref="GSL392:GSL397"/>
    <mergeCell ref="GSM392:GSM397"/>
    <mergeCell ref="GSN392:GSN397"/>
    <mergeCell ref="GSO392:GSO397"/>
    <mergeCell ref="GSP392:GSP397"/>
    <mergeCell ref="GSQ392:GSQ397"/>
    <mergeCell ref="GSR392:GSR397"/>
    <mergeCell ref="GSS392:GSS397"/>
    <mergeCell ref="GST392:GST397"/>
    <mergeCell ref="GSC392:GSC397"/>
    <mergeCell ref="GSD392:GSD397"/>
    <mergeCell ref="GSE392:GSE397"/>
    <mergeCell ref="GSF392:GSF397"/>
    <mergeCell ref="GSG392:GSG397"/>
    <mergeCell ref="GSH392:GSH397"/>
    <mergeCell ref="GSI392:GSI397"/>
    <mergeCell ref="GSJ392:GSJ397"/>
    <mergeCell ref="GSK392:GSK397"/>
    <mergeCell ref="GRT392:GRT397"/>
    <mergeCell ref="GRU392:GRU397"/>
    <mergeCell ref="GRV392:GRV397"/>
    <mergeCell ref="GRW392:GRW397"/>
    <mergeCell ref="GRX392:GRX397"/>
    <mergeCell ref="GRY392:GRY397"/>
    <mergeCell ref="GRZ392:GRZ397"/>
    <mergeCell ref="GSA392:GSA397"/>
    <mergeCell ref="GSB392:GSB397"/>
    <mergeCell ref="GUE392:GUE397"/>
    <mergeCell ref="GUF392:GUF397"/>
    <mergeCell ref="GUG392:GUG397"/>
    <mergeCell ref="GUH392:GUH397"/>
    <mergeCell ref="GUI392:GUI397"/>
    <mergeCell ref="GUJ392:GUJ397"/>
    <mergeCell ref="GUK392:GUK397"/>
    <mergeCell ref="GUL392:GUL397"/>
    <mergeCell ref="GUM392:GUM397"/>
    <mergeCell ref="GTV392:GTV397"/>
    <mergeCell ref="GTW392:GTW397"/>
    <mergeCell ref="GTX392:GTX397"/>
    <mergeCell ref="GTY392:GTY397"/>
    <mergeCell ref="GTZ392:GTZ397"/>
    <mergeCell ref="GUA392:GUA397"/>
    <mergeCell ref="GUB392:GUB397"/>
    <mergeCell ref="GUC392:GUC397"/>
    <mergeCell ref="GUD392:GUD397"/>
    <mergeCell ref="GTM392:GTM397"/>
    <mergeCell ref="GTN392:GTN397"/>
    <mergeCell ref="GTO392:GTO397"/>
    <mergeCell ref="GTP392:GTP397"/>
    <mergeCell ref="GTQ392:GTQ397"/>
    <mergeCell ref="GTR392:GTR397"/>
    <mergeCell ref="GTS392:GTS397"/>
    <mergeCell ref="GTT392:GTT397"/>
    <mergeCell ref="GTU392:GTU397"/>
    <mergeCell ref="GTD392:GTD397"/>
    <mergeCell ref="GTE392:GTE397"/>
    <mergeCell ref="GTF392:GTF397"/>
    <mergeCell ref="GTG392:GTG397"/>
    <mergeCell ref="GTH392:GTH397"/>
    <mergeCell ref="GTI392:GTI397"/>
    <mergeCell ref="GTJ392:GTJ397"/>
    <mergeCell ref="GTK392:GTK397"/>
    <mergeCell ref="GTL392:GTL397"/>
    <mergeCell ref="GVO392:GVO397"/>
    <mergeCell ref="GVP392:GVP397"/>
    <mergeCell ref="GVQ392:GVQ397"/>
    <mergeCell ref="GVR392:GVR397"/>
    <mergeCell ref="GVS392:GVS397"/>
    <mergeCell ref="GVT392:GVT397"/>
    <mergeCell ref="GVU392:GVU397"/>
    <mergeCell ref="GVV392:GVV397"/>
    <mergeCell ref="GVW392:GVW397"/>
    <mergeCell ref="GVF392:GVF397"/>
    <mergeCell ref="GVG392:GVG397"/>
    <mergeCell ref="GVH392:GVH397"/>
    <mergeCell ref="GVI392:GVI397"/>
    <mergeCell ref="GVJ392:GVJ397"/>
    <mergeCell ref="GVK392:GVK397"/>
    <mergeCell ref="GVL392:GVL397"/>
    <mergeCell ref="GVM392:GVM397"/>
    <mergeCell ref="GVN392:GVN397"/>
    <mergeCell ref="GUW392:GUW397"/>
    <mergeCell ref="GUX392:GUX397"/>
    <mergeCell ref="GUY392:GUY397"/>
    <mergeCell ref="GUZ392:GUZ397"/>
    <mergeCell ref="GVA392:GVA397"/>
    <mergeCell ref="GVB392:GVB397"/>
    <mergeCell ref="GVC392:GVC397"/>
    <mergeCell ref="GVD392:GVD397"/>
    <mergeCell ref="GVE392:GVE397"/>
    <mergeCell ref="GUN392:GUN397"/>
    <mergeCell ref="GUO392:GUO397"/>
    <mergeCell ref="GUP392:GUP397"/>
    <mergeCell ref="GUQ392:GUQ397"/>
    <mergeCell ref="GUR392:GUR397"/>
    <mergeCell ref="GUS392:GUS397"/>
    <mergeCell ref="GUT392:GUT397"/>
    <mergeCell ref="GUU392:GUU397"/>
    <mergeCell ref="GUV392:GUV397"/>
    <mergeCell ref="GWY392:GWY397"/>
    <mergeCell ref="GWZ392:GWZ397"/>
    <mergeCell ref="GXA392:GXA397"/>
    <mergeCell ref="GXB392:GXB397"/>
    <mergeCell ref="GXC392:GXC397"/>
    <mergeCell ref="GXD392:GXD397"/>
    <mergeCell ref="GXE392:GXE397"/>
    <mergeCell ref="GXF392:GXF397"/>
    <mergeCell ref="GXG392:GXG397"/>
    <mergeCell ref="GWP392:GWP397"/>
    <mergeCell ref="GWQ392:GWQ397"/>
    <mergeCell ref="GWR392:GWR397"/>
    <mergeCell ref="GWS392:GWS397"/>
    <mergeCell ref="GWT392:GWT397"/>
    <mergeCell ref="GWU392:GWU397"/>
    <mergeCell ref="GWV392:GWV397"/>
    <mergeCell ref="GWW392:GWW397"/>
    <mergeCell ref="GWX392:GWX397"/>
    <mergeCell ref="GWG392:GWG397"/>
    <mergeCell ref="GWH392:GWH397"/>
    <mergeCell ref="GWI392:GWI397"/>
    <mergeCell ref="GWJ392:GWJ397"/>
    <mergeCell ref="GWK392:GWK397"/>
    <mergeCell ref="GWL392:GWL397"/>
    <mergeCell ref="GWM392:GWM397"/>
    <mergeCell ref="GWN392:GWN397"/>
    <mergeCell ref="GWO392:GWO397"/>
    <mergeCell ref="GVX392:GVX397"/>
    <mergeCell ref="GVY392:GVY397"/>
    <mergeCell ref="GVZ392:GVZ397"/>
    <mergeCell ref="GWA392:GWA397"/>
    <mergeCell ref="GWB392:GWB397"/>
    <mergeCell ref="GWC392:GWC397"/>
    <mergeCell ref="GWD392:GWD397"/>
    <mergeCell ref="GWE392:GWE397"/>
    <mergeCell ref="GWF392:GWF397"/>
    <mergeCell ref="GYI392:GYI397"/>
    <mergeCell ref="GYJ392:GYJ397"/>
    <mergeCell ref="GYK392:GYK397"/>
    <mergeCell ref="GYL392:GYL397"/>
    <mergeCell ref="GYM392:GYM397"/>
    <mergeCell ref="GYN392:GYN397"/>
    <mergeCell ref="GYO392:GYO397"/>
    <mergeCell ref="GYP392:GYP397"/>
    <mergeCell ref="GYQ392:GYQ397"/>
    <mergeCell ref="GXZ392:GXZ397"/>
    <mergeCell ref="GYA392:GYA397"/>
    <mergeCell ref="GYB392:GYB397"/>
    <mergeCell ref="GYC392:GYC397"/>
    <mergeCell ref="GYD392:GYD397"/>
    <mergeCell ref="GYE392:GYE397"/>
    <mergeCell ref="GYF392:GYF397"/>
    <mergeCell ref="GYG392:GYG397"/>
    <mergeCell ref="GYH392:GYH397"/>
    <mergeCell ref="GXQ392:GXQ397"/>
    <mergeCell ref="GXR392:GXR397"/>
    <mergeCell ref="GXS392:GXS397"/>
    <mergeCell ref="GXT392:GXT397"/>
    <mergeCell ref="GXU392:GXU397"/>
    <mergeCell ref="GXV392:GXV397"/>
    <mergeCell ref="GXW392:GXW397"/>
    <mergeCell ref="GXX392:GXX397"/>
    <mergeCell ref="GXY392:GXY397"/>
    <mergeCell ref="GXH392:GXH397"/>
    <mergeCell ref="GXI392:GXI397"/>
    <mergeCell ref="GXJ392:GXJ397"/>
    <mergeCell ref="GXK392:GXK397"/>
    <mergeCell ref="GXL392:GXL397"/>
    <mergeCell ref="GXM392:GXM397"/>
    <mergeCell ref="GXN392:GXN397"/>
    <mergeCell ref="GXO392:GXO397"/>
    <mergeCell ref="GXP392:GXP397"/>
    <mergeCell ref="GZS392:GZS397"/>
    <mergeCell ref="GZT392:GZT397"/>
    <mergeCell ref="GZU392:GZU397"/>
    <mergeCell ref="GZV392:GZV397"/>
    <mergeCell ref="GZW392:GZW397"/>
    <mergeCell ref="GZX392:GZX397"/>
    <mergeCell ref="GZY392:GZY397"/>
    <mergeCell ref="GZZ392:GZZ397"/>
    <mergeCell ref="HAA392:HAA397"/>
    <mergeCell ref="GZJ392:GZJ397"/>
    <mergeCell ref="GZK392:GZK397"/>
    <mergeCell ref="GZL392:GZL397"/>
    <mergeCell ref="GZM392:GZM397"/>
    <mergeCell ref="GZN392:GZN397"/>
    <mergeCell ref="GZO392:GZO397"/>
    <mergeCell ref="GZP392:GZP397"/>
    <mergeCell ref="GZQ392:GZQ397"/>
    <mergeCell ref="GZR392:GZR397"/>
    <mergeCell ref="GZA392:GZA397"/>
    <mergeCell ref="GZB392:GZB397"/>
    <mergeCell ref="GZC392:GZC397"/>
    <mergeCell ref="GZD392:GZD397"/>
    <mergeCell ref="GZE392:GZE397"/>
    <mergeCell ref="GZF392:GZF397"/>
    <mergeCell ref="GZG392:GZG397"/>
    <mergeCell ref="GZH392:GZH397"/>
    <mergeCell ref="GZI392:GZI397"/>
    <mergeCell ref="GYR392:GYR397"/>
    <mergeCell ref="GYS392:GYS397"/>
    <mergeCell ref="GYT392:GYT397"/>
    <mergeCell ref="GYU392:GYU397"/>
    <mergeCell ref="GYV392:GYV397"/>
    <mergeCell ref="GYW392:GYW397"/>
    <mergeCell ref="GYX392:GYX397"/>
    <mergeCell ref="GYY392:GYY397"/>
    <mergeCell ref="GYZ392:GYZ397"/>
    <mergeCell ref="HBC392:HBC397"/>
    <mergeCell ref="HBD392:HBD397"/>
    <mergeCell ref="HBE392:HBE397"/>
    <mergeCell ref="HBF392:HBF397"/>
    <mergeCell ref="HBG392:HBG397"/>
    <mergeCell ref="HBH392:HBH397"/>
    <mergeCell ref="HBI392:HBI397"/>
    <mergeCell ref="HBJ392:HBJ397"/>
    <mergeCell ref="HBK392:HBK397"/>
    <mergeCell ref="HAT392:HAT397"/>
    <mergeCell ref="HAU392:HAU397"/>
    <mergeCell ref="HAV392:HAV397"/>
    <mergeCell ref="HAW392:HAW397"/>
    <mergeCell ref="HAX392:HAX397"/>
    <mergeCell ref="HAY392:HAY397"/>
    <mergeCell ref="HAZ392:HAZ397"/>
    <mergeCell ref="HBA392:HBA397"/>
    <mergeCell ref="HBB392:HBB397"/>
    <mergeCell ref="HAK392:HAK397"/>
    <mergeCell ref="HAL392:HAL397"/>
    <mergeCell ref="HAM392:HAM397"/>
    <mergeCell ref="HAN392:HAN397"/>
    <mergeCell ref="HAO392:HAO397"/>
    <mergeCell ref="HAP392:HAP397"/>
    <mergeCell ref="HAQ392:HAQ397"/>
    <mergeCell ref="HAR392:HAR397"/>
    <mergeCell ref="HAS392:HAS397"/>
    <mergeCell ref="HAB392:HAB397"/>
    <mergeCell ref="HAC392:HAC397"/>
    <mergeCell ref="HAD392:HAD397"/>
    <mergeCell ref="HAE392:HAE397"/>
    <mergeCell ref="HAF392:HAF397"/>
    <mergeCell ref="HAG392:HAG397"/>
    <mergeCell ref="HAH392:HAH397"/>
    <mergeCell ref="HAI392:HAI397"/>
    <mergeCell ref="HAJ392:HAJ397"/>
    <mergeCell ref="HCM392:HCM397"/>
    <mergeCell ref="HCN392:HCN397"/>
    <mergeCell ref="HCO392:HCO397"/>
    <mergeCell ref="HCP392:HCP397"/>
    <mergeCell ref="HCQ392:HCQ397"/>
    <mergeCell ref="HCR392:HCR397"/>
    <mergeCell ref="HCS392:HCS397"/>
    <mergeCell ref="HCT392:HCT397"/>
    <mergeCell ref="HCU392:HCU397"/>
    <mergeCell ref="HCD392:HCD397"/>
    <mergeCell ref="HCE392:HCE397"/>
    <mergeCell ref="HCF392:HCF397"/>
    <mergeCell ref="HCG392:HCG397"/>
    <mergeCell ref="HCH392:HCH397"/>
    <mergeCell ref="HCI392:HCI397"/>
    <mergeCell ref="HCJ392:HCJ397"/>
    <mergeCell ref="HCK392:HCK397"/>
    <mergeCell ref="HCL392:HCL397"/>
    <mergeCell ref="HBU392:HBU397"/>
    <mergeCell ref="HBV392:HBV397"/>
    <mergeCell ref="HBW392:HBW397"/>
    <mergeCell ref="HBX392:HBX397"/>
    <mergeCell ref="HBY392:HBY397"/>
    <mergeCell ref="HBZ392:HBZ397"/>
    <mergeCell ref="HCA392:HCA397"/>
    <mergeCell ref="HCB392:HCB397"/>
    <mergeCell ref="HCC392:HCC397"/>
    <mergeCell ref="HBL392:HBL397"/>
    <mergeCell ref="HBM392:HBM397"/>
    <mergeCell ref="HBN392:HBN397"/>
    <mergeCell ref="HBO392:HBO397"/>
    <mergeCell ref="HBP392:HBP397"/>
    <mergeCell ref="HBQ392:HBQ397"/>
    <mergeCell ref="HBR392:HBR397"/>
    <mergeCell ref="HBS392:HBS397"/>
    <mergeCell ref="HBT392:HBT397"/>
    <mergeCell ref="HDW392:HDW397"/>
    <mergeCell ref="HDX392:HDX397"/>
    <mergeCell ref="HDY392:HDY397"/>
    <mergeCell ref="HDZ392:HDZ397"/>
    <mergeCell ref="HEA392:HEA397"/>
    <mergeCell ref="HEB392:HEB397"/>
    <mergeCell ref="HEC392:HEC397"/>
    <mergeCell ref="HED392:HED397"/>
    <mergeCell ref="HEE392:HEE397"/>
    <mergeCell ref="HDN392:HDN397"/>
    <mergeCell ref="HDO392:HDO397"/>
    <mergeCell ref="HDP392:HDP397"/>
    <mergeCell ref="HDQ392:HDQ397"/>
    <mergeCell ref="HDR392:HDR397"/>
    <mergeCell ref="HDS392:HDS397"/>
    <mergeCell ref="HDT392:HDT397"/>
    <mergeCell ref="HDU392:HDU397"/>
    <mergeCell ref="HDV392:HDV397"/>
    <mergeCell ref="HDE392:HDE397"/>
    <mergeCell ref="HDF392:HDF397"/>
    <mergeCell ref="HDG392:HDG397"/>
    <mergeCell ref="HDH392:HDH397"/>
    <mergeCell ref="HDI392:HDI397"/>
    <mergeCell ref="HDJ392:HDJ397"/>
    <mergeCell ref="HDK392:HDK397"/>
    <mergeCell ref="HDL392:HDL397"/>
    <mergeCell ref="HDM392:HDM397"/>
    <mergeCell ref="HCV392:HCV397"/>
    <mergeCell ref="HCW392:HCW397"/>
    <mergeCell ref="HCX392:HCX397"/>
    <mergeCell ref="HCY392:HCY397"/>
    <mergeCell ref="HCZ392:HCZ397"/>
    <mergeCell ref="HDA392:HDA397"/>
    <mergeCell ref="HDB392:HDB397"/>
    <mergeCell ref="HDC392:HDC397"/>
    <mergeCell ref="HDD392:HDD397"/>
    <mergeCell ref="HFG392:HFG397"/>
    <mergeCell ref="HFH392:HFH397"/>
    <mergeCell ref="HFI392:HFI397"/>
    <mergeCell ref="HFJ392:HFJ397"/>
    <mergeCell ref="HFK392:HFK397"/>
    <mergeCell ref="HFL392:HFL397"/>
    <mergeCell ref="HFM392:HFM397"/>
    <mergeCell ref="HFN392:HFN397"/>
    <mergeCell ref="HFO392:HFO397"/>
    <mergeCell ref="HEX392:HEX397"/>
    <mergeCell ref="HEY392:HEY397"/>
    <mergeCell ref="HEZ392:HEZ397"/>
    <mergeCell ref="HFA392:HFA397"/>
    <mergeCell ref="HFB392:HFB397"/>
    <mergeCell ref="HFC392:HFC397"/>
    <mergeCell ref="HFD392:HFD397"/>
    <mergeCell ref="HFE392:HFE397"/>
    <mergeCell ref="HFF392:HFF397"/>
    <mergeCell ref="HEO392:HEO397"/>
    <mergeCell ref="HEP392:HEP397"/>
    <mergeCell ref="HEQ392:HEQ397"/>
    <mergeCell ref="HER392:HER397"/>
    <mergeCell ref="HES392:HES397"/>
    <mergeCell ref="HET392:HET397"/>
    <mergeCell ref="HEU392:HEU397"/>
    <mergeCell ref="HEV392:HEV397"/>
    <mergeCell ref="HEW392:HEW397"/>
    <mergeCell ref="HEF392:HEF397"/>
    <mergeCell ref="HEG392:HEG397"/>
    <mergeCell ref="HEH392:HEH397"/>
    <mergeCell ref="HEI392:HEI397"/>
    <mergeCell ref="HEJ392:HEJ397"/>
    <mergeCell ref="HEK392:HEK397"/>
    <mergeCell ref="HEL392:HEL397"/>
    <mergeCell ref="HEM392:HEM397"/>
    <mergeCell ref="HEN392:HEN397"/>
    <mergeCell ref="HGQ392:HGQ397"/>
    <mergeCell ref="HGR392:HGR397"/>
    <mergeCell ref="HGS392:HGS397"/>
    <mergeCell ref="HGT392:HGT397"/>
    <mergeCell ref="HGU392:HGU397"/>
    <mergeCell ref="HGV392:HGV397"/>
    <mergeCell ref="HGW392:HGW397"/>
    <mergeCell ref="HGX392:HGX397"/>
    <mergeCell ref="HGY392:HGY397"/>
    <mergeCell ref="HGH392:HGH397"/>
    <mergeCell ref="HGI392:HGI397"/>
    <mergeCell ref="HGJ392:HGJ397"/>
    <mergeCell ref="HGK392:HGK397"/>
    <mergeCell ref="HGL392:HGL397"/>
    <mergeCell ref="HGM392:HGM397"/>
    <mergeCell ref="HGN392:HGN397"/>
    <mergeCell ref="HGO392:HGO397"/>
    <mergeCell ref="HGP392:HGP397"/>
    <mergeCell ref="HFY392:HFY397"/>
    <mergeCell ref="HFZ392:HFZ397"/>
    <mergeCell ref="HGA392:HGA397"/>
    <mergeCell ref="HGB392:HGB397"/>
    <mergeCell ref="HGC392:HGC397"/>
    <mergeCell ref="HGD392:HGD397"/>
    <mergeCell ref="HGE392:HGE397"/>
    <mergeCell ref="HGF392:HGF397"/>
    <mergeCell ref="HGG392:HGG397"/>
    <mergeCell ref="HFP392:HFP397"/>
    <mergeCell ref="HFQ392:HFQ397"/>
    <mergeCell ref="HFR392:HFR397"/>
    <mergeCell ref="HFS392:HFS397"/>
    <mergeCell ref="HFT392:HFT397"/>
    <mergeCell ref="HFU392:HFU397"/>
    <mergeCell ref="HFV392:HFV397"/>
    <mergeCell ref="HFW392:HFW397"/>
    <mergeCell ref="HFX392:HFX397"/>
    <mergeCell ref="HIA392:HIA397"/>
    <mergeCell ref="HIB392:HIB397"/>
    <mergeCell ref="HIC392:HIC397"/>
    <mergeCell ref="HID392:HID397"/>
    <mergeCell ref="HIE392:HIE397"/>
    <mergeCell ref="HIF392:HIF397"/>
    <mergeCell ref="HIG392:HIG397"/>
    <mergeCell ref="HIH392:HIH397"/>
    <mergeCell ref="HII392:HII397"/>
    <mergeCell ref="HHR392:HHR397"/>
    <mergeCell ref="HHS392:HHS397"/>
    <mergeCell ref="HHT392:HHT397"/>
    <mergeCell ref="HHU392:HHU397"/>
    <mergeCell ref="HHV392:HHV397"/>
    <mergeCell ref="HHW392:HHW397"/>
    <mergeCell ref="HHX392:HHX397"/>
    <mergeCell ref="HHY392:HHY397"/>
    <mergeCell ref="HHZ392:HHZ397"/>
    <mergeCell ref="HHI392:HHI397"/>
    <mergeCell ref="HHJ392:HHJ397"/>
    <mergeCell ref="HHK392:HHK397"/>
    <mergeCell ref="HHL392:HHL397"/>
    <mergeCell ref="HHM392:HHM397"/>
    <mergeCell ref="HHN392:HHN397"/>
    <mergeCell ref="HHO392:HHO397"/>
    <mergeCell ref="HHP392:HHP397"/>
    <mergeCell ref="HHQ392:HHQ397"/>
    <mergeCell ref="HGZ392:HGZ397"/>
    <mergeCell ref="HHA392:HHA397"/>
    <mergeCell ref="HHB392:HHB397"/>
    <mergeCell ref="HHC392:HHC397"/>
    <mergeCell ref="HHD392:HHD397"/>
    <mergeCell ref="HHE392:HHE397"/>
    <mergeCell ref="HHF392:HHF397"/>
    <mergeCell ref="HHG392:HHG397"/>
    <mergeCell ref="HHH392:HHH397"/>
    <mergeCell ref="HJK392:HJK397"/>
    <mergeCell ref="HJL392:HJL397"/>
    <mergeCell ref="HJM392:HJM397"/>
    <mergeCell ref="HJN392:HJN397"/>
    <mergeCell ref="HJO392:HJO397"/>
    <mergeCell ref="HJP392:HJP397"/>
    <mergeCell ref="HJQ392:HJQ397"/>
    <mergeCell ref="HJR392:HJR397"/>
    <mergeCell ref="HJS392:HJS397"/>
    <mergeCell ref="HJB392:HJB397"/>
    <mergeCell ref="HJC392:HJC397"/>
    <mergeCell ref="HJD392:HJD397"/>
    <mergeCell ref="HJE392:HJE397"/>
    <mergeCell ref="HJF392:HJF397"/>
    <mergeCell ref="HJG392:HJG397"/>
    <mergeCell ref="HJH392:HJH397"/>
    <mergeCell ref="HJI392:HJI397"/>
    <mergeCell ref="HJJ392:HJJ397"/>
    <mergeCell ref="HIS392:HIS397"/>
    <mergeCell ref="HIT392:HIT397"/>
    <mergeCell ref="HIU392:HIU397"/>
    <mergeCell ref="HIV392:HIV397"/>
    <mergeCell ref="HIW392:HIW397"/>
    <mergeCell ref="HIX392:HIX397"/>
    <mergeCell ref="HIY392:HIY397"/>
    <mergeCell ref="HIZ392:HIZ397"/>
    <mergeCell ref="HJA392:HJA397"/>
    <mergeCell ref="HIJ392:HIJ397"/>
    <mergeCell ref="HIK392:HIK397"/>
    <mergeCell ref="HIL392:HIL397"/>
    <mergeCell ref="HIM392:HIM397"/>
    <mergeCell ref="HIN392:HIN397"/>
    <mergeCell ref="HIO392:HIO397"/>
    <mergeCell ref="HIP392:HIP397"/>
    <mergeCell ref="HIQ392:HIQ397"/>
    <mergeCell ref="HIR392:HIR397"/>
    <mergeCell ref="HKU392:HKU397"/>
    <mergeCell ref="HKV392:HKV397"/>
    <mergeCell ref="HKW392:HKW397"/>
    <mergeCell ref="HKX392:HKX397"/>
    <mergeCell ref="HKY392:HKY397"/>
    <mergeCell ref="HKZ392:HKZ397"/>
    <mergeCell ref="HLA392:HLA397"/>
    <mergeCell ref="HLB392:HLB397"/>
    <mergeCell ref="HLC392:HLC397"/>
    <mergeCell ref="HKL392:HKL397"/>
    <mergeCell ref="HKM392:HKM397"/>
    <mergeCell ref="HKN392:HKN397"/>
    <mergeCell ref="HKO392:HKO397"/>
    <mergeCell ref="HKP392:HKP397"/>
    <mergeCell ref="HKQ392:HKQ397"/>
    <mergeCell ref="HKR392:HKR397"/>
    <mergeCell ref="HKS392:HKS397"/>
    <mergeCell ref="HKT392:HKT397"/>
    <mergeCell ref="HKC392:HKC397"/>
    <mergeCell ref="HKD392:HKD397"/>
    <mergeCell ref="HKE392:HKE397"/>
    <mergeCell ref="HKF392:HKF397"/>
    <mergeCell ref="HKG392:HKG397"/>
    <mergeCell ref="HKH392:HKH397"/>
    <mergeCell ref="HKI392:HKI397"/>
    <mergeCell ref="HKJ392:HKJ397"/>
    <mergeCell ref="HKK392:HKK397"/>
    <mergeCell ref="HJT392:HJT397"/>
    <mergeCell ref="HJU392:HJU397"/>
    <mergeCell ref="HJV392:HJV397"/>
    <mergeCell ref="HJW392:HJW397"/>
    <mergeCell ref="HJX392:HJX397"/>
    <mergeCell ref="HJY392:HJY397"/>
    <mergeCell ref="HJZ392:HJZ397"/>
    <mergeCell ref="HKA392:HKA397"/>
    <mergeCell ref="HKB392:HKB397"/>
    <mergeCell ref="HME392:HME397"/>
    <mergeCell ref="HMF392:HMF397"/>
    <mergeCell ref="HMG392:HMG397"/>
    <mergeCell ref="HMH392:HMH397"/>
    <mergeCell ref="HMI392:HMI397"/>
    <mergeCell ref="HMJ392:HMJ397"/>
    <mergeCell ref="HMK392:HMK397"/>
    <mergeCell ref="HML392:HML397"/>
    <mergeCell ref="HMM392:HMM397"/>
    <mergeCell ref="HLV392:HLV397"/>
    <mergeCell ref="HLW392:HLW397"/>
    <mergeCell ref="HLX392:HLX397"/>
    <mergeCell ref="HLY392:HLY397"/>
    <mergeCell ref="HLZ392:HLZ397"/>
    <mergeCell ref="HMA392:HMA397"/>
    <mergeCell ref="HMB392:HMB397"/>
    <mergeCell ref="HMC392:HMC397"/>
    <mergeCell ref="HMD392:HMD397"/>
    <mergeCell ref="HLM392:HLM397"/>
    <mergeCell ref="HLN392:HLN397"/>
    <mergeCell ref="HLO392:HLO397"/>
    <mergeCell ref="HLP392:HLP397"/>
    <mergeCell ref="HLQ392:HLQ397"/>
    <mergeCell ref="HLR392:HLR397"/>
    <mergeCell ref="HLS392:HLS397"/>
    <mergeCell ref="HLT392:HLT397"/>
    <mergeCell ref="HLU392:HLU397"/>
    <mergeCell ref="HLD392:HLD397"/>
    <mergeCell ref="HLE392:HLE397"/>
    <mergeCell ref="HLF392:HLF397"/>
    <mergeCell ref="HLG392:HLG397"/>
    <mergeCell ref="HLH392:HLH397"/>
    <mergeCell ref="HLI392:HLI397"/>
    <mergeCell ref="HLJ392:HLJ397"/>
    <mergeCell ref="HLK392:HLK397"/>
    <mergeCell ref="HLL392:HLL397"/>
    <mergeCell ref="HNO392:HNO397"/>
    <mergeCell ref="HNP392:HNP397"/>
    <mergeCell ref="HNQ392:HNQ397"/>
    <mergeCell ref="HNR392:HNR397"/>
    <mergeCell ref="HNS392:HNS397"/>
    <mergeCell ref="HNT392:HNT397"/>
    <mergeCell ref="HNU392:HNU397"/>
    <mergeCell ref="HNV392:HNV397"/>
    <mergeCell ref="HNW392:HNW397"/>
    <mergeCell ref="HNF392:HNF397"/>
    <mergeCell ref="HNG392:HNG397"/>
    <mergeCell ref="HNH392:HNH397"/>
    <mergeCell ref="HNI392:HNI397"/>
    <mergeCell ref="HNJ392:HNJ397"/>
    <mergeCell ref="HNK392:HNK397"/>
    <mergeCell ref="HNL392:HNL397"/>
    <mergeCell ref="HNM392:HNM397"/>
    <mergeCell ref="HNN392:HNN397"/>
    <mergeCell ref="HMW392:HMW397"/>
    <mergeCell ref="HMX392:HMX397"/>
    <mergeCell ref="HMY392:HMY397"/>
    <mergeCell ref="HMZ392:HMZ397"/>
    <mergeCell ref="HNA392:HNA397"/>
    <mergeCell ref="HNB392:HNB397"/>
    <mergeCell ref="HNC392:HNC397"/>
    <mergeCell ref="HND392:HND397"/>
    <mergeCell ref="HNE392:HNE397"/>
    <mergeCell ref="HMN392:HMN397"/>
    <mergeCell ref="HMO392:HMO397"/>
    <mergeCell ref="HMP392:HMP397"/>
    <mergeCell ref="HMQ392:HMQ397"/>
    <mergeCell ref="HMR392:HMR397"/>
    <mergeCell ref="HMS392:HMS397"/>
    <mergeCell ref="HMT392:HMT397"/>
    <mergeCell ref="HMU392:HMU397"/>
    <mergeCell ref="HMV392:HMV397"/>
    <mergeCell ref="HOY392:HOY397"/>
    <mergeCell ref="HOZ392:HOZ397"/>
    <mergeCell ref="HPA392:HPA397"/>
    <mergeCell ref="HPB392:HPB397"/>
    <mergeCell ref="HPC392:HPC397"/>
    <mergeCell ref="HPD392:HPD397"/>
    <mergeCell ref="HPE392:HPE397"/>
    <mergeCell ref="HPF392:HPF397"/>
    <mergeCell ref="HPG392:HPG397"/>
    <mergeCell ref="HOP392:HOP397"/>
    <mergeCell ref="HOQ392:HOQ397"/>
    <mergeCell ref="HOR392:HOR397"/>
    <mergeCell ref="HOS392:HOS397"/>
    <mergeCell ref="HOT392:HOT397"/>
    <mergeCell ref="HOU392:HOU397"/>
    <mergeCell ref="HOV392:HOV397"/>
    <mergeCell ref="HOW392:HOW397"/>
    <mergeCell ref="HOX392:HOX397"/>
    <mergeCell ref="HOG392:HOG397"/>
    <mergeCell ref="HOH392:HOH397"/>
    <mergeCell ref="HOI392:HOI397"/>
    <mergeCell ref="HOJ392:HOJ397"/>
    <mergeCell ref="HOK392:HOK397"/>
    <mergeCell ref="HOL392:HOL397"/>
    <mergeCell ref="HOM392:HOM397"/>
    <mergeCell ref="HON392:HON397"/>
    <mergeCell ref="HOO392:HOO397"/>
    <mergeCell ref="HNX392:HNX397"/>
    <mergeCell ref="HNY392:HNY397"/>
    <mergeCell ref="HNZ392:HNZ397"/>
    <mergeCell ref="HOA392:HOA397"/>
    <mergeCell ref="HOB392:HOB397"/>
    <mergeCell ref="HOC392:HOC397"/>
    <mergeCell ref="HOD392:HOD397"/>
    <mergeCell ref="HOE392:HOE397"/>
    <mergeCell ref="HOF392:HOF397"/>
    <mergeCell ref="HQI392:HQI397"/>
    <mergeCell ref="HQJ392:HQJ397"/>
    <mergeCell ref="HQK392:HQK397"/>
    <mergeCell ref="HQL392:HQL397"/>
    <mergeCell ref="HQM392:HQM397"/>
    <mergeCell ref="HQN392:HQN397"/>
    <mergeCell ref="HQO392:HQO397"/>
    <mergeCell ref="HQP392:HQP397"/>
    <mergeCell ref="HQQ392:HQQ397"/>
    <mergeCell ref="HPZ392:HPZ397"/>
    <mergeCell ref="HQA392:HQA397"/>
    <mergeCell ref="HQB392:HQB397"/>
    <mergeCell ref="HQC392:HQC397"/>
    <mergeCell ref="HQD392:HQD397"/>
    <mergeCell ref="HQE392:HQE397"/>
    <mergeCell ref="HQF392:HQF397"/>
    <mergeCell ref="HQG392:HQG397"/>
    <mergeCell ref="HQH392:HQH397"/>
    <mergeCell ref="HPQ392:HPQ397"/>
    <mergeCell ref="HPR392:HPR397"/>
    <mergeCell ref="HPS392:HPS397"/>
    <mergeCell ref="HPT392:HPT397"/>
    <mergeCell ref="HPU392:HPU397"/>
    <mergeCell ref="HPV392:HPV397"/>
    <mergeCell ref="HPW392:HPW397"/>
    <mergeCell ref="HPX392:HPX397"/>
    <mergeCell ref="HPY392:HPY397"/>
    <mergeCell ref="HPH392:HPH397"/>
    <mergeCell ref="HPI392:HPI397"/>
    <mergeCell ref="HPJ392:HPJ397"/>
    <mergeCell ref="HPK392:HPK397"/>
    <mergeCell ref="HPL392:HPL397"/>
    <mergeCell ref="HPM392:HPM397"/>
    <mergeCell ref="HPN392:HPN397"/>
    <mergeCell ref="HPO392:HPO397"/>
    <mergeCell ref="HPP392:HPP397"/>
    <mergeCell ref="HRS392:HRS397"/>
    <mergeCell ref="HRT392:HRT397"/>
    <mergeCell ref="HRU392:HRU397"/>
    <mergeCell ref="HRV392:HRV397"/>
    <mergeCell ref="HRW392:HRW397"/>
    <mergeCell ref="HRX392:HRX397"/>
    <mergeCell ref="HRY392:HRY397"/>
    <mergeCell ref="HRZ392:HRZ397"/>
    <mergeCell ref="HSA392:HSA397"/>
    <mergeCell ref="HRJ392:HRJ397"/>
    <mergeCell ref="HRK392:HRK397"/>
    <mergeCell ref="HRL392:HRL397"/>
    <mergeCell ref="HRM392:HRM397"/>
    <mergeCell ref="HRN392:HRN397"/>
    <mergeCell ref="HRO392:HRO397"/>
    <mergeCell ref="HRP392:HRP397"/>
    <mergeCell ref="HRQ392:HRQ397"/>
    <mergeCell ref="HRR392:HRR397"/>
    <mergeCell ref="HRA392:HRA397"/>
    <mergeCell ref="HRB392:HRB397"/>
    <mergeCell ref="HRC392:HRC397"/>
    <mergeCell ref="HRD392:HRD397"/>
    <mergeCell ref="HRE392:HRE397"/>
    <mergeCell ref="HRF392:HRF397"/>
    <mergeCell ref="HRG392:HRG397"/>
    <mergeCell ref="HRH392:HRH397"/>
    <mergeCell ref="HRI392:HRI397"/>
    <mergeCell ref="HQR392:HQR397"/>
    <mergeCell ref="HQS392:HQS397"/>
    <mergeCell ref="HQT392:HQT397"/>
    <mergeCell ref="HQU392:HQU397"/>
    <mergeCell ref="HQV392:HQV397"/>
    <mergeCell ref="HQW392:HQW397"/>
    <mergeCell ref="HQX392:HQX397"/>
    <mergeCell ref="HQY392:HQY397"/>
    <mergeCell ref="HQZ392:HQZ397"/>
    <mergeCell ref="HTC392:HTC397"/>
    <mergeCell ref="HTD392:HTD397"/>
    <mergeCell ref="HTE392:HTE397"/>
    <mergeCell ref="HTF392:HTF397"/>
    <mergeCell ref="HTG392:HTG397"/>
    <mergeCell ref="HTH392:HTH397"/>
    <mergeCell ref="HTI392:HTI397"/>
    <mergeCell ref="HTJ392:HTJ397"/>
    <mergeCell ref="HTK392:HTK397"/>
    <mergeCell ref="HST392:HST397"/>
    <mergeCell ref="HSU392:HSU397"/>
    <mergeCell ref="HSV392:HSV397"/>
    <mergeCell ref="HSW392:HSW397"/>
    <mergeCell ref="HSX392:HSX397"/>
    <mergeCell ref="HSY392:HSY397"/>
    <mergeCell ref="HSZ392:HSZ397"/>
    <mergeCell ref="HTA392:HTA397"/>
    <mergeCell ref="HTB392:HTB397"/>
    <mergeCell ref="HSK392:HSK397"/>
    <mergeCell ref="HSL392:HSL397"/>
    <mergeCell ref="HSM392:HSM397"/>
    <mergeCell ref="HSN392:HSN397"/>
    <mergeCell ref="HSO392:HSO397"/>
    <mergeCell ref="HSP392:HSP397"/>
    <mergeCell ref="HSQ392:HSQ397"/>
    <mergeCell ref="HSR392:HSR397"/>
    <mergeCell ref="HSS392:HSS397"/>
    <mergeCell ref="HSB392:HSB397"/>
    <mergeCell ref="HSC392:HSC397"/>
    <mergeCell ref="HSD392:HSD397"/>
    <mergeCell ref="HSE392:HSE397"/>
    <mergeCell ref="HSF392:HSF397"/>
    <mergeCell ref="HSG392:HSG397"/>
    <mergeCell ref="HSH392:HSH397"/>
    <mergeCell ref="HSI392:HSI397"/>
    <mergeCell ref="HSJ392:HSJ397"/>
    <mergeCell ref="HUM392:HUM397"/>
    <mergeCell ref="HUN392:HUN397"/>
    <mergeCell ref="HUO392:HUO397"/>
    <mergeCell ref="HUP392:HUP397"/>
    <mergeCell ref="HUQ392:HUQ397"/>
    <mergeCell ref="HUR392:HUR397"/>
    <mergeCell ref="HUS392:HUS397"/>
    <mergeCell ref="HUT392:HUT397"/>
    <mergeCell ref="HUU392:HUU397"/>
    <mergeCell ref="HUD392:HUD397"/>
    <mergeCell ref="HUE392:HUE397"/>
    <mergeCell ref="HUF392:HUF397"/>
    <mergeCell ref="HUG392:HUG397"/>
    <mergeCell ref="HUH392:HUH397"/>
    <mergeCell ref="HUI392:HUI397"/>
    <mergeCell ref="HUJ392:HUJ397"/>
    <mergeCell ref="HUK392:HUK397"/>
    <mergeCell ref="HUL392:HUL397"/>
    <mergeCell ref="HTU392:HTU397"/>
    <mergeCell ref="HTV392:HTV397"/>
    <mergeCell ref="HTW392:HTW397"/>
    <mergeCell ref="HTX392:HTX397"/>
    <mergeCell ref="HTY392:HTY397"/>
    <mergeCell ref="HTZ392:HTZ397"/>
    <mergeCell ref="HUA392:HUA397"/>
    <mergeCell ref="HUB392:HUB397"/>
    <mergeCell ref="HUC392:HUC397"/>
    <mergeCell ref="HTL392:HTL397"/>
    <mergeCell ref="HTM392:HTM397"/>
    <mergeCell ref="HTN392:HTN397"/>
    <mergeCell ref="HTO392:HTO397"/>
    <mergeCell ref="HTP392:HTP397"/>
    <mergeCell ref="HTQ392:HTQ397"/>
    <mergeCell ref="HTR392:HTR397"/>
    <mergeCell ref="HTS392:HTS397"/>
    <mergeCell ref="HTT392:HTT397"/>
    <mergeCell ref="HVW392:HVW397"/>
    <mergeCell ref="HVX392:HVX397"/>
    <mergeCell ref="HVY392:HVY397"/>
    <mergeCell ref="HVZ392:HVZ397"/>
    <mergeCell ref="HWA392:HWA397"/>
    <mergeCell ref="HWB392:HWB397"/>
    <mergeCell ref="HWC392:HWC397"/>
    <mergeCell ref="HWD392:HWD397"/>
    <mergeCell ref="HWE392:HWE397"/>
    <mergeCell ref="HVN392:HVN397"/>
    <mergeCell ref="HVO392:HVO397"/>
    <mergeCell ref="HVP392:HVP397"/>
    <mergeCell ref="HVQ392:HVQ397"/>
    <mergeCell ref="HVR392:HVR397"/>
    <mergeCell ref="HVS392:HVS397"/>
    <mergeCell ref="HVT392:HVT397"/>
    <mergeCell ref="HVU392:HVU397"/>
    <mergeCell ref="HVV392:HVV397"/>
    <mergeCell ref="HVE392:HVE397"/>
    <mergeCell ref="HVF392:HVF397"/>
    <mergeCell ref="HVG392:HVG397"/>
    <mergeCell ref="HVH392:HVH397"/>
    <mergeCell ref="HVI392:HVI397"/>
    <mergeCell ref="HVJ392:HVJ397"/>
    <mergeCell ref="HVK392:HVK397"/>
    <mergeCell ref="HVL392:HVL397"/>
    <mergeCell ref="HVM392:HVM397"/>
    <mergeCell ref="HUV392:HUV397"/>
    <mergeCell ref="HUW392:HUW397"/>
    <mergeCell ref="HUX392:HUX397"/>
    <mergeCell ref="HUY392:HUY397"/>
    <mergeCell ref="HUZ392:HUZ397"/>
    <mergeCell ref="HVA392:HVA397"/>
    <mergeCell ref="HVB392:HVB397"/>
    <mergeCell ref="HVC392:HVC397"/>
    <mergeCell ref="HVD392:HVD397"/>
    <mergeCell ref="HXG392:HXG397"/>
    <mergeCell ref="HXH392:HXH397"/>
    <mergeCell ref="HXI392:HXI397"/>
    <mergeCell ref="HXJ392:HXJ397"/>
    <mergeCell ref="HXK392:HXK397"/>
    <mergeCell ref="HXL392:HXL397"/>
    <mergeCell ref="HXM392:HXM397"/>
    <mergeCell ref="HXN392:HXN397"/>
    <mergeCell ref="HXO392:HXO397"/>
    <mergeCell ref="HWX392:HWX397"/>
    <mergeCell ref="HWY392:HWY397"/>
    <mergeCell ref="HWZ392:HWZ397"/>
    <mergeCell ref="HXA392:HXA397"/>
    <mergeCell ref="HXB392:HXB397"/>
    <mergeCell ref="HXC392:HXC397"/>
    <mergeCell ref="HXD392:HXD397"/>
    <mergeCell ref="HXE392:HXE397"/>
    <mergeCell ref="HXF392:HXF397"/>
    <mergeCell ref="HWO392:HWO397"/>
    <mergeCell ref="HWP392:HWP397"/>
    <mergeCell ref="HWQ392:HWQ397"/>
    <mergeCell ref="HWR392:HWR397"/>
    <mergeCell ref="HWS392:HWS397"/>
    <mergeCell ref="HWT392:HWT397"/>
    <mergeCell ref="HWU392:HWU397"/>
    <mergeCell ref="HWV392:HWV397"/>
    <mergeCell ref="HWW392:HWW397"/>
    <mergeCell ref="HWF392:HWF397"/>
    <mergeCell ref="HWG392:HWG397"/>
    <mergeCell ref="HWH392:HWH397"/>
    <mergeCell ref="HWI392:HWI397"/>
    <mergeCell ref="HWJ392:HWJ397"/>
    <mergeCell ref="HWK392:HWK397"/>
    <mergeCell ref="HWL392:HWL397"/>
    <mergeCell ref="HWM392:HWM397"/>
    <mergeCell ref="HWN392:HWN397"/>
    <mergeCell ref="HYQ392:HYQ397"/>
    <mergeCell ref="HYR392:HYR397"/>
    <mergeCell ref="HYS392:HYS397"/>
    <mergeCell ref="HYT392:HYT397"/>
    <mergeCell ref="HYU392:HYU397"/>
    <mergeCell ref="HYV392:HYV397"/>
    <mergeCell ref="HYW392:HYW397"/>
    <mergeCell ref="HYX392:HYX397"/>
    <mergeCell ref="HYY392:HYY397"/>
    <mergeCell ref="HYH392:HYH397"/>
    <mergeCell ref="HYI392:HYI397"/>
    <mergeCell ref="HYJ392:HYJ397"/>
    <mergeCell ref="HYK392:HYK397"/>
    <mergeCell ref="HYL392:HYL397"/>
    <mergeCell ref="HYM392:HYM397"/>
    <mergeCell ref="HYN392:HYN397"/>
    <mergeCell ref="HYO392:HYO397"/>
    <mergeCell ref="HYP392:HYP397"/>
    <mergeCell ref="HXY392:HXY397"/>
    <mergeCell ref="HXZ392:HXZ397"/>
    <mergeCell ref="HYA392:HYA397"/>
    <mergeCell ref="HYB392:HYB397"/>
    <mergeCell ref="HYC392:HYC397"/>
    <mergeCell ref="HYD392:HYD397"/>
    <mergeCell ref="HYE392:HYE397"/>
    <mergeCell ref="HYF392:HYF397"/>
    <mergeCell ref="HYG392:HYG397"/>
    <mergeCell ref="HXP392:HXP397"/>
    <mergeCell ref="HXQ392:HXQ397"/>
    <mergeCell ref="HXR392:HXR397"/>
    <mergeCell ref="HXS392:HXS397"/>
    <mergeCell ref="HXT392:HXT397"/>
    <mergeCell ref="HXU392:HXU397"/>
    <mergeCell ref="HXV392:HXV397"/>
    <mergeCell ref="HXW392:HXW397"/>
    <mergeCell ref="HXX392:HXX397"/>
    <mergeCell ref="IAA392:IAA397"/>
    <mergeCell ref="IAB392:IAB397"/>
    <mergeCell ref="IAC392:IAC397"/>
    <mergeCell ref="IAD392:IAD397"/>
    <mergeCell ref="IAE392:IAE397"/>
    <mergeCell ref="IAF392:IAF397"/>
    <mergeCell ref="IAG392:IAG397"/>
    <mergeCell ref="IAH392:IAH397"/>
    <mergeCell ref="IAI392:IAI397"/>
    <mergeCell ref="HZR392:HZR397"/>
    <mergeCell ref="HZS392:HZS397"/>
    <mergeCell ref="HZT392:HZT397"/>
    <mergeCell ref="HZU392:HZU397"/>
    <mergeCell ref="HZV392:HZV397"/>
    <mergeCell ref="HZW392:HZW397"/>
    <mergeCell ref="HZX392:HZX397"/>
    <mergeCell ref="HZY392:HZY397"/>
    <mergeCell ref="HZZ392:HZZ397"/>
    <mergeCell ref="HZI392:HZI397"/>
    <mergeCell ref="HZJ392:HZJ397"/>
    <mergeCell ref="HZK392:HZK397"/>
    <mergeCell ref="HZL392:HZL397"/>
    <mergeCell ref="HZM392:HZM397"/>
    <mergeCell ref="HZN392:HZN397"/>
    <mergeCell ref="HZO392:HZO397"/>
    <mergeCell ref="HZP392:HZP397"/>
    <mergeCell ref="HZQ392:HZQ397"/>
    <mergeCell ref="HYZ392:HYZ397"/>
    <mergeCell ref="HZA392:HZA397"/>
    <mergeCell ref="HZB392:HZB397"/>
    <mergeCell ref="HZC392:HZC397"/>
    <mergeCell ref="HZD392:HZD397"/>
    <mergeCell ref="HZE392:HZE397"/>
    <mergeCell ref="HZF392:HZF397"/>
    <mergeCell ref="HZG392:HZG397"/>
    <mergeCell ref="HZH392:HZH397"/>
    <mergeCell ref="IBK392:IBK397"/>
    <mergeCell ref="IBL392:IBL397"/>
    <mergeCell ref="IBM392:IBM397"/>
    <mergeCell ref="IBN392:IBN397"/>
    <mergeCell ref="IBO392:IBO397"/>
    <mergeCell ref="IBP392:IBP397"/>
    <mergeCell ref="IBQ392:IBQ397"/>
    <mergeCell ref="IBR392:IBR397"/>
    <mergeCell ref="IBS392:IBS397"/>
    <mergeCell ref="IBB392:IBB397"/>
    <mergeCell ref="IBC392:IBC397"/>
    <mergeCell ref="IBD392:IBD397"/>
    <mergeCell ref="IBE392:IBE397"/>
    <mergeCell ref="IBF392:IBF397"/>
    <mergeCell ref="IBG392:IBG397"/>
    <mergeCell ref="IBH392:IBH397"/>
    <mergeCell ref="IBI392:IBI397"/>
    <mergeCell ref="IBJ392:IBJ397"/>
    <mergeCell ref="IAS392:IAS397"/>
    <mergeCell ref="IAT392:IAT397"/>
    <mergeCell ref="IAU392:IAU397"/>
    <mergeCell ref="IAV392:IAV397"/>
    <mergeCell ref="IAW392:IAW397"/>
    <mergeCell ref="IAX392:IAX397"/>
    <mergeCell ref="IAY392:IAY397"/>
    <mergeCell ref="IAZ392:IAZ397"/>
    <mergeCell ref="IBA392:IBA397"/>
    <mergeCell ref="IAJ392:IAJ397"/>
    <mergeCell ref="IAK392:IAK397"/>
    <mergeCell ref="IAL392:IAL397"/>
    <mergeCell ref="IAM392:IAM397"/>
    <mergeCell ref="IAN392:IAN397"/>
    <mergeCell ref="IAO392:IAO397"/>
    <mergeCell ref="IAP392:IAP397"/>
    <mergeCell ref="IAQ392:IAQ397"/>
    <mergeCell ref="IAR392:IAR397"/>
    <mergeCell ref="ICU392:ICU397"/>
    <mergeCell ref="ICV392:ICV397"/>
    <mergeCell ref="ICW392:ICW397"/>
    <mergeCell ref="ICX392:ICX397"/>
    <mergeCell ref="ICY392:ICY397"/>
    <mergeCell ref="ICZ392:ICZ397"/>
    <mergeCell ref="IDA392:IDA397"/>
    <mergeCell ref="IDB392:IDB397"/>
    <mergeCell ref="IDC392:IDC397"/>
    <mergeCell ref="ICL392:ICL397"/>
    <mergeCell ref="ICM392:ICM397"/>
    <mergeCell ref="ICN392:ICN397"/>
    <mergeCell ref="ICO392:ICO397"/>
    <mergeCell ref="ICP392:ICP397"/>
    <mergeCell ref="ICQ392:ICQ397"/>
    <mergeCell ref="ICR392:ICR397"/>
    <mergeCell ref="ICS392:ICS397"/>
    <mergeCell ref="ICT392:ICT397"/>
    <mergeCell ref="ICC392:ICC397"/>
    <mergeCell ref="ICD392:ICD397"/>
    <mergeCell ref="ICE392:ICE397"/>
    <mergeCell ref="ICF392:ICF397"/>
    <mergeCell ref="ICG392:ICG397"/>
    <mergeCell ref="ICH392:ICH397"/>
    <mergeCell ref="ICI392:ICI397"/>
    <mergeCell ref="ICJ392:ICJ397"/>
    <mergeCell ref="ICK392:ICK397"/>
    <mergeCell ref="IBT392:IBT397"/>
    <mergeCell ref="IBU392:IBU397"/>
    <mergeCell ref="IBV392:IBV397"/>
    <mergeCell ref="IBW392:IBW397"/>
    <mergeCell ref="IBX392:IBX397"/>
    <mergeCell ref="IBY392:IBY397"/>
    <mergeCell ref="IBZ392:IBZ397"/>
    <mergeCell ref="ICA392:ICA397"/>
    <mergeCell ref="ICB392:ICB397"/>
    <mergeCell ref="IEE392:IEE397"/>
    <mergeCell ref="IEF392:IEF397"/>
    <mergeCell ref="IEG392:IEG397"/>
    <mergeCell ref="IEH392:IEH397"/>
    <mergeCell ref="IEI392:IEI397"/>
    <mergeCell ref="IEJ392:IEJ397"/>
    <mergeCell ref="IEK392:IEK397"/>
    <mergeCell ref="IEL392:IEL397"/>
    <mergeCell ref="IEM392:IEM397"/>
    <mergeCell ref="IDV392:IDV397"/>
    <mergeCell ref="IDW392:IDW397"/>
    <mergeCell ref="IDX392:IDX397"/>
    <mergeCell ref="IDY392:IDY397"/>
    <mergeCell ref="IDZ392:IDZ397"/>
    <mergeCell ref="IEA392:IEA397"/>
    <mergeCell ref="IEB392:IEB397"/>
    <mergeCell ref="IEC392:IEC397"/>
    <mergeCell ref="IED392:IED397"/>
    <mergeCell ref="IDM392:IDM397"/>
    <mergeCell ref="IDN392:IDN397"/>
    <mergeCell ref="IDO392:IDO397"/>
    <mergeCell ref="IDP392:IDP397"/>
    <mergeCell ref="IDQ392:IDQ397"/>
    <mergeCell ref="IDR392:IDR397"/>
    <mergeCell ref="IDS392:IDS397"/>
    <mergeCell ref="IDT392:IDT397"/>
    <mergeCell ref="IDU392:IDU397"/>
    <mergeCell ref="IDD392:IDD397"/>
    <mergeCell ref="IDE392:IDE397"/>
    <mergeCell ref="IDF392:IDF397"/>
    <mergeCell ref="IDG392:IDG397"/>
    <mergeCell ref="IDH392:IDH397"/>
    <mergeCell ref="IDI392:IDI397"/>
    <mergeCell ref="IDJ392:IDJ397"/>
    <mergeCell ref="IDK392:IDK397"/>
    <mergeCell ref="IDL392:IDL397"/>
    <mergeCell ref="IFO392:IFO397"/>
    <mergeCell ref="IFP392:IFP397"/>
    <mergeCell ref="IFQ392:IFQ397"/>
    <mergeCell ref="IFR392:IFR397"/>
    <mergeCell ref="IFS392:IFS397"/>
    <mergeCell ref="IFT392:IFT397"/>
    <mergeCell ref="IFU392:IFU397"/>
    <mergeCell ref="IFV392:IFV397"/>
    <mergeCell ref="IFW392:IFW397"/>
    <mergeCell ref="IFF392:IFF397"/>
    <mergeCell ref="IFG392:IFG397"/>
    <mergeCell ref="IFH392:IFH397"/>
    <mergeCell ref="IFI392:IFI397"/>
    <mergeCell ref="IFJ392:IFJ397"/>
    <mergeCell ref="IFK392:IFK397"/>
    <mergeCell ref="IFL392:IFL397"/>
    <mergeCell ref="IFM392:IFM397"/>
    <mergeCell ref="IFN392:IFN397"/>
    <mergeCell ref="IEW392:IEW397"/>
    <mergeCell ref="IEX392:IEX397"/>
    <mergeCell ref="IEY392:IEY397"/>
    <mergeCell ref="IEZ392:IEZ397"/>
    <mergeCell ref="IFA392:IFA397"/>
    <mergeCell ref="IFB392:IFB397"/>
    <mergeCell ref="IFC392:IFC397"/>
    <mergeCell ref="IFD392:IFD397"/>
    <mergeCell ref="IFE392:IFE397"/>
    <mergeCell ref="IEN392:IEN397"/>
    <mergeCell ref="IEO392:IEO397"/>
    <mergeCell ref="IEP392:IEP397"/>
    <mergeCell ref="IEQ392:IEQ397"/>
    <mergeCell ref="IER392:IER397"/>
    <mergeCell ref="IES392:IES397"/>
    <mergeCell ref="IET392:IET397"/>
    <mergeCell ref="IEU392:IEU397"/>
    <mergeCell ref="IEV392:IEV397"/>
    <mergeCell ref="IGY392:IGY397"/>
    <mergeCell ref="IGZ392:IGZ397"/>
    <mergeCell ref="IHA392:IHA397"/>
    <mergeCell ref="IHB392:IHB397"/>
    <mergeCell ref="IHC392:IHC397"/>
    <mergeCell ref="IHD392:IHD397"/>
    <mergeCell ref="IHE392:IHE397"/>
    <mergeCell ref="IHF392:IHF397"/>
    <mergeCell ref="IHG392:IHG397"/>
    <mergeCell ref="IGP392:IGP397"/>
    <mergeCell ref="IGQ392:IGQ397"/>
    <mergeCell ref="IGR392:IGR397"/>
    <mergeCell ref="IGS392:IGS397"/>
    <mergeCell ref="IGT392:IGT397"/>
    <mergeCell ref="IGU392:IGU397"/>
    <mergeCell ref="IGV392:IGV397"/>
    <mergeCell ref="IGW392:IGW397"/>
    <mergeCell ref="IGX392:IGX397"/>
    <mergeCell ref="IGG392:IGG397"/>
    <mergeCell ref="IGH392:IGH397"/>
    <mergeCell ref="IGI392:IGI397"/>
    <mergeCell ref="IGJ392:IGJ397"/>
    <mergeCell ref="IGK392:IGK397"/>
    <mergeCell ref="IGL392:IGL397"/>
    <mergeCell ref="IGM392:IGM397"/>
    <mergeCell ref="IGN392:IGN397"/>
    <mergeCell ref="IGO392:IGO397"/>
    <mergeCell ref="IFX392:IFX397"/>
    <mergeCell ref="IFY392:IFY397"/>
    <mergeCell ref="IFZ392:IFZ397"/>
    <mergeCell ref="IGA392:IGA397"/>
    <mergeCell ref="IGB392:IGB397"/>
    <mergeCell ref="IGC392:IGC397"/>
    <mergeCell ref="IGD392:IGD397"/>
    <mergeCell ref="IGE392:IGE397"/>
    <mergeCell ref="IGF392:IGF397"/>
    <mergeCell ref="III392:III397"/>
    <mergeCell ref="IIJ392:IIJ397"/>
    <mergeCell ref="IIK392:IIK397"/>
    <mergeCell ref="IIL392:IIL397"/>
    <mergeCell ref="IIM392:IIM397"/>
    <mergeCell ref="IIN392:IIN397"/>
    <mergeCell ref="IIO392:IIO397"/>
    <mergeCell ref="IIP392:IIP397"/>
    <mergeCell ref="IIQ392:IIQ397"/>
    <mergeCell ref="IHZ392:IHZ397"/>
    <mergeCell ref="IIA392:IIA397"/>
    <mergeCell ref="IIB392:IIB397"/>
    <mergeCell ref="IIC392:IIC397"/>
    <mergeCell ref="IID392:IID397"/>
    <mergeCell ref="IIE392:IIE397"/>
    <mergeCell ref="IIF392:IIF397"/>
    <mergeCell ref="IIG392:IIG397"/>
    <mergeCell ref="IIH392:IIH397"/>
    <mergeCell ref="IHQ392:IHQ397"/>
    <mergeCell ref="IHR392:IHR397"/>
    <mergeCell ref="IHS392:IHS397"/>
    <mergeCell ref="IHT392:IHT397"/>
    <mergeCell ref="IHU392:IHU397"/>
    <mergeCell ref="IHV392:IHV397"/>
    <mergeCell ref="IHW392:IHW397"/>
    <mergeCell ref="IHX392:IHX397"/>
    <mergeCell ref="IHY392:IHY397"/>
    <mergeCell ref="IHH392:IHH397"/>
    <mergeCell ref="IHI392:IHI397"/>
    <mergeCell ref="IHJ392:IHJ397"/>
    <mergeCell ref="IHK392:IHK397"/>
    <mergeCell ref="IHL392:IHL397"/>
    <mergeCell ref="IHM392:IHM397"/>
    <mergeCell ref="IHN392:IHN397"/>
    <mergeCell ref="IHO392:IHO397"/>
    <mergeCell ref="IHP392:IHP397"/>
    <mergeCell ref="IJS392:IJS397"/>
    <mergeCell ref="IJT392:IJT397"/>
    <mergeCell ref="IJU392:IJU397"/>
    <mergeCell ref="IJV392:IJV397"/>
    <mergeCell ref="IJW392:IJW397"/>
    <mergeCell ref="IJX392:IJX397"/>
    <mergeCell ref="IJY392:IJY397"/>
    <mergeCell ref="IJZ392:IJZ397"/>
    <mergeCell ref="IKA392:IKA397"/>
    <mergeCell ref="IJJ392:IJJ397"/>
    <mergeCell ref="IJK392:IJK397"/>
    <mergeCell ref="IJL392:IJL397"/>
    <mergeCell ref="IJM392:IJM397"/>
    <mergeCell ref="IJN392:IJN397"/>
    <mergeCell ref="IJO392:IJO397"/>
    <mergeCell ref="IJP392:IJP397"/>
    <mergeCell ref="IJQ392:IJQ397"/>
    <mergeCell ref="IJR392:IJR397"/>
    <mergeCell ref="IJA392:IJA397"/>
    <mergeCell ref="IJB392:IJB397"/>
    <mergeCell ref="IJC392:IJC397"/>
    <mergeCell ref="IJD392:IJD397"/>
    <mergeCell ref="IJE392:IJE397"/>
    <mergeCell ref="IJF392:IJF397"/>
    <mergeCell ref="IJG392:IJG397"/>
    <mergeCell ref="IJH392:IJH397"/>
    <mergeCell ref="IJI392:IJI397"/>
    <mergeCell ref="IIR392:IIR397"/>
    <mergeCell ref="IIS392:IIS397"/>
    <mergeCell ref="IIT392:IIT397"/>
    <mergeCell ref="IIU392:IIU397"/>
    <mergeCell ref="IIV392:IIV397"/>
    <mergeCell ref="IIW392:IIW397"/>
    <mergeCell ref="IIX392:IIX397"/>
    <mergeCell ref="IIY392:IIY397"/>
    <mergeCell ref="IIZ392:IIZ397"/>
    <mergeCell ref="ILC392:ILC397"/>
    <mergeCell ref="ILD392:ILD397"/>
    <mergeCell ref="ILE392:ILE397"/>
    <mergeCell ref="ILF392:ILF397"/>
    <mergeCell ref="ILG392:ILG397"/>
    <mergeCell ref="ILH392:ILH397"/>
    <mergeCell ref="ILI392:ILI397"/>
    <mergeCell ref="ILJ392:ILJ397"/>
    <mergeCell ref="ILK392:ILK397"/>
    <mergeCell ref="IKT392:IKT397"/>
    <mergeCell ref="IKU392:IKU397"/>
    <mergeCell ref="IKV392:IKV397"/>
    <mergeCell ref="IKW392:IKW397"/>
    <mergeCell ref="IKX392:IKX397"/>
    <mergeCell ref="IKY392:IKY397"/>
    <mergeCell ref="IKZ392:IKZ397"/>
    <mergeCell ref="ILA392:ILA397"/>
    <mergeCell ref="ILB392:ILB397"/>
    <mergeCell ref="IKK392:IKK397"/>
    <mergeCell ref="IKL392:IKL397"/>
    <mergeCell ref="IKM392:IKM397"/>
    <mergeCell ref="IKN392:IKN397"/>
    <mergeCell ref="IKO392:IKO397"/>
    <mergeCell ref="IKP392:IKP397"/>
    <mergeCell ref="IKQ392:IKQ397"/>
    <mergeCell ref="IKR392:IKR397"/>
    <mergeCell ref="IKS392:IKS397"/>
    <mergeCell ref="IKB392:IKB397"/>
    <mergeCell ref="IKC392:IKC397"/>
    <mergeCell ref="IKD392:IKD397"/>
    <mergeCell ref="IKE392:IKE397"/>
    <mergeCell ref="IKF392:IKF397"/>
    <mergeCell ref="IKG392:IKG397"/>
    <mergeCell ref="IKH392:IKH397"/>
    <mergeCell ref="IKI392:IKI397"/>
    <mergeCell ref="IKJ392:IKJ397"/>
    <mergeCell ref="IMM392:IMM397"/>
    <mergeCell ref="IMN392:IMN397"/>
    <mergeCell ref="IMO392:IMO397"/>
    <mergeCell ref="IMP392:IMP397"/>
    <mergeCell ref="IMQ392:IMQ397"/>
    <mergeCell ref="IMR392:IMR397"/>
    <mergeCell ref="IMS392:IMS397"/>
    <mergeCell ref="IMT392:IMT397"/>
    <mergeCell ref="IMU392:IMU397"/>
    <mergeCell ref="IMD392:IMD397"/>
    <mergeCell ref="IME392:IME397"/>
    <mergeCell ref="IMF392:IMF397"/>
    <mergeCell ref="IMG392:IMG397"/>
    <mergeCell ref="IMH392:IMH397"/>
    <mergeCell ref="IMI392:IMI397"/>
    <mergeCell ref="IMJ392:IMJ397"/>
    <mergeCell ref="IMK392:IMK397"/>
    <mergeCell ref="IML392:IML397"/>
    <mergeCell ref="ILU392:ILU397"/>
    <mergeCell ref="ILV392:ILV397"/>
    <mergeCell ref="ILW392:ILW397"/>
    <mergeCell ref="ILX392:ILX397"/>
    <mergeCell ref="ILY392:ILY397"/>
    <mergeCell ref="ILZ392:ILZ397"/>
    <mergeCell ref="IMA392:IMA397"/>
    <mergeCell ref="IMB392:IMB397"/>
    <mergeCell ref="IMC392:IMC397"/>
    <mergeCell ref="ILL392:ILL397"/>
    <mergeCell ref="ILM392:ILM397"/>
    <mergeCell ref="ILN392:ILN397"/>
    <mergeCell ref="ILO392:ILO397"/>
    <mergeCell ref="ILP392:ILP397"/>
    <mergeCell ref="ILQ392:ILQ397"/>
    <mergeCell ref="ILR392:ILR397"/>
    <mergeCell ref="ILS392:ILS397"/>
    <mergeCell ref="ILT392:ILT397"/>
    <mergeCell ref="INW392:INW397"/>
    <mergeCell ref="INX392:INX397"/>
    <mergeCell ref="INY392:INY397"/>
    <mergeCell ref="INZ392:INZ397"/>
    <mergeCell ref="IOA392:IOA397"/>
    <mergeCell ref="IOB392:IOB397"/>
    <mergeCell ref="IOC392:IOC397"/>
    <mergeCell ref="IOD392:IOD397"/>
    <mergeCell ref="IOE392:IOE397"/>
    <mergeCell ref="INN392:INN397"/>
    <mergeCell ref="INO392:INO397"/>
    <mergeCell ref="INP392:INP397"/>
    <mergeCell ref="INQ392:INQ397"/>
    <mergeCell ref="INR392:INR397"/>
    <mergeCell ref="INS392:INS397"/>
    <mergeCell ref="INT392:INT397"/>
    <mergeCell ref="INU392:INU397"/>
    <mergeCell ref="INV392:INV397"/>
    <mergeCell ref="INE392:INE397"/>
    <mergeCell ref="INF392:INF397"/>
    <mergeCell ref="ING392:ING397"/>
    <mergeCell ref="INH392:INH397"/>
    <mergeCell ref="INI392:INI397"/>
    <mergeCell ref="INJ392:INJ397"/>
    <mergeCell ref="INK392:INK397"/>
    <mergeCell ref="INL392:INL397"/>
    <mergeCell ref="INM392:INM397"/>
    <mergeCell ref="IMV392:IMV397"/>
    <mergeCell ref="IMW392:IMW397"/>
    <mergeCell ref="IMX392:IMX397"/>
    <mergeCell ref="IMY392:IMY397"/>
    <mergeCell ref="IMZ392:IMZ397"/>
    <mergeCell ref="INA392:INA397"/>
    <mergeCell ref="INB392:INB397"/>
    <mergeCell ref="INC392:INC397"/>
    <mergeCell ref="IND392:IND397"/>
    <mergeCell ref="IPG392:IPG397"/>
    <mergeCell ref="IPH392:IPH397"/>
    <mergeCell ref="IPI392:IPI397"/>
    <mergeCell ref="IPJ392:IPJ397"/>
    <mergeCell ref="IPK392:IPK397"/>
    <mergeCell ref="IPL392:IPL397"/>
    <mergeCell ref="IPM392:IPM397"/>
    <mergeCell ref="IPN392:IPN397"/>
    <mergeCell ref="IPO392:IPO397"/>
    <mergeCell ref="IOX392:IOX397"/>
    <mergeCell ref="IOY392:IOY397"/>
    <mergeCell ref="IOZ392:IOZ397"/>
    <mergeCell ref="IPA392:IPA397"/>
    <mergeCell ref="IPB392:IPB397"/>
    <mergeCell ref="IPC392:IPC397"/>
    <mergeCell ref="IPD392:IPD397"/>
    <mergeCell ref="IPE392:IPE397"/>
    <mergeCell ref="IPF392:IPF397"/>
    <mergeCell ref="IOO392:IOO397"/>
    <mergeCell ref="IOP392:IOP397"/>
    <mergeCell ref="IOQ392:IOQ397"/>
    <mergeCell ref="IOR392:IOR397"/>
    <mergeCell ref="IOS392:IOS397"/>
    <mergeCell ref="IOT392:IOT397"/>
    <mergeCell ref="IOU392:IOU397"/>
    <mergeCell ref="IOV392:IOV397"/>
    <mergeCell ref="IOW392:IOW397"/>
    <mergeCell ref="IOF392:IOF397"/>
    <mergeCell ref="IOG392:IOG397"/>
    <mergeCell ref="IOH392:IOH397"/>
    <mergeCell ref="IOI392:IOI397"/>
    <mergeCell ref="IOJ392:IOJ397"/>
    <mergeCell ref="IOK392:IOK397"/>
    <mergeCell ref="IOL392:IOL397"/>
    <mergeCell ref="IOM392:IOM397"/>
    <mergeCell ref="ION392:ION397"/>
    <mergeCell ref="IQQ392:IQQ397"/>
    <mergeCell ref="IQR392:IQR397"/>
    <mergeCell ref="IQS392:IQS397"/>
    <mergeCell ref="IQT392:IQT397"/>
    <mergeCell ref="IQU392:IQU397"/>
    <mergeCell ref="IQV392:IQV397"/>
    <mergeCell ref="IQW392:IQW397"/>
    <mergeCell ref="IQX392:IQX397"/>
    <mergeCell ref="IQY392:IQY397"/>
    <mergeCell ref="IQH392:IQH397"/>
    <mergeCell ref="IQI392:IQI397"/>
    <mergeCell ref="IQJ392:IQJ397"/>
    <mergeCell ref="IQK392:IQK397"/>
    <mergeCell ref="IQL392:IQL397"/>
    <mergeCell ref="IQM392:IQM397"/>
    <mergeCell ref="IQN392:IQN397"/>
    <mergeCell ref="IQO392:IQO397"/>
    <mergeCell ref="IQP392:IQP397"/>
    <mergeCell ref="IPY392:IPY397"/>
    <mergeCell ref="IPZ392:IPZ397"/>
    <mergeCell ref="IQA392:IQA397"/>
    <mergeCell ref="IQB392:IQB397"/>
    <mergeCell ref="IQC392:IQC397"/>
    <mergeCell ref="IQD392:IQD397"/>
    <mergeCell ref="IQE392:IQE397"/>
    <mergeCell ref="IQF392:IQF397"/>
    <mergeCell ref="IQG392:IQG397"/>
    <mergeCell ref="IPP392:IPP397"/>
    <mergeCell ref="IPQ392:IPQ397"/>
    <mergeCell ref="IPR392:IPR397"/>
    <mergeCell ref="IPS392:IPS397"/>
    <mergeCell ref="IPT392:IPT397"/>
    <mergeCell ref="IPU392:IPU397"/>
    <mergeCell ref="IPV392:IPV397"/>
    <mergeCell ref="IPW392:IPW397"/>
    <mergeCell ref="IPX392:IPX397"/>
    <mergeCell ref="ISA392:ISA397"/>
    <mergeCell ref="ISB392:ISB397"/>
    <mergeCell ref="ISC392:ISC397"/>
    <mergeCell ref="ISD392:ISD397"/>
    <mergeCell ref="ISE392:ISE397"/>
    <mergeCell ref="ISF392:ISF397"/>
    <mergeCell ref="ISG392:ISG397"/>
    <mergeCell ref="ISH392:ISH397"/>
    <mergeCell ref="ISI392:ISI397"/>
    <mergeCell ref="IRR392:IRR397"/>
    <mergeCell ref="IRS392:IRS397"/>
    <mergeCell ref="IRT392:IRT397"/>
    <mergeCell ref="IRU392:IRU397"/>
    <mergeCell ref="IRV392:IRV397"/>
    <mergeCell ref="IRW392:IRW397"/>
    <mergeCell ref="IRX392:IRX397"/>
    <mergeCell ref="IRY392:IRY397"/>
    <mergeCell ref="IRZ392:IRZ397"/>
    <mergeCell ref="IRI392:IRI397"/>
    <mergeCell ref="IRJ392:IRJ397"/>
    <mergeCell ref="IRK392:IRK397"/>
    <mergeCell ref="IRL392:IRL397"/>
    <mergeCell ref="IRM392:IRM397"/>
    <mergeCell ref="IRN392:IRN397"/>
    <mergeCell ref="IRO392:IRO397"/>
    <mergeCell ref="IRP392:IRP397"/>
    <mergeCell ref="IRQ392:IRQ397"/>
    <mergeCell ref="IQZ392:IQZ397"/>
    <mergeCell ref="IRA392:IRA397"/>
    <mergeCell ref="IRB392:IRB397"/>
    <mergeCell ref="IRC392:IRC397"/>
    <mergeCell ref="IRD392:IRD397"/>
    <mergeCell ref="IRE392:IRE397"/>
    <mergeCell ref="IRF392:IRF397"/>
    <mergeCell ref="IRG392:IRG397"/>
    <mergeCell ref="IRH392:IRH397"/>
    <mergeCell ref="ITK392:ITK397"/>
    <mergeCell ref="ITL392:ITL397"/>
    <mergeCell ref="ITM392:ITM397"/>
    <mergeCell ref="ITN392:ITN397"/>
    <mergeCell ref="ITO392:ITO397"/>
    <mergeCell ref="ITP392:ITP397"/>
    <mergeCell ref="ITQ392:ITQ397"/>
    <mergeCell ref="ITR392:ITR397"/>
    <mergeCell ref="ITS392:ITS397"/>
    <mergeCell ref="ITB392:ITB397"/>
    <mergeCell ref="ITC392:ITC397"/>
    <mergeCell ref="ITD392:ITD397"/>
    <mergeCell ref="ITE392:ITE397"/>
    <mergeCell ref="ITF392:ITF397"/>
    <mergeCell ref="ITG392:ITG397"/>
    <mergeCell ref="ITH392:ITH397"/>
    <mergeCell ref="ITI392:ITI397"/>
    <mergeCell ref="ITJ392:ITJ397"/>
    <mergeCell ref="ISS392:ISS397"/>
    <mergeCell ref="IST392:IST397"/>
    <mergeCell ref="ISU392:ISU397"/>
    <mergeCell ref="ISV392:ISV397"/>
    <mergeCell ref="ISW392:ISW397"/>
    <mergeCell ref="ISX392:ISX397"/>
    <mergeCell ref="ISY392:ISY397"/>
    <mergeCell ref="ISZ392:ISZ397"/>
    <mergeCell ref="ITA392:ITA397"/>
    <mergeCell ref="ISJ392:ISJ397"/>
    <mergeCell ref="ISK392:ISK397"/>
    <mergeCell ref="ISL392:ISL397"/>
    <mergeCell ref="ISM392:ISM397"/>
    <mergeCell ref="ISN392:ISN397"/>
    <mergeCell ref="ISO392:ISO397"/>
    <mergeCell ref="ISP392:ISP397"/>
    <mergeCell ref="ISQ392:ISQ397"/>
    <mergeCell ref="ISR392:ISR397"/>
    <mergeCell ref="IUU392:IUU397"/>
    <mergeCell ref="IUV392:IUV397"/>
    <mergeCell ref="IUW392:IUW397"/>
    <mergeCell ref="IUX392:IUX397"/>
    <mergeCell ref="IUY392:IUY397"/>
    <mergeCell ref="IUZ392:IUZ397"/>
    <mergeCell ref="IVA392:IVA397"/>
    <mergeCell ref="IVB392:IVB397"/>
    <mergeCell ref="IVC392:IVC397"/>
    <mergeCell ref="IUL392:IUL397"/>
    <mergeCell ref="IUM392:IUM397"/>
    <mergeCell ref="IUN392:IUN397"/>
    <mergeCell ref="IUO392:IUO397"/>
    <mergeCell ref="IUP392:IUP397"/>
    <mergeCell ref="IUQ392:IUQ397"/>
    <mergeCell ref="IUR392:IUR397"/>
    <mergeCell ref="IUS392:IUS397"/>
    <mergeCell ref="IUT392:IUT397"/>
    <mergeCell ref="IUC392:IUC397"/>
    <mergeCell ref="IUD392:IUD397"/>
    <mergeCell ref="IUE392:IUE397"/>
    <mergeCell ref="IUF392:IUF397"/>
    <mergeCell ref="IUG392:IUG397"/>
    <mergeCell ref="IUH392:IUH397"/>
    <mergeCell ref="IUI392:IUI397"/>
    <mergeCell ref="IUJ392:IUJ397"/>
    <mergeCell ref="IUK392:IUK397"/>
    <mergeCell ref="ITT392:ITT397"/>
    <mergeCell ref="ITU392:ITU397"/>
    <mergeCell ref="ITV392:ITV397"/>
    <mergeCell ref="ITW392:ITW397"/>
    <mergeCell ref="ITX392:ITX397"/>
    <mergeCell ref="ITY392:ITY397"/>
    <mergeCell ref="ITZ392:ITZ397"/>
    <mergeCell ref="IUA392:IUA397"/>
    <mergeCell ref="IUB392:IUB397"/>
    <mergeCell ref="IWE392:IWE397"/>
    <mergeCell ref="IWF392:IWF397"/>
    <mergeCell ref="IWG392:IWG397"/>
    <mergeCell ref="IWH392:IWH397"/>
    <mergeCell ref="IWI392:IWI397"/>
    <mergeCell ref="IWJ392:IWJ397"/>
    <mergeCell ref="IWK392:IWK397"/>
    <mergeCell ref="IWL392:IWL397"/>
    <mergeCell ref="IWM392:IWM397"/>
    <mergeCell ref="IVV392:IVV397"/>
    <mergeCell ref="IVW392:IVW397"/>
    <mergeCell ref="IVX392:IVX397"/>
    <mergeCell ref="IVY392:IVY397"/>
    <mergeCell ref="IVZ392:IVZ397"/>
    <mergeCell ref="IWA392:IWA397"/>
    <mergeCell ref="IWB392:IWB397"/>
    <mergeCell ref="IWC392:IWC397"/>
    <mergeCell ref="IWD392:IWD397"/>
    <mergeCell ref="IVM392:IVM397"/>
    <mergeCell ref="IVN392:IVN397"/>
    <mergeCell ref="IVO392:IVO397"/>
    <mergeCell ref="IVP392:IVP397"/>
    <mergeCell ref="IVQ392:IVQ397"/>
    <mergeCell ref="IVR392:IVR397"/>
    <mergeCell ref="IVS392:IVS397"/>
    <mergeCell ref="IVT392:IVT397"/>
    <mergeCell ref="IVU392:IVU397"/>
    <mergeCell ref="IVD392:IVD397"/>
    <mergeCell ref="IVE392:IVE397"/>
    <mergeCell ref="IVF392:IVF397"/>
    <mergeCell ref="IVG392:IVG397"/>
    <mergeCell ref="IVH392:IVH397"/>
    <mergeCell ref="IVI392:IVI397"/>
    <mergeCell ref="IVJ392:IVJ397"/>
    <mergeCell ref="IVK392:IVK397"/>
    <mergeCell ref="IVL392:IVL397"/>
    <mergeCell ref="IXO392:IXO397"/>
    <mergeCell ref="IXP392:IXP397"/>
    <mergeCell ref="IXQ392:IXQ397"/>
    <mergeCell ref="IXR392:IXR397"/>
    <mergeCell ref="IXS392:IXS397"/>
    <mergeCell ref="IXT392:IXT397"/>
    <mergeCell ref="IXU392:IXU397"/>
    <mergeCell ref="IXV392:IXV397"/>
    <mergeCell ref="IXW392:IXW397"/>
    <mergeCell ref="IXF392:IXF397"/>
    <mergeCell ref="IXG392:IXG397"/>
    <mergeCell ref="IXH392:IXH397"/>
    <mergeCell ref="IXI392:IXI397"/>
    <mergeCell ref="IXJ392:IXJ397"/>
    <mergeCell ref="IXK392:IXK397"/>
    <mergeCell ref="IXL392:IXL397"/>
    <mergeCell ref="IXM392:IXM397"/>
    <mergeCell ref="IXN392:IXN397"/>
    <mergeCell ref="IWW392:IWW397"/>
    <mergeCell ref="IWX392:IWX397"/>
    <mergeCell ref="IWY392:IWY397"/>
    <mergeCell ref="IWZ392:IWZ397"/>
    <mergeCell ref="IXA392:IXA397"/>
    <mergeCell ref="IXB392:IXB397"/>
    <mergeCell ref="IXC392:IXC397"/>
    <mergeCell ref="IXD392:IXD397"/>
    <mergeCell ref="IXE392:IXE397"/>
    <mergeCell ref="IWN392:IWN397"/>
    <mergeCell ref="IWO392:IWO397"/>
    <mergeCell ref="IWP392:IWP397"/>
    <mergeCell ref="IWQ392:IWQ397"/>
    <mergeCell ref="IWR392:IWR397"/>
    <mergeCell ref="IWS392:IWS397"/>
    <mergeCell ref="IWT392:IWT397"/>
    <mergeCell ref="IWU392:IWU397"/>
    <mergeCell ref="IWV392:IWV397"/>
    <mergeCell ref="IYY392:IYY397"/>
    <mergeCell ref="IYZ392:IYZ397"/>
    <mergeCell ref="IZA392:IZA397"/>
    <mergeCell ref="IZB392:IZB397"/>
    <mergeCell ref="IZC392:IZC397"/>
    <mergeCell ref="IZD392:IZD397"/>
    <mergeCell ref="IZE392:IZE397"/>
    <mergeCell ref="IZF392:IZF397"/>
    <mergeCell ref="IZG392:IZG397"/>
    <mergeCell ref="IYP392:IYP397"/>
    <mergeCell ref="IYQ392:IYQ397"/>
    <mergeCell ref="IYR392:IYR397"/>
    <mergeCell ref="IYS392:IYS397"/>
    <mergeCell ref="IYT392:IYT397"/>
    <mergeCell ref="IYU392:IYU397"/>
    <mergeCell ref="IYV392:IYV397"/>
    <mergeCell ref="IYW392:IYW397"/>
    <mergeCell ref="IYX392:IYX397"/>
    <mergeCell ref="IYG392:IYG397"/>
    <mergeCell ref="IYH392:IYH397"/>
    <mergeCell ref="IYI392:IYI397"/>
    <mergeCell ref="IYJ392:IYJ397"/>
    <mergeCell ref="IYK392:IYK397"/>
    <mergeCell ref="IYL392:IYL397"/>
    <mergeCell ref="IYM392:IYM397"/>
    <mergeCell ref="IYN392:IYN397"/>
    <mergeCell ref="IYO392:IYO397"/>
    <mergeCell ref="IXX392:IXX397"/>
    <mergeCell ref="IXY392:IXY397"/>
    <mergeCell ref="IXZ392:IXZ397"/>
    <mergeCell ref="IYA392:IYA397"/>
    <mergeCell ref="IYB392:IYB397"/>
    <mergeCell ref="IYC392:IYC397"/>
    <mergeCell ref="IYD392:IYD397"/>
    <mergeCell ref="IYE392:IYE397"/>
    <mergeCell ref="IYF392:IYF397"/>
    <mergeCell ref="JAI392:JAI397"/>
    <mergeCell ref="JAJ392:JAJ397"/>
    <mergeCell ref="JAK392:JAK397"/>
    <mergeCell ref="JAL392:JAL397"/>
    <mergeCell ref="JAM392:JAM397"/>
    <mergeCell ref="JAN392:JAN397"/>
    <mergeCell ref="JAO392:JAO397"/>
    <mergeCell ref="JAP392:JAP397"/>
    <mergeCell ref="JAQ392:JAQ397"/>
    <mergeCell ref="IZZ392:IZZ397"/>
    <mergeCell ref="JAA392:JAA397"/>
    <mergeCell ref="JAB392:JAB397"/>
    <mergeCell ref="JAC392:JAC397"/>
    <mergeCell ref="JAD392:JAD397"/>
    <mergeCell ref="JAE392:JAE397"/>
    <mergeCell ref="JAF392:JAF397"/>
    <mergeCell ref="JAG392:JAG397"/>
    <mergeCell ref="JAH392:JAH397"/>
    <mergeCell ref="IZQ392:IZQ397"/>
    <mergeCell ref="IZR392:IZR397"/>
    <mergeCell ref="IZS392:IZS397"/>
    <mergeCell ref="IZT392:IZT397"/>
    <mergeCell ref="IZU392:IZU397"/>
    <mergeCell ref="IZV392:IZV397"/>
    <mergeCell ref="IZW392:IZW397"/>
    <mergeCell ref="IZX392:IZX397"/>
    <mergeCell ref="IZY392:IZY397"/>
    <mergeCell ref="IZH392:IZH397"/>
    <mergeCell ref="IZI392:IZI397"/>
    <mergeCell ref="IZJ392:IZJ397"/>
    <mergeCell ref="IZK392:IZK397"/>
    <mergeCell ref="IZL392:IZL397"/>
    <mergeCell ref="IZM392:IZM397"/>
    <mergeCell ref="IZN392:IZN397"/>
    <mergeCell ref="IZO392:IZO397"/>
    <mergeCell ref="IZP392:IZP397"/>
    <mergeCell ref="JBS392:JBS397"/>
    <mergeCell ref="JBT392:JBT397"/>
    <mergeCell ref="JBU392:JBU397"/>
    <mergeCell ref="JBV392:JBV397"/>
    <mergeCell ref="JBW392:JBW397"/>
    <mergeCell ref="JBX392:JBX397"/>
    <mergeCell ref="JBY392:JBY397"/>
    <mergeCell ref="JBZ392:JBZ397"/>
    <mergeCell ref="JCA392:JCA397"/>
    <mergeCell ref="JBJ392:JBJ397"/>
    <mergeCell ref="JBK392:JBK397"/>
    <mergeCell ref="JBL392:JBL397"/>
    <mergeCell ref="JBM392:JBM397"/>
    <mergeCell ref="JBN392:JBN397"/>
    <mergeCell ref="JBO392:JBO397"/>
    <mergeCell ref="JBP392:JBP397"/>
    <mergeCell ref="JBQ392:JBQ397"/>
    <mergeCell ref="JBR392:JBR397"/>
    <mergeCell ref="JBA392:JBA397"/>
    <mergeCell ref="JBB392:JBB397"/>
    <mergeCell ref="JBC392:JBC397"/>
    <mergeCell ref="JBD392:JBD397"/>
    <mergeCell ref="JBE392:JBE397"/>
    <mergeCell ref="JBF392:JBF397"/>
    <mergeCell ref="JBG392:JBG397"/>
    <mergeCell ref="JBH392:JBH397"/>
    <mergeCell ref="JBI392:JBI397"/>
    <mergeCell ref="JAR392:JAR397"/>
    <mergeCell ref="JAS392:JAS397"/>
    <mergeCell ref="JAT392:JAT397"/>
    <mergeCell ref="JAU392:JAU397"/>
    <mergeCell ref="JAV392:JAV397"/>
    <mergeCell ref="JAW392:JAW397"/>
    <mergeCell ref="JAX392:JAX397"/>
    <mergeCell ref="JAY392:JAY397"/>
    <mergeCell ref="JAZ392:JAZ397"/>
    <mergeCell ref="JDC392:JDC397"/>
    <mergeCell ref="JDD392:JDD397"/>
    <mergeCell ref="JDE392:JDE397"/>
    <mergeCell ref="JDF392:JDF397"/>
    <mergeCell ref="JDG392:JDG397"/>
    <mergeCell ref="JDH392:JDH397"/>
    <mergeCell ref="JDI392:JDI397"/>
    <mergeCell ref="JDJ392:JDJ397"/>
    <mergeCell ref="JDK392:JDK397"/>
    <mergeCell ref="JCT392:JCT397"/>
    <mergeCell ref="JCU392:JCU397"/>
    <mergeCell ref="JCV392:JCV397"/>
    <mergeCell ref="JCW392:JCW397"/>
    <mergeCell ref="JCX392:JCX397"/>
    <mergeCell ref="JCY392:JCY397"/>
    <mergeCell ref="JCZ392:JCZ397"/>
    <mergeCell ref="JDA392:JDA397"/>
    <mergeCell ref="JDB392:JDB397"/>
    <mergeCell ref="JCK392:JCK397"/>
    <mergeCell ref="JCL392:JCL397"/>
    <mergeCell ref="JCM392:JCM397"/>
    <mergeCell ref="JCN392:JCN397"/>
    <mergeCell ref="JCO392:JCO397"/>
    <mergeCell ref="JCP392:JCP397"/>
    <mergeCell ref="JCQ392:JCQ397"/>
    <mergeCell ref="JCR392:JCR397"/>
    <mergeCell ref="JCS392:JCS397"/>
    <mergeCell ref="JCB392:JCB397"/>
    <mergeCell ref="JCC392:JCC397"/>
    <mergeCell ref="JCD392:JCD397"/>
    <mergeCell ref="JCE392:JCE397"/>
    <mergeCell ref="JCF392:JCF397"/>
    <mergeCell ref="JCG392:JCG397"/>
    <mergeCell ref="JCH392:JCH397"/>
    <mergeCell ref="JCI392:JCI397"/>
    <mergeCell ref="JCJ392:JCJ397"/>
    <mergeCell ref="JEM392:JEM397"/>
    <mergeCell ref="JEN392:JEN397"/>
    <mergeCell ref="JEO392:JEO397"/>
    <mergeCell ref="JEP392:JEP397"/>
    <mergeCell ref="JEQ392:JEQ397"/>
    <mergeCell ref="JER392:JER397"/>
    <mergeCell ref="JES392:JES397"/>
    <mergeCell ref="JET392:JET397"/>
    <mergeCell ref="JEU392:JEU397"/>
    <mergeCell ref="JED392:JED397"/>
    <mergeCell ref="JEE392:JEE397"/>
    <mergeCell ref="JEF392:JEF397"/>
    <mergeCell ref="JEG392:JEG397"/>
    <mergeCell ref="JEH392:JEH397"/>
    <mergeCell ref="JEI392:JEI397"/>
    <mergeCell ref="JEJ392:JEJ397"/>
    <mergeCell ref="JEK392:JEK397"/>
    <mergeCell ref="JEL392:JEL397"/>
    <mergeCell ref="JDU392:JDU397"/>
    <mergeCell ref="JDV392:JDV397"/>
    <mergeCell ref="JDW392:JDW397"/>
    <mergeCell ref="JDX392:JDX397"/>
    <mergeCell ref="JDY392:JDY397"/>
    <mergeCell ref="JDZ392:JDZ397"/>
    <mergeCell ref="JEA392:JEA397"/>
    <mergeCell ref="JEB392:JEB397"/>
    <mergeCell ref="JEC392:JEC397"/>
    <mergeCell ref="JDL392:JDL397"/>
    <mergeCell ref="JDM392:JDM397"/>
    <mergeCell ref="JDN392:JDN397"/>
    <mergeCell ref="JDO392:JDO397"/>
    <mergeCell ref="JDP392:JDP397"/>
    <mergeCell ref="JDQ392:JDQ397"/>
    <mergeCell ref="JDR392:JDR397"/>
    <mergeCell ref="JDS392:JDS397"/>
    <mergeCell ref="JDT392:JDT397"/>
    <mergeCell ref="JFW392:JFW397"/>
    <mergeCell ref="JFX392:JFX397"/>
    <mergeCell ref="JFY392:JFY397"/>
    <mergeCell ref="JFZ392:JFZ397"/>
    <mergeCell ref="JGA392:JGA397"/>
    <mergeCell ref="JGB392:JGB397"/>
    <mergeCell ref="JGC392:JGC397"/>
    <mergeCell ref="JGD392:JGD397"/>
    <mergeCell ref="JGE392:JGE397"/>
    <mergeCell ref="JFN392:JFN397"/>
    <mergeCell ref="JFO392:JFO397"/>
    <mergeCell ref="JFP392:JFP397"/>
    <mergeCell ref="JFQ392:JFQ397"/>
    <mergeCell ref="JFR392:JFR397"/>
    <mergeCell ref="JFS392:JFS397"/>
    <mergeCell ref="JFT392:JFT397"/>
    <mergeCell ref="JFU392:JFU397"/>
    <mergeCell ref="JFV392:JFV397"/>
    <mergeCell ref="JFE392:JFE397"/>
    <mergeCell ref="JFF392:JFF397"/>
    <mergeCell ref="JFG392:JFG397"/>
    <mergeCell ref="JFH392:JFH397"/>
    <mergeCell ref="JFI392:JFI397"/>
    <mergeCell ref="JFJ392:JFJ397"/>
    <mergeCell ref="JFK392:JFK397"/>
    <mergeCell ref="JFL392:JFL397"/>
    <mergeCell ref="JFM392:JFM397"/>
    <mergeCell ref="JEV392:JEV397"/>
    <mergeCell ref="JEW392:JEW397"/>
    <mergeCell ref="JEX392:JEX397"/>
    <mergeCell ref="JEY392:JEY397"/>
    <mergeCell ref="JEZ392:JEZ397"/>
    <mergeCell ref="JFA392:JFA397"/>
    <mergeCell ref="JFB392:JFB397"/>
    <mergeCell ref="JFC392:JFC397"/>
    <mergeCell ref="JFD392:JFD397"/>
    <mergeCell ref="JHG392:JHG397"/>
    <mergeCell ref="JHH392:JHH397"/>
    <mergeCell ref="JHI392:JHI397"/>
    <mergeCell ref="JHJ392:JHJ397"/>
    <mergeCell ref="JHK392:JHK397"/>
    <mergeCell ref="JHL392:JHL397"/>
    <mergeCell ref="JHM392:JHM397"/>
    <mergeCell ref="JHN392:JHN397"/>
    <mergeCell ref="JHO392:JHO397"/>
    <mergeCell ref="JGX392:JGX397"/>
    <mergeCell ref="JGY392:JGY397"/>
    <mergeCell ref="JGZ392:JGZ397"/>
    <mergeCell ref="JHA392:JHA397"/>
    <mergeCell ref="JHB392:JHB397"/>
    <mergeCell ref="JHC392:JHC397"/>
    <mergeCell ref="JHD392:JHD397"/>
    <mergeCell ref="JHE392:JHE397"/>
    <mergeCell ref="JHF392:JHF397"/>
    <mergeCell ref="JGO392:JGO397"/>
    <mergeCell ref="JGP392:JGP397"/>
    <mergeCell ref="JGQ392:JGQ397"/>
    <mergeCell ref="JGR392:JGR397"/>
    <mergeCell ref="JGS392:JGS397"/>
    <mergeCell ref="JGT392:JGT397"/>
    <mergeCell ref="JGU392:JGU397"/>
    <mergeCell ref="JGV392:JGV397"/>
    <mergeCell ref="JGW392:JGW397"/>
    <mergeCell ref="JGF392:JGF397"/>
    <mergeCell ref="JGG392:JGG397"/>
    <mergeCell ref="JGH392:JGH397"/>
    <mergeCell ref="JGI392:JGI397"/>
    <mergeCell ref="JGJ392:JGJ397"/>
    <mergeCell ref="JGK392:JGK397"/>
    <mergeCell ref="JGL392:JGL397"/>
    <mergeCell ref="JGM392:JGM397"/>
    <mergeCell ref="JGN392:JGN397"/>
    <mergeCell ref="JIQ392:JIQ397"/>
    <mergeCell ref="JIR392:JIR397"/>
    <mergeCell ref="JIS392:JIS397"/>
    <mergeCell ref="JIT392:JIT397"/>
    <mergeCell ref="JIU392:JIU397"/>
    <mergeCell ref="JIV392:JIV397"/>
    <mergeCell ref="JIW392:JIW397"/>
    <mergeCell ref="JIX392:JIX397"/>
    <mergeCell ref="JIY392:JIY397"/>
    <mergeCell ref="JIH392:JIH397"/>
    <mergeCell ref="JII392:JII397"/>
    <mergeCell ref="JIJ392:JIJ397"/>
    <mergeCell ref="JIK392:JIK397"/>
    <mergeCell ref="JIL392:JIL397"/>
    <mergeCell ref="JIM392:JIM397"/>
    <mergeCell ref="JIN392:JIN397"/>
    <mergeCell ref="JIO392:JIO397"/>
    <mergeCell ref="JIP392:JIP397"/>
    <mergeCell ref="JHY392:JHY397"/>
    <mergeCell ref="JHZ392:JHZ397"/>
    <mergeCell ref="JIA392:JIA397"/>
    <mergeCell ref="JIB392:JIB397"/>
    <mergeCell ref="JIC392:JIC397"/>
    <mergeCell ref="JID392:JID397"/>
    <mergeCell ref="JIE392:JIE397"/>
    <mergeCell ref="JIF392:JIF397"/>
    <mergeCell ref="JIG392:JIG397"/>
    <mergeCell ref="JHP392:JHP397"/>
    <mergeCell ref="JHQ392:JHQ397"/>
    <mergeCell ref="JHR392:JHR397"/>
    <mergeCell ref="JHS392:JHS397"/>
    <mergeCell ref="JHT392:JHT397"/>
    <mergeCell ref="JHU392:JHU397"/>
    <mergeCell ref="JHV392:JHV397"/>
    <mergeCell ref="JHW392:JHW397"/>
    <mergeCell ref="JHX392:JHX397"/>
    <mergeCell ref="JKA392:JKA397"/>
    <mergeCell ref="JKB392:JKB397"/>
    <mergeCell ref="JKC392:JKC397"/>
    <mergeCell ref="JKD392:JKD397"/>
    <mergeCell ref="JKE392:JKE397"/>
    <mergeCell ref="JKF392:JKF397"/>
    <mergeCell ref="JKG392:JKG397"/>
    <mergeCell ref="JKH392:JKH397"/>
    <mergeCell ref="JKI392:JKI397"/>
    <mergeCell ref="JJR392:JJR397"/>
    <mergeCell ref="JJS392:JJS397"/>
    <mergeCell ref="JJT392:JJT397"/>
    <mergeCell ref="JJU392:JJU397"/>
    <mergeCell ref="JJV392:JJV397"/>
    <mergeCell ref="JJW392:JJW397"/>
    <mergeCell ref="JJX392:JJX397"/>
    <mergeCell ref="JJY392:JJY397"/>
    <mergeCell ref="JJZ392:JJZ397"/>
    <mergeCell ref="JJI392:JJI397"/>
    <mergeCell ref="JJJ392:JJJ397"/>
    <mergeCell ref="JJK392:JJK397"/>
    <mergeCell ref="JJL392:JJL397"/>
    <mergeCell ref="JJM392:JJM397"/>
    <mergeCell ref="JJN392:JJN397"/>
    <mergeCell ref="JJO392:JJO397"/>
    <mergeCell ref="JJP392:JJP397"/>
    <mergeCell ref="JJQ392:JJQ397"/>
    <mergeCell ref="JIZ392:JIZ397"/>
    <mergeCell ref="JJA392:JJA397"/>
    <mergeCell ref="JJB392:JJB397"/>
    <mergeCell ref="JJC392:JJC397"/>
    <mergeCell ref="JJD392:JJD397"/>
    <mergeCell ref="JJE392:JJE397"/>
    <mergeCell ref="JJF392:JJF397"/>
    <mergeCell ref="JJG392:JJG397"/>
    <mergeCell ref="JJH392:JJH397"/>
    <mergeCell ref="JLK392:JLK397"/>
    <mergeCell ref="JLL392:JLL397"/>
    <mergeCell ref="JLM392:JLM397"/>
    <mergeCell ref="JLN392:JLN397"/>
    <mergeCell ref="JLO392:JLO397"/>
    <mergeCell ref="JLP392:JLP397"/>
    <mergeCell ref="JLQ392:JLQ397"/>
    <mergeCell ref="JLR392:JLR397"/>
    <mergeCell ref="JLS392:JLS397"/>
    <mergeCell ref="JLB392:JLB397"/>
    <mergeCell ref="JLC392:JLC397"/>
    <mergeCell ref="JLD392:JLD397"/>
    <mergeCell ref="JLE392:JLE397"/>
    <mergeCell ref="JLF392:JLF397"/>
    <mergeCell ref="JLG392:JLG397"/>
    <mergeCell ref="JLH392:JLH397"/>
    <mergeCell ref="JLI392:JLI397"/>
    <mergeCell ref="JLJ392:JLJ397"/>
    <mergeCell ref="JKS392:JKS397"/>
    <mergeCell ref="JKT392:JKT397"/>
    <mergeCell ref="JKU392:JKU397"/>
    <mergeCell ref="JKV392:JKV397"/>
    <mergeCell ref="JKW392:JKW397"/>
    <mergeCell ref="JKX392:JKX397"/>
    <mergeCell ref="JKY392:JKY397"/>
    <mergeCell ref="JKZ392:JKZ397"/>
    <mergeCell ref="JLA392:JLA397"/>
    <mergeCell ref="JKJ392:JKJ397"/>
    <mergeCell ref="JKK392:JKK397"/>
    <mergeCell ref="JKL392:JKL397"/>
    <mergeCell ref="JKM392:JKM397"/>
    <mergeCell ref="JKN392:JKN397"/>
    <mergeCell ref="JKO392:JKO397"/>
    <mergeCell ref="JKP392:JKP397"/>
    <mergeCell ref="JKQ392:JKQ397"/>
    <mergeCell ref="JKR392:JKR397"/>
    <mergeCell ref="JMU392:JMU397"/>
    <mergeCell ref="JMV392:JMV397"/>
    <mergeCell ref="JMW392:JMW397"/>
    <mergeCell ref="JMX392:JMX397"/>
    <mergeCell ref="JMY392:JMY397"/>
    <mergeCell ref="JMZ392:JMZ397"/>
    <mergeCell ref="JNA392:JNA397"/>
    <mergeCell ref="JNB392:JNB397"/>
    <mergeCell ref="JNC392:JNC397"/>
    <mergeCell ref="JML392:JML397"/>
    <mergeCell ref="JMM392:JMM397"/>
    <mergeCell ref="JMN392:JMN397"/>
    <mergeCell ref="JMO392:JMO397"/>
    <mergeCell ref="JMP392:JMP397"/>
    <mergeCell ref="JMQ392:JMQ397"/>
    <mergeCell ref="JMR392:JMR397"/>
    <mergeCell ref="JMS392:JMS397"/>
    <mergeCell ref="JMT392:JMT397"/>
    <mergeCell ref="JMC392:JMC397"/>
    <mergeCell ref="JMD392:JMD397"/>
    <mergeCell ref="JME392:JME397"/>
    <mergeCell ref="JMF392:JMF397"/>
    <mergeCell ref="JMG392:JMG397"/>
    <mergeCell ref="JMH392:JMH397"/>
    <mergeCell ref="JMI392:JMI397"/>
    <mergeCell ref="JMJ392:JMJ397"/>
    <mergeCell ref="JMK392:JMK397"/>
    <mergeCell ref="JLT392:JLT397"/>
    <mergeCell ref="JLU392:JLU397"/>
    <mergeCell ref="JLV392:JLV397"/>
    <mergeCell ref="JLW392:JLW397"/>
    <mergeCell ref="JLX392:JLX397"/>
    <mergeCell ref="JLY392:JLY397"/>
    <mergeCell ref="JLZ392:JLZ397"/>
    <mergeCell ref="JMA392:JMA397"/>
    <mergeCell ref="JMB392:JMB397"/>
    <mergeCell ref="JOE392:JOE397"/>
    <mergeCell ref="JOF392:JOF397"/>
    <mergeCell ref="JOG392:JOG397"/>
    <mergeCell ref="JOH392:JOH397"/>
    <mergeCell ref="JOI392:JOI397"/>
    <mergeCell ref="JOJ392:JOJ397"/>
    <mergeCell ref="JOK392:JOK397"/>
    <mergeCell ref="JOL392:JOL397"/>
    <mergeCell ref="JOM392:JOM397"/>
    <mergeCell ref="JNV392:JNV397"/>
    <mergeCell ref="JNW392:JNW397"/>
    <mergeCell ref="JNX392:JNX397"/>
    <mergeCell ref="JNY392:JNY397"/>
    <mergeCell ref="JNZ392:JNZ397"/>
    <mergeCell ref="JOA392:JOA397"/>
    <mergeCell ref="JOB392:JOB397"/>
    <mergeCell ref="JOC392:JOC397"/>
    <mergeCell ref="JOD392:JOD397"/>
    <mergeCell ref="JNM392:JNM397"/>
    <mergeCell ref="JNN392:JNN397"/>
    <mergeCell ref="JNO392:JNO397"/>
    <mergeCell ref="JNP392:JNP397"/>
    <mergeCell ref="JNQ392:JNQ397"/>
    <mergeCell ref="JNR392:JNR397"/>
    <mergeCell ref="JNS392:JNS397"/>
    <mergeCell ref="JNT392:JNT397"/>
    <mergeCell ref="JNU392:JNU397"/>
    <mergeCell ref="JND392:JND397"/>
    <mergeCell ref="JNE392:JNE397"/>
    <mergeCell ref="JNF392:JNF397"/>
    <mergeCell ref="JNG392:JNG397"/>
    <mergeCell ref="JNH392:JNH397"/>
    <mergeCell ref="JNI392:JNI397"/>
    <mergeCell ref="JNJ392:JNJ397"/>
    <mergeCell ref="JNK392:JNK397"/>
    <mergeCell ref="JNL392:JNL397"/>
    <mergeCell ref="JPO392:JPO397"/>
    <mergeCell ref="JPP392:JPP397"/>
    <mergeCell ref="JPQ392:JPQ397"/>
    <mergeCell ref="JPR392:JPR397"/>
    <mergeCell ref="JPS392:JPS397"/>
    <mergeCell ref="JPT392:JPT397"/>
    <mergeCell ref="JPU392:JPU397"/>
    <mergeCell ref="JPV392:JPV397"/>
    <mergeCell ref="JPW392:JPW397"/>
    <mergeCell ref="JPF392:JPF397"/>
    <mergeCell ref="JPG392:JPG397"/>
    <mergeCell ref="JPH392:JPH397"/>
    <mergeCell ref="JPI392:JPI397"/>
    <mergeCell ref="JPJ392:JPJ397"/>
    <mergeCell ref="JPK392:JPK397"/>
    <mergeCell ref="JPL392:JPL397"/>
    <mergeCell ref="JPM392:JPM397"/>
    <mergeCell ref="JPN392:JPN397"/>
    <mergeCell ref="JOW392:JOW397"/>
    <mergeCell ref="JOX392:JOX397"/>
    <mergeCell ref="JOY392:JOY397"/>
    <mergeCell ref="JOZ392:JOZ397"/>
    <mergeCell ref="JPA392:JPA397"/>
    <mergeCell ref="JPB392:JPB397"/>
    <mergeCell ref="JPC392:JPC397"/>
    <mergeCell ref="JPD392:JPD397"/>
    <mergeCell ref="JPE392:JPE397"/>
    <mergeCell ref="JON392:JON397"/>
    <mergeCell ref="JOO392:JOO397"/>
    <mergeCell ref="JOP392:JOP397"/>
    <mergeCell ref="JOQ392:JOQ397"/>
    <mergeCell ref="JOR392:JOR397"/>
    <mergeCell ref="JOS392:JOS397"/>
    <mergeCell ref="JOT392:JOT397"/>
    <mergeCell ref="JOU392:JOU397"/>
    <mergeCell ref="JOV392:JOV397"/>
    <mergeCell ref="JQY392:JQY397"/>
    <mergeCell ref="JQZ392:JQZ397"/>
    <mergeCell ref="JRA392:JRA397"/>
    <mergeCell ref="JRB392:JRB397"/>
    <mergeCell ref="JRC392:JRC397"/>
    <mergeCell ref="JRD392:JRD397"/>
    <mergeCell ref="JRE392:JRE397"/>
    <mergeCell ref="JRF392:JRF397"/>
    <mergeCell ref="JRG392:JRG397"/>
    <mergeCell ref="JQP392:JQP397"/>
    <mergeCell ref="JQQ392:JQQ397"/>
    <mergeCell ref="JQR392:JQR397"/>
    <mergeCell ref="JQS392:JQS397"/>
    <mergeCell ref="JQT392:JQT397"/>
    <mergeCell ref="JQU392:JQU397"/>
    <mergeCell ref="JQV392:JQV397"/>
    <mergeCell ref="JQW392:JQW397"/>
    <mergeCell ref="JQX392:JQX397"/>
    <mergeCell ref="JQG392:JQG397"/>
    <mergeCell ref="JQH392:JQH397"/>
    <mergeCell ref="JQI392:JQI397"/>
    <mergeCell ref="JQJ392:JQJ397"/>
    <mergeCell ref="JQK392:JQK397"/>
    <mergeCell ref="JQL392:JQL397"/>
    <mergeCell ref="JQM392:JQM397"/>
    <mergeCell ref="JQN392:JQN397"/>
    <mergeCell ref="JQO392:JQO397"/>
    <mergeCell ref="JPX392:JPX397"/>
    <mergeCell ref="JPY392:JPY397"/>
    <mergeCell ref="JPZ392:JPZ397"/>
    <mergeCell ref="JQA392:JQA397"/>
    <mergeCell ref="JQB392:JQB397"/>
    <mergeCell ref="JQC392:JQC397"/>
    <mergeCell ref="JQD392:JQD397"/>
    <mergeCell ref="JQE392:JQE397"/>
    <mergeCell ref="JQF392:JQF397"/>
    <mergeCell ref="JSI392:JSI397"/>
    <mergeCell ref="JSJ392:JSJ397"/>
    <mergeCell ref="JSK392:JSK397"/>
    <mergeCell ref="JSL392:JSL397"/>
    <mergeCell ref="JSM392:JSM397"/>
    <mergeCell ref="JSN392:JSN397"/>
    <mergeCell ref="JSO392:JSO397"/>
    <mergeCell ref="JSP392:JSP397"/>
    <mergeCell ref="JSQ392:JSQ397"/>
    <mergeCell ref="JRZ392:JRZ397"/>
    <mergeCell ref="JSA392:JSA397"/>
    <mergeCell ref="JSB392:JSB397"/>
    <mergeCell ref="JSC392:JSC397"/>
    <mergeCell ref="JSD392:JSD397"/>
    <mergeCell ref="JSE392:JSE397"/>
    <mergeCell ref="JSF392:JSF397"/>
    <mergeCell ref="JSG392:JSG397"/>
    <mergeCell ref="JSH392:JSH397"/>
    <mergeCell ref="JRQ392:JRQ397"/>
    <mergeCell ref="JRR392:JRR397"/>
    <mergeCell ref="JRS392:JRS397"/>
    <mergeCell ref="JRT392:JRT397"/>
    <mergeCell ref="JRU392:JRU397"/>
    <mergeCell ref="JRV392:JRV397"/>
    <mergeCell ref="JRW392:JRW397"/>
    <mergeCell ref="JRX392:JRX397"/>
    <mergeCell ref="JRY392:JRY397"/>
    <mergeCell ref="JRH392:JRH397"/>
    <mergeCell ref="JRI392:JRI397"/>
    <mergeCell ref="JRJ392:JRJ397"/>
    <mergeCell ref="JRK392:JRK397"/>
    <mergeCell ref="JRL392:JRL397"/>
    <mergeCell ref="JRM392:JRM397"/>
    <mergeCell ref="JRN392:JRN397"/>
    <mergeCell ref="JRO392:JRO397"/>
    <mergeCell ref="JRP392:JRP397"/>
    <mergeCell ref="JTS392:JTS397"/>
    <mergeCell ref="JTT392:JTT397"/>
    <mergeCell ref="JTU392:JTU397"/>
    <mergeCell ref="JTV392:JTV397"/>
    <mergeCell ref="JTW392:JTW397"/>
    <mergeCell ref="JTX392:JTX397"/>
    <mergeCell ref="JTY392:JTY397"/>
    <mergeCell ref="JTZ392:JTZ397"/>
    <mergeCell ref="JUA392:JUA397"/>
    <mergeCell ref="JTJ392:JTJ397"/>
    <mergeCell ref="JTK392:JTK397"/>
    <mergeCell ref="JTL392:JTL397"/>
    <mergeCell ref="JTM392:JTM397"/>
    <mergeCell ref="JTN392:JTN397"/>
    <mergeCell ref="JTO392:JTO397"/>
    <mergeCell ref="JTP392:JTP397"/>
    <mergeCell ref="JTQ392:JTQ397"/>
    <mergeCell ref="JTR392:JTR397"/>
    <mergeCell ref="JTA392:JTA397"/>
    <mergeCell ref="JTB392:JTB397"/>
    <mergeCell ref="JTC392:JTC397"/>
    <mergeCell ref="JTD392:JTD397"/>
    <mergeCell ref="JTE392:JTE397"/>
    <mergeCell ref="JTF392:JTF397"/>
    <mergeCell ref="JTG392:JTG397"/>
    <mergeCell ref="JTH392:JTH397"/>
    <mergeCell ref="JTI392:JTI397"/>
    <mergeCell ref="JSR392:JSR397"/>
    <mergeCell ref="JSS392:JSS397"/>
    <mergeCell ref="JST392:JST397"/>
    <mergeCell ref="JSU392:JSU397"/>
    <mergeCell ref="JSV392:JSV397"/>
    <mergeCell ref="JSW392:JSW397"/>
    <mergeCell ref="JSX392:JSX397"/>
    <mergeCell ref="JSY392:JSY397"/>
    <mergeCell ref="JSZ392:JSZ397"/>
    <mergeCell ref="JVC392:JVC397"/>
    <mergeCell ref="JVD392:JVD397"/>
    <mergeCell ref="JVE392:JVE397"/>
    <mergeCell ref="JVF392:JVF397"/>
    <mergeCell ref="JVG392:JVG397"/>
    <mergeCell ref="JVH392:JVH397"/>
    <mergeCell ref="JVI392:JVI397"/>
    <mergeCell ref="JVJ392:JVJ397"/>
    <mergeCell ref="JVK392:JVK397"/>
    <mergeCell ref="JUT392:JUT397"/>
    <mergeCell ref="JUU392:JUU397"/>
    <mergeCell ref="JUV392:JUV397"/>
    <mergeCell ref="JUW392:JUW397"/>
    <mergeCell ref="JUX392:JUX397"/>
    <mergeCell ref="JUY392:JUY397"/>
    <mergeCell ref="JUZ392:JUZ397"/>
    <mergeCell ref="JVA392:JVA397"/>
    <mergeCell ref="JVB392:JVB397"/>
    <mergeCell ref="JUK392:JUK397"/>
    <mergeCell ref="JUL392:JUL397"/>
    <mergeCell ref="JUM392:JUM397"/>
    <mergeCell ref="JUN392:JUN397"/>
    <mergeCell ref="JUO392:JUO397"/>
    <mergeCell ref="JUP392:JUP397"/>
    <mergeCell ref="JUQ392:JUQ397"/>
    <mergeCell ref="JUR392:JUR397"/>
    <mergeCell ref="JUS392:JUS397"/>
    <mergeCell ref="JUB392:JUB397"/>
    <mergeCell ref="JUC392:JUC397"/>
    <mergeCell ref="JUD392:JUD397"/>
    <mergeCell ref="JUE392:JUE397"/>
    <mergeCell ref="JUF392:JUF397"/>
    <mergeCell ref="JUG392:JUG397"/>
    <mergeCell ref="JUH392:JUH397"/>
    <mergeCell ref="JUI392:JUI397"/>
    <mergeCell ref="JUJ392:JUJ397"/>
    <mergeCell ref="JWM392:JWM397"/>
    <mergeCell ref="JWN392:JWN397"/>
    <mergeCell ref="JWO392:JWO397"/>
    <mergeCell ref="JWP392:JWP397"/>
    <mergeCell ref="JWQ392:JWQ397"/>
    <mergeCell ref="JWR392:JWR397"/>
    <mergeCell ref="JWS392:JWS397"/>
    <mergeCell ref="JWT392:JWT397"/>
    <mergeCell ref="JWU392:JWU397"/>
    <mergeCell ref="JWD392:JWD397"/>
    <mergeCell ref="JWE392:JWE397"/>
    <mergeCell ref="JWF392:JWF397"/>
    <mergeCell ref="JWG392:JWG397"/>
    <mergeCell ref="JWH392:JWH397"/>
    <mergeCell ref="JWI392:JWI397"/>
    <mergeCell ref="JWJ392:JWJ397"/>
    <mergeCell ref="JWK392:JWK397"/>
    <mergeCell ref="JWL392:JWL397"/>
    <mergeCell ref="JVU392:JVU397"/>
    <mergeCell ref="JVV392:JVV397"/>
    <mergeCell ref="JVW392:JVW397"/>
    <mergeCell ref="JVX392:JVX397"/>
    <mergeCell ref="JVY392:JVY397"/>
    <mergeCell ref="JVZ392:JVZ397"/>
    <mergeCell ref="JWA392:JWA397"/>
    <mergeCell ref="JWB392:JWB397"/>
    <mergeCell ref="JWC392:JWC397"/>
    <mergeCell ref="JVL392:JVL397"/>
    <mergeCell ref="JVM392:JVM397"/>
    <mergeCell ref="JVN392:JVN397"/>
    <mergeCell ref="JVO392:JVO397"/>
    <mergeCell ref="JVP392:JVP397"/>
    <mergeCell ref="JVQ392:JVQ397"/>
    <mergeCell ref="JVR392:JVR397"/>
    <mergeCell ref="JVS392:JVS397"/>
    <mergeCell ref="JVT392:JVT397"/>
    <mergeCell ref="JXW392:JXW397"/>
    <mergeCell ref="JXX392:JXX397"/>
    <mergeCell ref="JXY392:JXY397"/>
    <mergeCell ref="JXZ392:JXZ397"/>
    <mergeCell ref="JYA392:JYA397"/>
    <mergeCell ref="JYB392:JYB397"/>
    <mergeCell ref="JYC392:JYC397"/>
    <mergeCell ref="JYD392:JYD397"/>
    <mergeCell ref="JYE392:JYE397"/>
    <mergeCell ref="JXN392:JXN397"/>
    <mergeCell ref="JXO392:JXO397"/>
    <mergeCell ref="JXP392:JXP397"/>
    <mergeCell ref="JXQ392:JXQ397"/>
    <mergeCell ref="JXR392:JXR397"/>
    <mergeCell ref="JXS392:JXS397"/>
    <mergeCell ref="JXT392:JXT397"/>
    <mergeCell ref="JXU392:JXU397"/>
    <mergeCell ref="JXV392:JXV397"/>
    <mergeCell ref="JXE392:JXE397"/>
    <mergeCell ref="JXF392:JXF397"/>
    <mergeCell ref="JXG392:JXG397"/>
    <mergeCell ref="JXH392:JXH397"/>
    <mergeCell ref="JXI392:JXI397"/>
    <mergeCell ref="JXJ392:JXJ397"/>
    <mergeCell ref="JXK392:JXK397"/>
    <mergeCell ref="JXL392:JXL397"/>
    <mergeCell ref="JXM392:JXM397"/>
    <mergeCell ref="JWV392:JWV397"/>
    <mergeCell ref="JWW392:JWW397"/>
    <mergeCell ref="JWX392:JWX397"/>
    <mergeCell ref="JWY392:JWY397"/>
    <mergeCell ref="JWZ392:JWZ397"/>
    <mergeCell ref="JXA392:JXA397"/>
    <mergeCell ref="JXB392:JXB397"/>
    <mergeCell ref="JXC392:JXC397"/>
    <mergeCell ref="JXD392:JXD397"/>
    <mergeCell ref="JZG392:JZG397"/>
    <mergeCell ref="JZH392:JZH397"/>
    <mergeCell ref="JZI392:JZI397"/>
    <mergeCell ref="JZJ392:JZJ397"/>
    <mergeCell ref="JZK392:JZK397"/>
    <mergeCell ref="JZL392:JZL397"/>
    <mergeCell ref="JZM392:JZM397"/>
    <mergeCell ref="JZN392:JZN397"/>
    <mergeCell ref="JZO392:JZO397"/>
    <mergeCell ref="JYX392:JYX397"/>
    <mergeCell ref="JYY392:JYY397"/>
    <mergeCell ref="JYZ392:JYZ397"/>
    <mergeCell ref="JZA392:JZA397"/>
    <mergeCell ref="JZB392:JZB397"/>
    <mergeCell ref="JZC392:JZC397"/>
    <mergeCell ref="JZD392:JZD397"/>
    <mergeCell ref="JZE392:JZE397"/>
    <mergeCell ref="JZF392:JZF397"/>
    <mergeCell ref="JYO392:JYO397"/>
    <mergeCell ref="JYP392:JYP397"/>
    <mergeCell ref="JYQ392:JYQ397"/>
    <mergeCell ref="JYR392:JYR397"/>
    <mergeCell ref="JYS392:JYS397"/>
    <mergeCell ref="JYT392:JYT397"/>
    <mergeCell ref="JYU392:JYU397"/>
    <mergeCell ref="JYV392:JYV397"/>
    <mergeCell ref="JYW392:JYW397"/>
    <mergeCell ref="JYF392:JYF397"/>
    <mergeCell ref="JYG392:JYG397"/>
    <mergeCell ref="JYH392:JYH397"/>
    <mergeCell ref="JYI392:JYI397"/>
    <mergeCell ref="JYJ392:JYJ397"/>
    <mergeCell ref="JYK392:JYK397"/>
    <mergeCell ref="JYL392:JYL397"/>
    <mergeCell ref="JYM392:JYM397"/>
    <mergeCell ref="JYN392:JYN397"/>
    <mergeCell ref="KAQ392:KAQ397"/>
    <mergeCell ref="KAR392:KAR397"/>
    <mergeCell ref="KAS392:KAS397"/>
    <mergeCell ref="KAT392:KAT397"/>
    <mergeCell ref="KAU392:KAU397"/>
    <mergeCell ref="KAV392:KAV397"/>
    <mergeCell ref="KAW392:KAW397"/>
    <mergeCell ref="KAX392:KAX397"/>
    <mergeCell ref="KAY392:KAY397"/>
    <mergeCell ref="KAH392:KAH397"/>
    <mergeCell ref="KAI392:KAI397"/>
    <mergeCell ref="KAJ392:KAJ397"/>
    <mergeCell ref="KAK392:KAK397"/>
    <mergeCell ref="KAL392:KAL397"/>
    <mergeCell ref="KAM392:KAM397"/>
    <mergeCell ref="KAN392:KAN397"/>
    <mergeCell ref="KAO392:KAO397"/>
    <mergeCell ref="KAP392:KAP397"/>
    <mergeCell ref="JZY392:JZY397"/>
    <mergeCell ref="JZZ392:JZZ397"/>
    <mergeCell ref="KAA392:KAA397"/>
    <mergeCell ref="KAB392:KAB397"/>
    <mergeCell ref="KAC392:KAC397"/>
    <mergeCell ref="KAD392:KAD397"/>
    <mergeCell ref="KAE392:KAE397"/>
    <mergeCell ref="KAF392:KAF397"/>
    <mergeCell ref="KAG392:KAG397"/>
    <mergeCell ref="JZP392:JZP397"/>
    <mergeCell ref="JZQ392:JZQ397"/>
    <mergeCell ref="JZR392:JZR397"/>
    <mergeCell ref="JZS392:JZS397"/>
    <mergeCell ref="JZT392:JZT397"/>
    <mergeCell ref="JZU392:JZU397"/>
    <mergeCell ref="JZV392:JZV397"/>
    <mergeCell ref="JZW392:JZW397"/>
    <mergeCell ref="JZX392:JZX397"/>
    <mergeCell ref="KCA392:KCA397"/>
    <mergeCell ref="KCB392:KCB397"/>
    <mergeCell ref="KCC392:KCC397"/>
    <mergeCell ref="KCD392:KCD397"/>
    <mergeCell ref="KCE392:KCE397"/>
    <mergeCell ref="KCF392:KCF397"/>
    <mergeCell ref="KCG392:KCG397"/>
    <mergeCell ref="KCH392:KCH397"/>
    <mergeCell ref="KCI392:KCI397"/>
    <mergeCell ref="KBR392:KBR397"/>
    <mergeCell ref="KBS392:KBS397"/>
    <mergeCell ref="KBT392:KBT397"/>
    <mergeCell ref="KBU392:KBU397"/>
    <mergeCell ref="KBV392:KBV397"/>
    <mergeCell ref="KBW392:KBW397"/>
    <mergeCell ref="KBX392:KBX397"/>
    <mergeCell ref="KBY392:KBY397"/>
    <mergeCell ref="KBZ392:KBZ397"/>
    <mergeCell ref="KBI392:KBI397"/>
    <mergeCell ref="KBJ392:KBJ397"/>
    <mergeCell ref="KBK392:KBK397"/>
    <mergeCell ref="KBL392:KBL397"/>
    <mergeCell ref="KBM392:KBM397"/>
    <mergeCell ref="KBN392:KBN397"/>
    <mergeCell ref="KBO392:KBO397"/>
    <mergeCell ref="KBP392:KBP397"/>
    <mergeCell ref="KBQ392:KBQ397"/>
    <mergeCell ref="KAZ392:KAZ397"/>
    <mergeCell ref="KBA392:KBA397"/>
    <mergeCell ref="KBB392:KBB397"/>
    <mergeCell ref="KBC392:KBC397"/>
    <mergeCell ref="KBD392:KBD397"/>
    <mergeCell ref="KBE392:KBE397"/>
    <mergeCell ref="KBF392:KBF397"/>
    <mergeCell ref="KBG392:KBG397"/>
    <mergeCell ref="KBH392:KBH397"/>
    <mergeCell ref="KDK392:KDK397"/>
    <mergeCell ref="KDL392:KDL397"/>
    <mergeCell ref="KDM392:KDM397"/>
    <mergeCell ref="KDN392:KDN397"/>
    <mergeCell ref="KDO392:KDO397"/>
    <mergeCell ref="KDP392:KDP397"/>
    <mergeCell ref="KDQ392:KDQ397"/>
    <mergeCell ref="KDR392:KDR397"/>
    <mergeCell ref="KDS392:KDS397"/>
    <mergeCell ref="KDB392:KDB397"/>
    <mergeCell ref="KDC392:KDC397"/>
    <mergeCell ref="KDD392:KDD397"/>
    <mergeCell ref="KDE392:KDE397"/>
    <mergeCell ref="KDF392:KDF397"/>
    <mergeCell ref="KDG392:KDG397"/>
    <mergeCell ref="KDH392:KDH397"/>
    <mergeCell ref="KDI392:KDI397"/>
    <mergeCell ref="KDJ392:KDJ397"/>
    <mergeCell ref="KCS392:KCS397"/>
    <mergeCell ref="KCT392:KCT397"/>
    <mergeCell ref="KCU392:KCU397"/>
    <mergeCell ref="KCV392:KCV397"/>
    <mergeCell ref="KCW392:KCW397"/>
    <mergeCell ref="KCX392:KCX397"/>
    <mergeCell ref="KCY392:KCY397"/>
    <mergeCell ref="KCZ392:KCZ397"/>
    <mergeCell ref="KDA392:KDA397"/>
    <mergeCell ref="KCJ392:KCJ397"/>
    <mergeCell ref="KCK392:KCK397"/>
    <mergeCell ref="KCL392:KCL397"/>
    <mergeCell ref="KCM392:KCM397"/>
    <mergeCell ref="KCN392:KCN397"/>
    <mergeCell ref="KCO392:KCO397"/>
    <mergeCell ref="KCP392:KCP397"/>
    <mergeCell ref="KCQ392:KCQ397"/>
    <mergeCell ref="KCR392:KCR397"/>
    <mergeCell ref="KEU392:KEU397"/>
    <mergeCell ref="KEV392:KEV397"/>
    <mergeCell ref="KEW392:KEW397"/>
    <mergeCell ref="KEX392:KEX397"/>
    <mergeCell ref="KEY392:KEY397"/>
    <mergeCell ref="KEZ392:KEZ397"/>
    <mergeCell ref="KFA392:KFA397"/>
    <mergeCell ref="KFB392:KFB397"/>
    <mergeCell ref="KFC392:KFC397"/>
    <mergeCell ref="KEL392:KEL397"/>
    <mergeCell ref="KEM392:KEM397"/>
    <mergeCell ref="KEN392:KEN397"/>
    <mergeCell ref="KEO392:KEO397"/>
    <mergeCell ref="KEP392:KEP397"/>
    <mergeCell ref="KEQ392:KEQ397"/>
    <mergeCell ref="KER392:KER397"/>
    <mergeCell ref="KES392:KES397"/>
    <mergeCell ref="KET392:KET397"/>
    <mergeCell ref="KEC392:KEC397"/>
    <mergeCell ref="KED392:KED397"/>
    <mergeCell ref="KEE392:KEE397"/>
    <mergeCell ref="KEF392:KEF397"/>
    <mergeCell ref="KEG392:KEG397"/>
    <mergeCell ref="KEH392:KEH397"/>
    <mergeCell ref="KEI392:KEI397"/>
    <mergeCell ref="KEJ392:KEJ397"/>
    <mergeCell ref="KEK392:KEK397"/>
    <mergeCell ref="KDT392:KDT397"/>
    <mergeCell ref="KDU392:KDU397"/>
    <mergeCell ref="KDV392:KDV397"/>
    <mergeCell ref="KDW392:KDW397"/>
    <mergeCell ref="KDX392:KDX397"/>
    <mergeCell ref="KDY392:KDY397"/>
    <mergeCell ref="KDZ392:KDZ397"/>
    <mergeCell ref="KEA392:KEA397"/>
    <mergeCell ref="KEB392:KEB397"/>
    <mergeCell ref="KGE392:KGE397"/>
    <mergeCell ref="KGF392:KGF397"/>
    <mergeCell ref="KGG392:KGG397"/>
    <mergeCell ref="KGH392:KGH397"/>
    <mergeCell ref="KGI392:KGI397"/>
    <mergeCell ref="KGJ392:KGJ397"/>
    <mergeCell ref="KGK392:KGK397"/>
    <mergeCell ref="KGL392:KGL397"/>
    <mergeCell ref="KGM392:KGM397"/>
    <mergeCell ref="KFV392:KFV397"/>
    <mergeCell ref="KFW392:KFW397"/>
    <mergeCell ref="KFX392:KFX397"/>
    <mergeCell ref="KFY392:KFY397"/>
    <mergeCell ref="KFZ392:KFZ397"/>
    <mergeCell ref="KGA392:KGA397"/>
    <mergeCell ref="KGB392:KGB397"/>
    <mergeCell ref="KGC392:KGC397"/>
    <mergeCell ref="KGD392:KGD397"/>
    <mergeCell ref="KFM392:KFM397"/>
    <mergeCell ref="KFN392:KFN397"/>
    <mergeCell ref="KFO392:KFO397"/>
    <mergeCell ref="KFP392:KFP397"/>
    <mergeCell ref="KFQ392:KFQ397"/>
    <mergeCell ref="KFR392:KFR397"/>
    <mergeCell ref="KFS392:KFS397"/>
    <mergeCell ref="KFT392:KFT397"/>
    <mergeCell ref="KFU392:KFU397"/>
    <mergeCell ref="KFD392:KFD397"/>
    <mergeCell ref="KFE392:KFE397"/>
    <mergeCell ref="KFF392:KFF397"/>
    <mergeCell ref="KFG392:KFG397"/>
    <mergeCell ref="KFH392:KFH397"/>
    <mergeCell ref="KFI392:KFI397"/>
    <mergeCell ref="KFJ392:KFJ397"/>
    <mergeCell ref="KFK392:KFK397"/>
    <mergeCell ref="KFL392:KFL397"/>
    <mergeCell ref="KHO392:KHO397"/>
    <mergeCell ref="KHP392:KHP397"/>
    <mergeCell ref="KHQ392:KHQ397"/>
    <mergeCell ref="KHR392:KHR397"/>
    <mergeCell ref="KHS392:KHS397"/>
    <mergeCell ref="KHT392:KHT397"/>
    <mergeCell ref="KHU392:KHU397"/>
    <mergeCell ref="KHV392:KHV397"/>
    <mergeCell ref="KHW392:KHW397"/>
    <mergeCell ref="KHF392:KHF397"/>
    <mergeCell ref="KHG392:KHG397"/>
    <mergeCell ref="KHH392:KHH397"/>
    <mergeCell ref="KHI392:KHI397"/>
    <mergeCell ref="KHJ392:KHJ397"/>
    <mergeCell ref="KHK392:KHK397"/>
    <mergeCell ref="KHL392:KHL397"/>
    <mergeCell ref="KHM392:KHM397"/>
    <mergeCell ref="KHN392:KHN397"/>
    <mergeCell ref="KGW392:KGW397"/>
    <mergeCell ref="KGX392:KGX397"/>
    <mergeCell ref="KGY392:KGY397"/>
    <mergeCell ref="KGZ392:KGZ397"/>
    <mergeCell ref="KHA392:KHA397"/>
    <mergeCell ref="KHB392:KHB397"/>
    <mergeCell ref="KHC392:KHC397"/>
    <mergeCell ref="KHD392:KHD397"/>
    <mergeCell ref="KHE392:KHE397"/>
    <mergeCell ref="KGN392:KGN397"/>
    <mergeCell ref="KGO392:KGO397"/>
    <mergeCell ref="KGP392:KGP397"/>
    <mergeCell ref="KGQ392:KGQ397"/>
    <mergeCell ref="KGR392:KGR397"/>
    <mergeCell ref="KGS392:KGS397"/>
    <mergeCell ref="KGT392:KGT397"/>
    <mergeCell ref="KGU392:KGU397"/>
    <mergeCell ref="KGV392:KGV397"/>
    <mergeCell ref="KIY392:KIY397"/>
    <mergeCell ref="KIZ392:KIZ397"/>
    <mergeCell ref="KJA392:KJA397"/>
    <mergeCell ref="KJB392:KJB397"/>
    <mergeCell ref="KJC392:KJC397"/>
    <mergeCell ref="KJD392:KJD397"/>
    <mergeCell ref="KJE392:KJE397"/>
    <mergeCell ref="KJF392:KJF397"/>
    <mergeCell ref="KJG392:KJG397"/>
    <mergeCell ref="KIP392:KIP397"/>
    <mergeCell ref="KIQ392:KIQ397"/>
    <mergeCell ref="KIR392:KIR397"/>
    <mergeCell ref="KIS392:KIS397"/>
    <mergeCell ref="KIT392:KIT397"/>
    <mergeCell ref="KIU392:KIU397"/>
    <mergeCell ref="KIV392:KIV397"/>
    <mergeCell ref="KIW392:KIW397"/>
    <mergeCell ref="KIX392:KIX397"/>
    <mergeCell ref="KIG392:KIG397"/>
    <mergeCell ref="KIH392:KIH397"/>
    <mergeCell ref="KII392:KII397"/>
    <mergeCell ref="KIJ392:KIJ397"/>
    <mergeCell ref="KIK392:KIK397"/>
    <mergeCell ref="KIL392:KIL397"/>
    <mergeCell ref="KIM392:KIM397"/>
    <mergeCell ref="KIN392:KIN397"/>
    <mergeCell ref="KIO392:KIO397"/>
    <mergeCell ref="KHX392:KHX397"/>
    <mergeCell ref="KHY392:KHY397"/>
    <mergeCell ref="KHZ392:KHZ397"/>
    <mergeCell ref="KIA392:KIA397"/>
    <mergeCell ref="KIB392:KIB397"/>
    <mergeCell ref="KIC392:KIC397"/>
    <mergeCell ref="KID392:KID397"/>
    <mergeCell ref="KIE392:KIE397"/>
    <mergeCell ref="KIF392:KIF397"/>
    <mergeCell ref="KKI392:KKI397"/>
    <mergeCell ref="KKJ392:KKJ397"/>
    <mergeCell ref="KKK392:KKK397"/>
    <mergeCell ref="KKL392:KKL397"/>
    <mergeCell ref="KKM392:KKM397"/>
    <mergeCell ref="KKN392:KKN397"/>
    <mergeCell ref="KKO392:KKO397"/>
    <mergeCell ref="KKP392:KKP397"/>
    <mergeCell ref="KKQ392:KKQ397"/>
    <mergeCell ref="KJZ392:KJZ397"/>
    <mergeCell ref="KKA392:KKA397"/>
    <mergeCell ref="KKB392:KKB397"/>
    <mergeCell ref="KKC392:KKC397"/>
    <mergeCell ref="KKD392:KKD397"/>
    <mergeCell ref="KKE392:KKE397"/>
    <mergeCell ref="KKF392:KKF397"/>
    <mergeCell ref="KKG392:KKG397"/>
    <mergeCell ref="KKH392:KKH397"/>
    <mergeCell ref="KJQ392:KJQ397"/>
    <mergeCell ref="KJR392:KJR397"/>
    <mergeCell ref="KJS392:KJS397"/>
    <mergeCell ref="KJT392:KJT397"/>
    <mergeCell ref="KJU392:KJU397"/>
    <mergeCell ref="KJV392:KJV397"/>
    <mergeCell ref="KJW392:KJW397"/>
    <mergeCell ref="KJX392:KJX397"/>
    <mergeCell ref="KJY392:KJY397"/>
    <mergeCell ref="KJH392:KJH397"/>
    <mergeCell ref="KJI392:KJI397"/>
    <mergeCell ref="KJJ392:KJJ397"/>
    <mergeCell ref="KJK392:KJK397"/>
    <mergeCell ref="KJL392:KJL397"/>
    <mergeCell ref="KJM392:KJM397"/>
    <mergeCell ref="KJN392:KJN397"/>
    <mergeCell ref="KJO392:KJO397"/>
    <mergeCell ref="KJP392:KJP397"/>
    <mergeCell ref="KLS392:KLS397"/>
    <mergeCell ref="KLT392:KLT397"/>
    <mergeCell ref="KLU392:KLU397"/>
    <mergeCell ref="KLV392:KLV397"/>
    <mergeCell ref="KLW392:KLW397"/>
    <mergeCell ref="KLX392:KLX397"/>
    <mergeCell ref="KLY392:KLY397"/>
    <mergeCell ref="KLZ392:KLZ397"/>
    <mergeCell ref="KMA392:KMA397"/>
    <mergeCell ref="KLJ392:KLJ397"/>
    <mergeCell ref="KLK392:KLK397"/>
    <mergeCell ref="KLL392:KLL397"/>
    <mergeCell ref="KLM392:KLM397"/>
    <mergeCell ref="KLN392:KLN397"/>
    <mergeCell ref="KLO392:KLO397"/>
    <mergeCell ref="KLP392:KLP397"/>
    <mergeCell ref="KLQ392:KLQ397"/>
    <mergeCell ref="KLR392:KLR397"/>
    <mergeCell ref="KLA392:KLA397"/>
    <mergeCell ref="KLB392:KLB397"/>
    <mergeCell ref="KLC392:KLC397"/>
    <mergeCell ref="KLD392:KLD397"/>
    <mergeCell ref="KLE392:KLE397"/>
    <mergeCell ref="KLF392:KLF397"/>
    <mergeCell ref="KLG392:KLG397"/>
    <mergeCell ref="KLH392:KLH397"/>
    <mergeCell ref="KLI392:KLI397"/>
    <mergeCell ref="KKR392:KKR397"/>
    <mergeCell ref="KKS392:KKS397"/>
    <mergeCell ref="KKT392:KKT397"/>
    <mergeCell ref="KKU392:KKU397"/>
    <mergeCell ref="KKV392:KKV397"/>
    <mergeCell ref="KKW392:KKW397"/>
    <mergeCell ref="KKX392:KKX397"/>
    <mergeCell ref="KKY392:KKY397"/>
    <mergeCell ref="KKZ392:KKZ397"/>
    <mergeCell ref="KNC392:KNC397"/>
    <mergeCell ref="KND392:KND397"/>
    <mergeCell ref="KNE392:KNE397"/>
    <mergeCell ref="KNF392:KNF397"/>
    <mergeCell ref="KNG392:KNG397"/>
    <mergeCell ref="KNH392:KNH397"/>
    <mergeCell ref="KNI392:KNI397"/>
    <mergeCell ref="KNJ392:KNJ397"/>
    <mergeCell ref="KNK392:KNK397"/>
    <mergeCell ref="KMT392:KMT397"/>
    <mergeCell ref="KMU392:KMU397"/>
    <mergeCell ref="KMV392:KMV397"/>
    <mergeCell ref="KMW392:KMW397"/>
    <mergeCell ref="KMX392:KMX397"/>
    <mergeCell ref="KMY392:KMY397"/>
    <mergeCell ref="KMZ392:KMZ397"/>
    <mergeCell ref="KNA392:KNA397"/>
    <mergeCell ref="KNB392:KNB397"/>
    <mergeCell ref="KMK392:KMK397"/>
    <mergeCell ref="KML392:KML397"/>
    <mergeCell ref="KMM392:KMM397"/>
    <mergeCell ref="KMN392:KMN397"/>
    <mergeCell ref="KMO392:KMO397"/>
    <mergeCell ref="KMP392:KMP397"/>
    <mergeCell ref="KMQ392:KMQ397"/>
    <mergeCell ref="KMR392:KMR397"/>
    <mergeCell ref="KMS392:KMS397"/>
    <mergeCell ref="KMB392:KMB397"/>
    <mergeCell ref="KMC392:KMC397"/>
    <mergeCell ref="KMD392:KMD397"/>
    <mergeCell ref="KME392:KME397"/>
    <mergeCell ref="KMF392:KMF397"/>
    <mergeCell ref="KMG392:KMG397"/>
    <mergeCell ref="KMH392:KMH397"/>
    <mergeCell ref="KMI392:KMI397"/>
    <mergeCell ref="KMJ392:KMJ397"/>
    <mergeCell ref="KOM392:KOM397"/>
    <mergeCell ref="KON392:KON397"/>
    <mergeCell ref="KOO392:KOO397"/>
    <mergeCell ref="KOP392:KOP397"/>
    <mergeCell ref="KOQ392:KOQ397"/>
    <mergeCell ref="KOR392:KOR397"/>
    <mergeCell ref="KOS392:KOS397"/>
    <mergeCell ref="KOT392:KOT397"/>
    <mergeCell ref="KOU392:KOU397"/>
    <mergeCell ref="KOD392:KOD397"/>
    <mergeCell ref="KOE392:KOE397"/>
    <mergeCell ref="KOF392:KOF397"/>
    <mergeCell ref="KOG392:KOG397"/>
    <mergeCell ref="KOH392:KOH397"/>
    <mergeCell ref="KOI392:KOI397"/>
    <mergeCell ref="KOJ392:KOJ397"/>
    <mergeCell ref="KOK392:KOK397"/>
    <mergeCell ref="KOL392:KOL397"/>
    <mergeCell ref="KNU392:KNU397"/>
    <mergeCell ref="KNV392:KNV397"/>
    <mergeCell ref="KNW392:KNW397"/>
    <mergeCell ref="KNX392:KNX397"/>
    <mergeCell ref="KNY392:KNY397"/>
    <mergeCell ref="KNZ392:KNZ397"/>
    <mergeCell ref="KOA392:KOA397"/>
    <mergeCell ref="KOB392:KOB397"/>
    <mergeCell ref="KOC392:KOC397"/>
    <mergeCell ref="KNL392:KNL397"/>
    <mergeCell ref="KNM392:KNM397"/>
    <mergeCell ref="KNN392:KNN397"/>
    <mergeCell ref="KNO392:KNO397"/>
    <mergeCell ref="KNP392:KNP397"/>
    <mergeCell ref="KNQ392:KNQ397"/>
    <mergeCell ref="KNR392:KNR397"/>
    <mergeCell ref="KNS392:KNS397"/>
    <mergeCell ref="KNT392:KNT397"/>
    <mergeCell ref="KPW392:KPW397"/>
    <mergeCell ref="KPX392:KPX397"/>
    <mergeCell ref="KPY392:KPY397"/>
    <mergeCell ref="KPZ392:KPZ397"/>
    <mergeCell ref="KQA392:KQA397"/>
    <mergeCell ref="KQB392:KQB397"/>
    <mergeCell ref="KQC392:KQC397"/>
    <mergeCell ref="KQD392:KQD397"/>
    <mergeCell ref="KQE392:KQE397"/>
    <mergeCell ref="KPN392:KPN397"/>
    <mergeCell ref="KPO392:KPO397"/>
    <mergeCell ref="KPP392:KPP397"/>
    <mergeCell ref="KPQ392:KPQ397"/>
    <mergeCell ref="KPR392:KPR397"/>
    <mergeCell ref="KPS392:KPS397"/>
    <mergeCell ref="KPT392:KPT397"/>
    <mergeCell ref="KPU392:KPU397"/>
    <mergeCell ref="KPV392:KPV397"/>
    <mergeCell ref="KPE392:KPE397"/>
    <mergeCell ref="KPF392:KPF397"/>
    <mergeCell ref="KPG392:KPG397"/>
    <mergeCell ref="KPH392:KPH397"/>
    <mergeCell ref="KPI392:KPI397"/>
    <mergeCell ref="KPJ392:KPJ397"/>
    <mergeCell ref="KPK392:KPK397"/>
    <mergeCell ref="KPL392:KPL397"/>
    <mergeCell ref="KPM392:KPM397"/>
    <mergeCell ref="KOV392:KOV397"/>
    <mergeCell ref="KOW392:KOW397"/>
    <mergeCell ref="KOX392:KOX397"/>
    <mergeCell ref="KOY392:KOY397"/>
    <mergeCell ref="KOZ392:KOZ397"/>
    <mergeCell ref="KPA392:KPA397"/>
    <mergeCell ref="KPB392:KPB397"/>
    <mergeCell ref="KPC392:KPC397"/>
    <mergeCell ref="KPD392:KPD397"/>
    <mergeCell ref="KRG392:KRG397"/>
    <mergeCell ref="KRH392:KRH397"/>
    <mergeCell ref="KRI392:KRI397"/>
    <mergeCell ref="KRJ392:KRJ397"/>
    <mergeCell ref="KRK392:KRK397"/>
    <mergeCell ref="KRL392:KRL397"/>
    <mergeCell ref="KRM392:KRM397"/>
    <mergeCell ref="KRN392:KRN397"/>
    <mergeCell ref="KRO392:KRO397"/>
    <mergeCell ref="KQX392:KQX397"/>
    <mergeCell ref="KQY392:KQY397"/>
    <mergeCell ref="KQZ392:KQZ397"/>
    <mergeCell ref="KRA392:KRA397"/>
    <mergeCell ref="KRB392:KRB397"/>
    <mergeCell ref="KRC392:KRC397"/>
    <mergeCell ref="KRD392:KRD397"/>
    <mergeCell ref="KRE392:KRE397"/>
    <mergeCell ref="KRF392:KRF397"/>
    <mergeCell ref="KQO392:KQO397"/>
    <mergeCell ref="KQP392:KQP397"/>
    <mergeCell ref="KQQ392:KQQ397"/>
    <mergeCell ref="KQR392:KQR397"/>
    <mergeCell ref="KQS392:KQS397"/>
    <mergeCell ref="KQT392:KQT397"/>
    <mergeCell ref="KQU392:KQU397"/>
    <mergeCell ref="KQV392:KQV397"/>
    <mergeCell ref="KQW392:KQW397"/>
    <mergeCell ref="KQF392:KQF397"/>
    <mergeCell ref="KQG392:KQG397"/>
    <mergeCell ref="KQH392:KQH397"/>
    <mergeCell ref="KQI392:KQI397"/>
    <mergeCell ref="KQJ392:KQJ397"/>
    <mergeCell ref="KQK392:KQK397"/>
    <mergeCell ref="KQL392:KQL397"/>
    <mergeCell ref="KQM392:KQM397"/>
    <mergeCell ref="KQN392:KQN397"/>
    <mergeCell ref="KSQ392:KSQ397"/>
    <mergeCell ref="KSR392:KSR397"/>
    <mergeCell ref="KSS392:KSS397"/>
    <mergeCell ref="KST392:KST397"/>
    <mergeCell ref="KSU392:KSU397"/>
    <mergeCell ref="KSV392:KSV397"/>
    <mergeCell ref="KSW392:KSW397"/>
    <mergeCell ref="KSX392:KSX397"/>
    <mergeCell ref="KSY392:KSY397"/>
    <mergeCell ref="KSH392:KSH397"/>
    <mergeCell ref="KSI392:KSI397"/>
    <mergeCell ref="KSJ392:KSJ397"/>
    <mergeCell ref="KSK392:KSK397"/>
    <mergeCell ref="KSL392:KSL397"/>
    <mergeCell ref="KSM392:KSM397"/>
    <mergeCell ref="KSN392:KSN397"/>
    <mergeCell ref="KSO392:KSO397"/>
    <mergeCell ref="KSP392:KSP397"/>
    <mergeCell ref="KRY392:KRY397"/>
    <mergeCell ref="KRZ392:KRZ397"/>
    <mergeCell ref="KSA392:KSA397"/>
    <mergeCell ref="KSB392:KSB397"/>
    <mergeCell ref="KSC392:KSC397"/>
    <mergeCell ref="KSD392:KSD397"/>
    <mergeCell ref="KSE392:KSE397"/>
    <mergeCell ref="KSF392:KSF397"/>
    <mergeCell ref="KSG392:KSG397"/>
    <mergeCell ref="KRP392:KRP397"/>
    <mergeCell ref="KRQ392:KRQ397"/>
    <mergeCell ref="KRR392:KRR397"/>
    <mergeCell ref="KRS392:KRS397"/>
    <mergeCell ref="KRT392:KRT397"/>
    <mergeCell ref="KRU392:KRU397"/>
    <mergeCell ref="KRV392:KRV397"/>
    <mergeCell ref="KRW392:KRW397"/>
    <mergeCell ref="KRX392:KRX397"/>
    <mergeCell ref="KUA392:KUA397"/>
    <mergeCell ref="KUB392:KUB397"/>
    <mergeCell ref="KUC392:KUC397"/>
    <mergeCell ref="KUD392:KUD397"/>
    <mergeCell ref="KUE392:KUE397"/>
    <mergeCell ref="KUF392:KUF397"/>
    <mergeCell ref="KUG392:KUG397"/>
    <mergeCell ref="KUH392:KUH397"/>
    <mergeCell ref="KUI392:KUI397"/>
    <mergeCell ref="KTR392:KTR397"/>
    <mergeCell ref="KTS392:KTS397"/>
    <mergeCell ref="KTT392:KTT397"/>
    <mergeCell ref="KTU392:KTU397"/>
    <mergeCell ref="KTV392:KTV397"/>
    <mergeCell ref="KTW392:KTW397"/>
    <mergeCell ref="KTX392:KTX397"/>
    <mergeCell ref="KTY392:KTY397"/>
    <mergeCell ref="KTZ392:KTZ397"/>
    <mergeCell ref="KTI392:KTI397"/>
    <mergeCell ref="KTJ392:KTJ397"/>
    <mergeCell ref="KTK392:KTK397"/>
    <mergeCell ref="KTL392:KTL397"/>
    <mergeCell ref="KTM392:KTM397"/>
    <mergeCell ref="KTN392:KTN397"/>
    <mergeCell ref="KTO392:KTO397"/>
    <mergeCell ref="KTP392:KTP397"/>
    <mergeCell ref="KTQ392:KTQ397"/>
    <mergeCell ref="KSZ392:KSZ397"/>
    <mergeCell ref="KTA392:KTA397"/>
    <mergeCell ref="KTB392:KTB397"/>
    <mergeCell ref="KTC392:KTC397"/>
    <mergeCell ref="KTD392:KTD397"/>
    <mergeCell ref="KTE392:KTE397"/>
    <mergeCell ref="KTF392:KTF397"/>
    <mergeCell ref="KTG392:KTG397"/>
    <mergeCell ref="KTH392:KTH397"/>
    <mergeCell ref="KVK392:KVK397"/>
    <mergeCell ref="KVL392:KVL397"/>
    <mergeCell ref="KVM392:KVM397"/>
    <mergeCell ref="KVN392:KVN397"/>
    <mergeCell ref="KVO392:KVO397"/>
    <mergeCell ref="KVP392:KVP397"/>
    <mergeCell ref="KVQ392:KVQ397"/>
    <mergeCell ref="KVR392:KVR397"/>
    <mergeCell ref="KVS392:KVS397"/>
    <mergeCell ref="KVB392:KVB397"/>
    <mergeCell ref="KVC392:KVC397"/>
    <mergeCell ref="KVD392:KVD397"/>
    <mergeCell ref="KVE392:KVE397"/>
    <mergeCell ref="KVF392:KVF397"/>
    <mergeCell ref="KVG392:KVG397"/>
    <mergeCell ref="KVH392:KVH397"/>
    <mergeCell ref="KVI392:KVI397"/>
    <mergeCell ref="KVJ392:KVJ397"/>
    <mergeCell ref="KUS392:KUS397"/>
    <mergeCell ref="KUT392:KUT397"/>
    <mergeCell ref="KUU392:KUU397"/>
    <mergeCell ref="KUV392:KUV397"/>
    <mergeCell ref="KUW392:KUW397"/>
    <mergeCell ref="KUX392:KUX397"/>
    <mergeCell ref="KUY392:KUY397"/>
    <mergeCell ref="KUZ392:KUZ397"/>
    <mergeCell ref="KVA392:KVA397"/>
    <mergeCell ref="KUJ392:KUJ397"/>
    <mergeCell ref="KUK392:KUK397"/>
    <mergeCell ref="KUL392:KUL397"/>
    <mergeCell ref="KUM392:KUM397"/>
    <mergeCell ref="KUN392:KUN397"/>
    <mergeCell ref="KUO392:KUO397"/>
    <mergeCell ref="KUP392:KUP397"/>
    <mergeCell ref="KUQ392:KUQ397"/>
    <mergeCell ref="KUR392:KUR397"/>
    <mergeCell ref="KWU392:KWU397"/>
    <mergeCell ref="KWV392:KWV397"/>
    <mergeCell ref="KWW392:KWW397"/>
    <mergeCell ref="KWX392:KWX397"/>
    <mergeCell ref="KWY392:KWY397"/>
    <mergeCell ref="KWZ392:KWZ397"/>
    <mergeCell ref="KXA392:KXA397"/>
    <mergeCell ref="KXB392:KXB397"/>
    <mergeCell ref="KXC392:KXC397"/>
    <mergeCell ref="KWL392:KWL397"/>
    <mergeCell ref="KWM392:KWM397"/>
    <mergeCell ref="KWN392:KWN397"/>
    <mergeCell ref="KWO392:KWO397"/>
    <mergeCell ref="KWP392:KWP397"/>
    <mergeCell ref="KWQ392:KWQ397"/>
    <mergeCell ref="KWR392:KWR397"/>
    <mergeCell ref="KWS392:KWS397"/>
    <mergeCell ref="KWT392:KWT397"/>
    <mergeCell ref="KWC392:KWC397"/>
    <mergeCell ref="KWD392:KWD397"/>
    <mergeCell ref="KWE392:KWE397"/>
    <mergeCell ref="KWF392:KWF397"/>
    <mergeCell ref="KWG392:KWG397"/>
    <mergeCell ref="KWH392:KWH397"/>
    <mergeCell ref="KWI392:KWI397"/>
    <mergeCell ref="KWJ392:KWJ397"/>
    <mergeCell ref="KWK392:KWK397"/>
    <mergeCell ref="KVT392:KVT397"/>
    <mergeCell ref="KVU392:KVU397"/>
    <mergeCell ref="KVV392:KVV397"/>
    <mergeCell ref="KVW392:KVW397"/>
    <mergeCell ref="KVX392:KVX397"/>
    <mergeCell ref="KVY392:KVY397"/>
    <mergeCell ref="KVZ392:KVZ397"/>
    <mergeCell ref="KWA392:KWA397"/>
    <mergeCell ref="KWB392:KWB397"/>
    <mergeCell ref="KYE392:KYE397"/>
    <mergeCell ref="KYF392:KYF397"/>
    <mergeCell ref="KYG392:KYG397"/>
    <mergeCell ref="KYH392:KYH397"/>
    <mergeCell ref="KYI392:KYI397"/>
    <mergeCell ref="KYJ392:KYJ397"/>
    <mergeCell ref="KYK392:KYK397"/>
    <mergeCell ref="KYL392:KYL397"/>
    <mergeCell ref="KYM392:KYM397"/>
    <mergeCell ref="KXV392:KXV397"/>
    <mergeCell ref="KXW392:KXW397"/>
    <mergeCell ref="KXX392:KXX397"/>
    <mergeCell ref="KXY392:KXY397"/>
    <mergeCell ref="KXZ392:KXZ397"/>
    <mergeCell ref="KYA392:KYA397"/>
    <mergeCell ref="KYB392:KYB397"/>
    <mergeCell ref="KYC392:KYC397"/>
    <mergeCell ref="KYD392:KYD397"/>
    <mergeCell ref="KXM392:KXM397"/>
    <mergeCell ref="KXN392:KXN397"/>
    <mergeCell ref="KXO392:KXO397"/>
    <mergeCell ref="KXP392:KXP397"/>
    <mergeCell ref="KXQ392:KXQ397"/>
    <mergeCell ref="KXR392:KXR397"/>
    <mergeCell ref="KXS392:KXS397"/>
    <mergeCell ref="KXT392:KXT397"/>
    <mergeCell ref="KXU392:KXU397"/>
    <mergeCell ref="KXD392:KXD397"/>
    <mergeCell ref="KXE392:KXE397"/>
    <mergeCell ref="KXF392:KXF397"/>
    <mergeCell ref="KXG392:KXG397"/>
    <mergeCell ref="KXH392:KXH397"/>
    <mergeCell ref="KXI392:KXI397"/>
    <mergeCell ref="KXJ392:KXJ397"/>
    <mergeCell ref="KXK392:KXK397"/>
    <mergeCell ref="KXL392:KXL397"/>
    <mergeCell ref="KZO392:KZO397"/>
    <mergeCell ref="KZP392:KZP397"/>
    <mergeCell ref="KZQ392:KZQ397"/>
    <mergeCell ref="KZR392:KZR397"/>
    <mergeCell ref="KZS392:KZS397"/>
    <mergeCell ref="KZT392:KZT397"/>
    <mergeCell ref="KZU392:KZU397"/>
    <mergeCell ref="KZV392:KZV397"/>
    <mergeCell ref="KZW392:KZW397"/>
    <mergeCell ref="KZF392:KZF397"/>
    <mergeCell ref="KZG392:KZG397"/>
    <mergeCell ref="KZH392:KZH397"/>
    <mergeCell ref="KZI392:KZI397"/>
    <mergeCell ref="KZJ392:KZJ397"/>
    <mergeCell ref="KZK392:KZK397"/>
    <mergeCell ref="KZL392:KZL397"/>
    <mergeCell ref="KZM392:KZM397"/>
    <mergeCell ref="KZN392:KZN397"/>
    <mergeCell ref="KYW392:KYW397"/>
    <mergeCell ref="KYX392:KYX397"/>
    <mergeCell ref="KYY392:KYY397"/>
    <mergeCell ref="KYZ392:KYZ397"/>
    <mergeCell ref="KZA392:KZA397"/>
    <mergeCell ref="KZB392:KZB397"/>
    <mergeCell ref="KZC392:KZC397"/>
    <mergeCell ref="KZD392:KZD397"/>
    <mergeCell ref="KZE392:KZE397"/>
    <mergeCell ref="KYN392:KYN397"/>
    <mergeCell ref="KYO392:KYO397"/>
    <mergeCell ref="KYP392:KYP397"/>
    <mergeCell ref="KYQ392:KYQ397"/>
    <mergeCell ref="KYR392:KYR397"/>
    <mergeCell ref="KYS392:KYS397"/>
    <mergeCell ref="KYT392:KYT397"/>
    <mergeCell ref="KYU392:KYU397"/>
    <mergeCell ref="KYV392:KYV397"/>
    <mergeCell ref="LAY392:LAY397"/>
    <mergeCell ref="LAZ392:LAZ397"/>
    <mergeCell ref="LBA392:LBA397"/>
    <mergeCell ref="LBB392:LBB397"/>
    <mergeCell ref="LBC392:LBC397"/>
    <mergeCell ref="LBD392:LBD397"/>
    <mergeCell ref="LBE392:LBE397"/>
    <mergeCell ref="LBF392:LBF397"/>
    <mergeCell ref="LBG392:LBG397"/>
    <mergeCell ref="LAP392:LAP397"/>
    <mergeCell ref="LAQ392:LAQ397"/>
    <mergeCell ref="LAR392:LAR397"/>
    <mergeCell ref="LAS392:LAS397"/>
    <mergeCell ref="LAT392:LAT397"/>
    <mergeCell ref="LAU392:LAU397"/>
    <mergeCell ref="LAV392:LAV397"/>
    <mergeCell ref="LAW392:LAW397"/>
    <mergeCell ref="LAX392:LAX397"/>
    <mergeCell ref="LAG392:LAG397"/>
    <mergeCell ref="LAH392:LAH397"/>
    <mergeCell ref="LAI392:LAI397"/>
    <mergeCell ref="LAJ392:LAJ397"/>
    <mergeCell ref="LAK392:LAK397"/>
    <mergeCell ref="LAL392:LAL397"/>
    <mergeCell ref="LAM392:LAM397"/>
    <mergeCell ref="LAN392:LAN397"/>
    <mergeCell ref="LAO392:LAO397"/>
    <mergeCell ref="KZX392:KZX397"/>
    <mergeCell ref="KZY392:KZY397"/>
    <mergeCell ref="KZZ392:KZZ397"/>
    <mergeCell ref="LAA392:LAA397"/>
    <mergeCell ref="LAB392:LAB397"/>
    <mergeCell ref="LAC392:LAC397"/>
    <mergeCell ref="LAD392:LAD397"/>
    <mergeCell ref="LAE392:LAE397"/>
    <mergeCell ref="LAF392:LAF397"/>
    <mergeCell ref="LCI392:LCI397"/>
    <mergeCell ref="LCJ392:LCJ397"/>
    <mergeCell ref="LCK392:LCK397"/>
    <mergeCell ref="LCL392:LCL397"/>
    <mergeCell ref="LCM392:LCM397"/>
    <mergeCell ref="LCN392:LCN397"/>
    <mergeCell ref="LCO392:LCO397"/>
    <mergeCell ref="LCP392:LCP397"/>
    <mergeCell ref="LCQ392:LCQ397"/>
    <mergeCell ref="LBZ392:LBZ397"/>
    <mergeCell ref="LCA392:LCA397"/>
    <mergeCell ref="LCB392:LCB397"/>
    <mergeCell ref="LCC392:LCC397"/>
    <mergeCell ref="LCD392:LCD397"/>
    <mergeCell ref="LCE392:LCE397"/>
    <mergeCell ref="LCF392:LCF397"/>
    <mergeCell ref="LCG392:LCG397"/>
    <mergeCell ref="LCH392:LCH397"/>
    <mergeCell ref="LBQ392:LBQ397"/>
    <mergeCell ref="LBR392:LBR397"/>
    <mergeCell ref="LBS392:LBS397"/>
    <mergeCell ref="LBT392:LBT397"/>
    <mergeCell ref="LBU392:LBU397"/>
    <mergeCell ref="LBV392:LBV397"/>
    <mergeCell ref="LBW392:LBW397"/>
    <mergeCell ref="LBX392:LBX397"/>
    <mergeCell ref="LBY392:LBY397"/>
    <mergeCell ref="LBH392:LBH397"/>
    <mergeCell ref="LBI392:LBI397"/>
    <mergeCell ref="LBJ392:LBJ397"/>
    <mergeCell ref="LBK392:LBK397"/>
    <mergeCell ref="LBL392:LBL397"/>
    <mergeCell ref="LBM392:LBM397"/>
    <mergeCell ref="LBN392:LBN397"/>
    <mergeCell ref="LBO392:LBO397"/>
    <mergeCell ref="LBP392:LBP397"/>
    <mergeCell ref="LDS392:LDS397"/>
    <mergeCell ref="LDT392:LDT397"/>
    <mergeCell ref="LDU392:LDU397"/>
    <mergeCell ref="LDV392:LDV397"/>
    <mergeCell ref="LDW392:LDW397"/>
    <mergeCell ref="LDX392:LDX397"/>
    <mergeCell ref="LDY392:LDY397"/>
    <mergeCell ref="LDZ392:LDZ397"/>
    <mergeCell ref="LEA392:LEA397"/>
    <mergeCell ref="LDJ392:LDJ397"/>
    <mergeCell ref="LDK392:LDK397"/>
    <mergeCell ref="LDL392:LDL397"/>
    <mergeCell ref="LDM392:LDM397"/>
    <mergeCell ref="LDN392:LDN397"/>
    <mergeCell ref="LDO392:LDO397"/>
    <mergeCell ref="LDP392:LDP397"/>
    <mergeCell ref="LDQ392:LDQ397"/>
    <mergeCell ref="LDR392:LDR397"/>
    <mergeCell ref="LDA392:LDA397"/>
    <mergeCell ref="LDB392:LDB397"/>
    <mergeCell ref="LDC392:LDC397"/>
    <mergeCell ref="LDD392:LDD397"/>
    <mergeCell ref="LDE392:LDE397"/>
    <mergeCell ref="LDF392:LDF397"/>
    <mergeCell ref="LDG392:LDG397"/>
    <mergeCell ref="LDH392:LDH397"/>
    <mergeCell ref="LDI392:LDI397"/>
    <mergeCell ref="LCR392:LCR397"/>
    <mergeCell ref="LCS392:LCS397"/>
    <mergeCell ref="LCT392:LCT397"/>
    <mergeCell ref="LCU392:LCU397"/>
    <mergeCell ref="LCV392:LCV397"/>
    <mergeCell ref="LCW392:LCW397"/>
    <mergeCell ref="LCX392:LCX397"/>
    <mergeCell ref="LCY392:LCY397"/>
    <mergeCell ref="LCZ392:LCZ397"/>
    <mergeCell ref="LFC392:LFC397"/>
    <mergeCell ref="LFD392:LFD397"/>
    <mergeCell ref="LFE392:LFE397"/>
    <mergeCell ref="LFF392:LFF397"/>
    <mergeCell ref="LFG392:LFG397"/>
    <mergeCell ref="LFH392:LFH397"/>
    <mergeCell ref="LFI392:LFI397"/>
    <mergeCell ref="LFJ392:LFJ397"/>
    <mergeCell ref="LFK392:LFK397"/>
    <mergeCell ref="LET392:LET397"/>
    <mergeCell ref="LEU392:LEU397"/>
    <mergeCell ref="LEV392:LEV397"/>
    <mergeCell ref="LEW392:LEW397"/>
    <mergeCell ref="LEX392:LEX397"/>
    <mergeCell ref="LEY392:LEY397"/>
    <mergeCell ref="LEZ392:LEZ397"/>
    <mergeCell ref="LFA392:LFA397"/>
    <mergeCell ref="LFB392:LFB397"/>
    <mergeCell ref="LEK392:LEK397"/>
    <mergeCell ref="LEL392:LEL397"/>
    <mergeCell ref="LEM392:LEM397"/>
    <mergeCell ref="LEN392:LEN397"/>
    <mergeCell ref="LEO392:LEO397"/>
    <mergeCell ref="LEP392:LEP397"/>
    <mergeCell ref="LEQ392:LEQ397"/>
    <mergeCell ref="LER392:LER397"/>
    <mergeCell ref="LES392:LES397"/>
    <mergeCell ref="LEB392:LEB397"/>
    <mergeCell ref="LEC392:LEC397"/>
    <mergeCell ref="LED392:LED397"/>
    <mergeCell ref="LEE392:LEE397"/>
    <mergeCell ref="LEF392:LEF397"/>
    <mergeCell ref="LEG392:LEG397"/>
    <mergeCell ref="LEH392:LEH397"/>
    <mergeCell ref="LEI392:LEI397"/>
    <mergeCell ref="LEJ392:LEJ397"/>
    <mergeCell ref="LGM392:LGM397"/>
    <mergeCell ref="LGN392:LGN397"/>
    <mergeCell ref="LGO392:LGO397"/>
    <mergeCell ref="LGP392:LGP397"/>
    <mergeCell ref="LGQ392:LGQ397"/>
    <mergeCell ref="LGR392:LGR397"/>
    <mergeCell ref="LGS392:LGS397"/>
    <mergeCell ref="LGT392:LGT397"/>
    <mergeCell ref="LGU392:LGU397"/>
    <mergeCell ref="LGD392:LGD397"/>
    <mergeCell ref="LGE392:LGE397"/>
    <mergeCell ref="LGF392:LGF397"/>
    <mergeCell ref="LGG392:LGG397"/>
    <mergeCell ref="LGH392:LGH397"/>
    <mergeCell ref="LGI392:LGI397"/>
    <mergeCell ref="LGJ392:LGJ397"/>
    <mergeCell ref="LGK392:LGK397"/>
    <mergeCell ref="LGL392:LGL397"/>
    <mergeCell ref="LFU392:LFU397"/>
    <mergeCell ref="LFV392:LFV397"/>
    <mergeCell ref="LFW392:LFW397"/>
    <mergeCell ref="LFX392:LFX397"/>
    <mergeCell ref="LFY392:LFY397"/>
    <mergeCell ref="LFZ392:LFZ397"/>
    <mergeCell ref="LGA392:LGA397"/>
    <mergeCell ref="LGB392:LGB397"/>
    <mergeCell ref="LGC392:LGC397"/>
    <mergeCell ref="LFL392:LFL397"/>
    <mergeCell ref="LFM392:LFM397"/>
    <mergeCell ref="LFN392:LFN397"/>
    <mergeCell ref="LFO392:LFO397"/>
    <mergeCell ref="LFP392:LFP397"/>
    <mergeCell ref="LFQ392:LFQ397"/>
    <mergeCell ref="LFR392:LFR397"/>
    <mergeCell ref="LFS392:LFS397"/>
    <mergeCell ref="LFT392:LFT397"/>
    <mergeCell ref="LHW392:LHW397"/>
    <mergeCell ref="LHX392:LHX397"/>
    <mergeCell ref="LHY392:LHY397"/>
    <mergeCell ref="LHZ392:LHZ397"/>
    <mergeCell ref="LIA392:LIA397"/>
    <mergeCell ref="LIB392:LIB397"/>
    <mergeCell ref="LIC392:LIC397"/>
    <mergeCell ref="LID392:LID397"/>
    <mergeCell ref="LIE392:LIE397"/>
    <mergeCell ref="LHN392:LHN397"/>
    <mergeCell ref="LHO392:LHO397"/>
    <mergeCell ref="LHP392:LHP397"/>
    <mergeCell ref="LHQ392:LHQ397"/>
    <mergeCell ref="LHR392:LHR397"/>
    <mergeCell ref="LHS392:LHS397"/>
    <mergeCell ref="LHT392:LHT397"/>
    <mergeCell ref="LHU392:LHU397"/>
    <mergeCell ref="LHV392:LHV397"/>
    <mergeCell ref="LHE392:LHE397"/>
    <mergeCell ref="LHF392:LHF397"/>
    <mergeCell ref="LHG392:LHG397"/>
    <mergeCell ref="LHH392:LHH397"/>
    <mergeCell ref="LHI392:LHI397"/>
    <mergeCell ref="LHJ392:LHJ397"/>
    <mergeCell ref="LHK392:LHK397"/>
    <mergeCell ref="LHL392:LHL397"/>
    <mergeCell ref="LHM392:LHM397"/>
    <mergeCell ref="LGV392:LGV397"/>
    <mergeCell ref="LGW392:LGW397"/>
    <mergeCell ref="LGX392:LGX397"/>
    <mergeCell ref="LGY392:LGY397"/>
    <mergeCell ref="LGZ392:LGZ397"/>
    <mergeCell ref="LHA392:LHA397"/>
    <mergeCell ref="LHB392:LHB397"/>
    <mergeCell ref="LHC392:LHC397"/>
    <mergeCell ref="LHD392:LHD397"/>
    <mergeCell ref="LJG392:LJG397"/>
    <mergeCell ref="LJH392:LJH397"/>
    <mergeCell ref="LJI392:LJI397"/>
    <mergeCell ref="LJJ392:LJJ397"/>
    <mergeCell ref="LJK392:LJK397"/>
    <mergeCell ref="LJL392:LJL397"/>
    <mergeCell ref="LJM392:LJM397"/>
    <mergeCell ref="LJN392:LJN397"/>
    <mergeCell ref="LJO392:LJO397"/>
    <mergeCell ref="LIX392:LIX397"/>
    <mergeCell ref="LIY392:LIY397"/>
    <mergeCell ref="LIZ392:LIZ397"/>
    <mergeCell ref="LJA392:LJA397"/>
    <mergeCell ref="LJB392:LJB397"/>
    <mergeCell ref="LJC392:LJC397"/>
    <mergeCell ref="LJD392:LJD397"/>
    <mergeCell ref="LJE392:LJE397"/>
    <mergeCell ref="LJF392:LJF397"/>
    <mergeCell ref="LIO392:LIO397"/>
    <mergeCell ref="LIP392:LIP397"/>
    <mergeCell ref="LIQ392:LIQ397"/>
    <mergeCell ref="LIR392:LIR397"/>
    <mergeCell ref="LIS392:LIS397"/>
    <mergeCell ref="LIT392:LIT397"/>
    <mergeCell ref="LIU392:LIU397"/>
    <mergeCell ref="LIV392:LIV397"/>
    <mergeCell ref="LIW392:LIW397"/>
    <mergeCell ref="LIF392:LIF397"/>
    <mergeCell ref="LIG392:LIG397"/>
    <mergeCell ref="LIH392:LIH397"/>
    <mergeCell ref="LII392:LII397"/>
    <mergeCell ref="LIJ392:LIJ397"/>
    <mergeCell ref="LIK392:LIK397"/>
    <mergeCell ref="LIL392:LIL397"/>
    <mergeCell ref="LIM392:LIM397"/>
    <mergeCell ref="LIN392:LIN397"/>
    <mergeCell ref="LKQ392:LKQ397"/>
    <mergeCell ref="LKR392:LKR397"/>
    <mergeCell ref="LKS392:LKS397"/>
    <mergeCell ref="LKT392:LKT397"/>
    <mergeCell ref="LKU392:LKU397"/>
    <mergeCell ref="LKV392:LKV397"/>
    <mergeCell ref="LKW392:LKW397"/>
    <mergeCell ref="LKX392:LKX397"/>
    <mergeCell ref="LKY392:LKY397"/>
    <mergeCell ref="LKH392:LKH397"/>
    <mergeCell ref="LKI392:LKI397"/>
    <mergeCell ref="LKJ392:LKJ397"/>
    <mergeCell ref="LKK392:LKK397"/>
    <mergeCell ref="LKL392:LKL397"/>
    <mergeCell ref="LKM392:LKM397"/>
    <mergeCell ref="LKN392:LKN397"/>
    <mergeCell ref="LKO392:LKO397"/>
    <mergeCell ref="LKP392:LKP397"/>
    <mergeCell ref="LJY392:LJY397"/>
    <mergeCell ref="LJZ392:LJZ397"/>
    <mergeCell ref="LKA392:LKA397"/>
    <mergeCell ref="LKB392:LKB397"/>
    <mergeCell ref="LKC392:LKC397"/>
    <mergeCell ref="LKD392:LKD397"/>
    <mergeCell ref="LKE392:LKE397"/>
    <mergeCell ref="LKF392:LKF397"/>
    <mergeCell ref="LKG392:LKG397"/>
    <mergeCell ref="LJP392:LJP397"/>
    <mergeCell ref="LJQ392:LJQ397"/>
    <mergeCell ref="LJR392:LJR397"/>
    <mergeCell ref="LJS392:LJS397"/>
    <mergeCell ref="LJT392:LJT397"/>
    <mergeCell ref="LJU392:LJU397"/>
    <mergeCell ref="LJV392:LJV397"/>
    <mergeCell ref="LJW392:LJW397"/>
    <mergeCell ref="LJX392:LJX397"/>
    <mergeCell ref="LMA392:LMA397"/>
    <mergeCell ref="LMB392:LMB397"/>
    <mergeCell ref="LMC392:LMC397"/>
    <mergeCell ref="LMD392:LMD397"/>
    <mergeCell ref="LME392:LME397"/>
    <mergeCell ref="LMF392:LMF397"/>
    <mergeCell ref="LMG392:LMG397"/>
    <mergeCell ref="LMH392:LMH397"/>
    <mergeCell ref="LMI392:LMI397"/>
    <mergeCell ref="LLR392:LLR397"/>
    <mergeCell ref="LLS392:LLS397"/>
    <mergeCell ref="LLT392:LLT397"/>
    <mergeCell ref="LLU392:LLU397"/>
    <mergeCell ref="LLV392:LLV397"/>
    <mergeCell ref="LLW392:LLW397"/>
    <mergeCell ref="LLX392:LLX397"/>
    <mergeCell ref="LLY392:LLY397"/>
    <mergeCell ref="LLZ392:LLZ397"/>
    <mergeCell ref="LLI392:LLI397"/>
    <mergeCell ref="LLJ392:LLJ397"/>
    <mergeCell ref="LLK392:LLK397"/>
    <mergeCell ref="LLL392:LLL397"/>
    <mergeCell ref="LLM392:LLM397"/>
    <mergeCell ref="LLN392:LLN397"/>
    <mergeCell ref="LLO392:LLO397"/>
    <mergeCell ref="LLP392:LLP397"/>
    <mergeCell ref="LLQ392:LLQ397"/>
    <mergeCell ref="LKZ392:LKZ397"/>
    <mergeCell ref="LLA392:LLA397"/>
    <mergeCell ref="LLB392:LLB397"/>
    <mergeCell ref="LLC392:LLC397"/>
    <mergeCell ref="LLD392:LLD397"/>
    <mergeCell ref="LLE392:LLE397"/>
    <mergeCell ref="LLF392:LLF397"/>
    <mergeCell ref="LLG392:LLG397"/>
    <mergeCell ref="LLH392:LLH397"/>
    <mergeCell ref="LNK392:LNK397"/>
    <mergeCell ref="LNL392:LNL397"/>
    <mergeCell ref="LNM392:LNM397"/>
    <mergeCell ref="LNN392:LNN397"/>
    <mergeCell ref="LNO392:LNO397"/>
    <mergeCell ref="LNP392:LNP397"/>
    <mergeCell ref="LNQ392:LNQ397"/>
    <mergeCell ref="LNR392:LNR397"/>
    <mergeCell ref="LNS392:LNS397"/>
    <mergeCell ref="LNB392:LNB397"/>
    <mergeCell ref="LNC392:LNC397"/>
    <mergeCell ref="LND392:LND397"/>
    <mergeCell ref="LNE392:LNE397"/>
    <mergeCell ref="LNF392:LNF397"/>
    <mergeCell ref="LNG392:LNG397"/>
    <mergeCell ref="LNH392:LNH397"/>
    <mergeCell ref="LNI392:LNI397"/>
    <mergeCell ref="LNJ392:LNJ397"/>
    <mergeCell ref="LMS392:LMS397"/>
    <mergeCell ref="LMT392:LMT397"/>
    <mergeCell ref="LMU392:LMU397"/>
    <mergeCell ref="LMV392:LMV397"/>
    <mergeCell ref="LMW392:LMW397"/>
    <mergeCell ref="LMX392:LMX397"/>
    <mergeCell ref="LMY392:LMY397"/>
    <mergeCell ref="LMZ392:LMZ397"/>
    <mergeCell ref="LNA392:LNA397"/>
    <mergeCell ref="LMJ392:LMJ397"/>
    <mergeCell ref="LMK392:LMK397"/>
    <mergeCell ref="LML392:LML397"/>
    <mergeCell ref="LMM392:LMM397"/>
    <mergeCell ref="LMN392:LMN397"/>
    <mergeCell ref="LMO392:LMO397"/>
    <mergeCell ref="LMP392:LMP397"/>
    <mergeCell ref="LMQ392:LMQ397"/>
    <mergeCell ref="LMR392:LMR397"/>
    <mergeCell ref="LOU392:LOU397"/>
    <mergeCell ref="LOV392:LOV397"/>
    <mergeCell ref="LOW392:LOW397"/>
    <mergeCell ref="LOX392:LOX397"/>
    <mergeCell ref="LOY392:LOY397"/>
    <mergeCell ref="LOZ392:LOZ397"/>
    <mergeCell ref="LPA392:LPA397"/>
    <mergeCell ref="LPB392:LPB397"/>
    <mergeCell ref="LPC392:LPC397"/>
    <mergeCell ref="LOL392:LOL397"/>
    <mergeCell ref="LOM392:LOM397"/>
    <mergeCell ref="LON392:LON397"/>
    <mergeCell ref="LOO392:LOO397"/>
    <mergeCell ref="LOP392:LOP397"/>
    <mergeCell ref="LOQ392:LOQ397"/>
    <mergeCell ref="LOR392:LOR397"/>
    <mergeCell ref="LOS392:LOS397"/>
    <mergeCell ref="LOT392:LOT397"/>
    <mergeCell ref="LOC392:LOC397"/>
    <mergeCell ref="LOD392:LOD397"/>
    <mergeCell ref="LOE392:LOE397"/>
    <mergeCell ref="LOF392:LOF397"/>
    <mergeCell ref="LOG392:LOG397"/>
    <mergeCell ref="LOH392:LOH397"/>
    <mergeCell ref="LOI392:LOI397"/>
    <mergeCell ref="LOJ392:LOJ397"/>
    <mergeCell ref="LOK392:LOK397"/>
    <mergeCell ref="LNT392:LNT397"/>
    <mergeCell ref="LNU392:LNU397"/>
    <mergeCell ref="LNV392:LNV397"/>
    <mergeCell ref="LNW392:LNW397"/>
    <mergeCell ref="LNX392:LNX397"/>
    <mergeCell ref="LNY392:LNY397"/>
    <mergeCell ref="LNZ392:LNZ397"/>
    <mergeCell ref="LOA392:LOA397"/>
    <mergeCell ref="LOB392:LOB397"/>
    <mergeCell ref="LQE392:LQE397"/>
    <mergeCell ref="LQF392:LQF397"/>
    <mergeCell ref="LQG392:LQG397"/>
    <mergeCell ref="LQH392:LQH397"/>
    <mergeCell ref="LQI392:LQI397"/>
    <mergeCell ref="LQJ392:LQJ397"/>
    <mergeCell ref="LQK392:LQK397"/>
    <mergeCell ref="LQL392:LQL397"/>
    <mergeCell ref="LQM392:LQM397"/>
    <mergeCell ref="LPV392:LPV397"/>
    <mergeCell ref="LPW392:LPW397"/>
    <mergeCell ref="LPX392:LPX397"/>
    <mergeCell ref="LPY392:LPY397"/>
    <mergeCell ref="LPZ392:LPZ397"/>
    <mergeCell ref="LQA392:LQA397"/>
    <mergeCell ref="LQB392:LQB397"/>
    <mergeCell ref="LQC392:LQC397"/>
    <mergeCell ref="LQD392:LQD397"/>
    <mergeCell ref="LPM392:LPM397"/>
    <mergeCell ref="LPN392:LPN397"/>
    <mergeCell ref="LPO392:LPO397"/>
    <mergeCell ref="LPP392:LPP397"/>
    <mergeCell ref="LPQ392:LPQ397"/>
    <mergeCell ref="LPR392:LPR397"/>
    <mergeCell ref="LPS392:LPS397"/>
    <mergeCell ref="LPT392:LPT397"/>
    <mergeCell ref="LPU392:LPU397"/>
    <mergeCell ref="LPD392:LPD397"/>
    <mergeCell ref="LPE392:LPE397"/>
    <mergeCell ref="LPF392:LPF397"/>
    <mergeCell ref="LPG392:LPG397"/>
    <mergeCell ref="LPH392:LPH397"/>
    <mergeCell ref="LPI392:LPI397"/>
    <mergeCell ref="LPJ392:LPJ397"/>
    <mergeCell ref="LPK392:LPK397"/>
    <mergeCell ref="LPL392:LPL397"/>
    <mergeCell ref="LRO392:LRO397"/>
    <mergeCell ref="LRP392:LRP397"/>
    <mergeCell ref="LRQ392:LRQ397"/>
    <mergeCell ref="LRR392:LRR397"/>
    <mergeCell ref="LRS392:LRS397"/>
    <mergeCell ref="LRT392:LRT397"/>
    <mergeCell ref="LRU392:LRU397"/>
    <mergeCell ref="LRV392:LRV397"/>
    <mergeCell ref="LRW392:LRW397"/>
    <mergeCell ref="LRF392:LRF397"/>
    <mergeCell ref="LRG392:LRG397"/>
    <mergeCell ref="LRH392:LRH397"/>
    <mergeCell ref="LRI392:LRI397"/>
    <mergeCell ref="LRJ392:LRJ397"/>
    <mergeCell ref="LRK392:LRK397"/>
    <mergeCell ref="LRL392:LRL397"/>
    <mergeCell ref="LRM392:LRM397"/>
    <mergeCell ref="LRN392:LRN397"/>
    <mergeCell ref="LQW392:LQW397"/>
    <mergeCell ref="LQX392:LQX397"/>
    <mergeCell ref="LQY392:LQY397"/>
    <mergeCell ref="LQZ392:LQZ397"/>
    <mergeCell ref="LRA392:LRA397"/>
    <mergeCell ref="LRB392:LRB397"/>
    <mergeCell ref="LRC392:LRC397"/>
    <mergeCell ref="LRD392:LRD397"/>
    <mergeCell ref="LRE392:LRE397"/>
    <mergeCell ref="LQN392:LQN397"/>
    <mergeCell ref="LQO392:LQO397"/>
    <mergeCell ref="LQP392:LQP397"/>
    <mergeCell ref="LQQ392:LQQ397"/>
    <mergeCell ref="LQR392:LQR397"/>
    <mergeCell ref="LQS392:LQS397"/>
    <mergeCell ref="LQT392:LQT397"/>
    <mergeCell ref="LQU392:LQU397"/>
    <mergeCell ref="LQV392:LQV397"/>
    <mergeCell ref="LSY392:LSY397"/>
    <mergeCell ref="LSZ392:LSZ397"/>
    <mergeCell ref="LTA392:LTA397"/>
    <mergeCell ref="LTB392:LTB397"/>
    <mergeCell ref="LTC392:LTC397"/>
    <mergeCell ref="LTD392:LTD397"/>
    <mergeCell ref="LTE392:LTE397"/>
    <mergeCell ref="LTF392:LTF397"/>
    <mergeCell ref="LTG392:LTG397"/>
    <mergeCell ref="LSP392:LSP397"/>
    <mergeCell ref="LSQ392:LSQ397"/>
    <mergeCell ref="LSR392:LSR397"/>
    <mergeCell ref="LSS392:LSS397"/>
    <mergeCell ref="LST392:LST397"/>
    <mergeCell ref="LSU392:LSU397"/>
    <mergeCell ref="LSV392:LSV397"/>
    <mergeCell ref="LSW392:LSW397"/>
    <mergeCell ref="LSX392:LSX397"/>
    <mergeCell ref="LSG392:LSG397"/>
    <mergeCell ref="LSH392:LSH397"/>
    <mergeCell ref="LSI392:LSI397"/>
    <mergeCell ref="LSJ392:LSJ397"/>
    <mergeCell ref="LSK392:LSK397"/>
    <mergeCell ref="LSL392:LSL397"/>
    <mergeCell ref="LSM392:LSM397"/>
    <mergeCell ref="LSN392:LSN397"/>
    <mergeCell ref="LSO392:LSO397"/>
    <mergeCell ref="LRX392:LRX397"/>
    <mergeCell ref="LRY392:LRY397"/>
    <mergeCell ref="LRZ392:LRZ397"/>
    <mergeCell ref="LSA392:LSA397"/>
    <mergeCell ref="LSB392:LSB397"/>
    <mergeCell ref="LSC392:LSC397"/>
    <mergeCell ref="LSD392:LSD397"/>
    <mergeCell ref="LSE392:LSE397"/>
    <mergeCell ref="LSF392:LSF397"/>
    <mergeCell ref="LUI392:LUI397"/>
    <mergeCell ref="LUJ392:LUJ397"/>
    <mergeCell ref="LUK392:LUK397"/>
    <mergeCell ref="LUL392:LUL397"/>
    <mergeCell ref="LUM392:LUM397"/>
    <mergeCell ref="LUN392:LUN397"/>
    <mergeCell ref="LUO392:LUO397"/>
    <mergeCell ref="LUP392:LUP397"/>
    <mergeCell ref="LUQ392:LUQ397"/>
    <mergeCell ref="LTZ392:LTZ397"/>
    <mergeCell ref="LUA392:LUA397"/>
    <mergeCell ref="LUB392:LUB397"/>
    <mergeCell ref="LUC392:LUC397"/>
    <mergeCell ref="LUD392:LUD397"/>
    <mergeCell ref="LUE392:LUE397"/>
    <mergeCell ref="LUF392:LUF397"/>
    <mergeCell ref="LUG392:LUG397"/>
    <mergeCell ref="LUH392:LUH397"/>
    <mergeCell ref="LTQ392:LTQ397"/>
    <mergeCell ref="LTR392:LTR397"/>
    <mergeCell ref="LTS392:LTS397"/>
    <mergeCell ref="LTT392:LTT397"/>
    <mergeCell ref="LTU392:LTU397"/>
    <mergeCell ref="LTV392:LTV397"/>
    <mergeCell ref="LTW392:LTW397"/>
    <mergeCell ref="LTX392:LTX397"/>
    <mergeCell ref="LTY392:LTY397"/>
    <mergeCell ref="LTH392:LTH397"/>
    <mergeCell ref="LTI392:LTI397"/>
    <mergeCell ref="LTJ392:LTJ397"/>
    <mergeCell ref="LTK392:LTK397"/>
    <mergeCell ref="LTL392:LTL397"/>
    <mergeCell ref="LTM392:LTM397"/>
    <mergeCell ref="LTN392:LTN397"/>
    <mergeCell ref="LTO392:LTO397"/>
    <mergeCell ref="LTP392:LTP397"/>
    <mergeCell ref="LVS392:LVS397"/>
    <mergeCell ref="LVT392:LVT397"/>
    <mergeCell ref="LVU392:LVU397"/>
    <mergeCell ref="LVV392:LVV397"/>
    <mergeCell ref="LVW392:LVW397"/>
    <mergeCell ref="LVX392:LVX397"/>
    <mergeCell ref="LVY392:LVY397"/>
    <mergeCell ref="LVZ392:LVZ397"/>
    <mergeCell ref="LWA392:LWA397"/>
    <mergeCell ref="LVJ392:LVJ397"/>
    <mergeCell ref="LVK392:LVK397"/>
    <mergeCell ref="LVL392:LVL397"/>
    <mergeCell ref="LVM392:LVM397"/>
    <mergeCell ref="LVN392:LVN397"/>
    <mergeCell ref="LVO392:LVO397"/>
    <mergeCell ref="LVP392:LVP397"/>
    <mergeCell ref="LVQ392:LVQ397"/>
    <mergeCell ref="LVR392:LVR397"/>
    <mergeCell ref="LVA392:LVA397"/>
    <mergeCell ref="LVB392:LVB397"/>
    <mergeCell ref="LVC392:LVC397"/>
    <mergeCell ref="LVD392:LVD397"/>
    <mergeCell ref="LVE392:LVE397"/>
    <mergeCell ref="LVF392:LVF397"/>
    <mergeCell ref="LVG392:LVG397"/>
    <mergeCell ref="LVH392:LVH397"/>
    <mergeCell ref="LVI392:LVI397"/>
    <mergeCell ref="LUR392:LUR397"/>
    <mergeCell ref="LUS392:LUS397"/>
    <mergeCell ref="LUT392:LUT397"/>
    <mergeCell ref="LUU392:LUU397"/>
    <mergeCell ref="LUV392:LUV397"/>
    <mergeCell ref="LUW392:LUW397"/>
    <mergeCell ref="LUX392:LUX397"/>
    <mergeCell ref="LUY392:LUY397"/>
    <mergeCell ref="LUZ392:LUZ397"/>
    <mergeCell ref="LXC392:LXC397"/>
    <mergeCell ref="LXD392:LXD397"/>
    <mergeCell ref="LXE392:LXE397"/>
    <mergeCell ref="LXF392:LXF397"/>
    <mergeCell ref="LXG392:LXG397"/>
    <mergeCell ref="LXH392:LXH397"/>
    <mergeCell ref="LXI392:LXI397"/>
    <mergeCell ref="LXJ392:LXJ397"/>
    <mergeCell ref="LXK392:LXK397"/>
    <mergeCell ref="LWT392:LWT397"/>
    <mergeCell ref="LWU392:LWU397"/>
    <mergeCell ref="LWV392:LWV397"/>
    <mergeCell ref="LWW392:LWW397"/>
    <mergeCell ref="LWX392:LWX397"/>
    <mergeCell ref="LWY392:LWY397"/>
    <mergeCell ref="LWZ392:LWZ397"/>
    <mergeCell ref="LXA392:LXA397"/>
    <mergeCell ref="LXB392:LXB397"/>
    <mergeCell ref="LWK392:LWK397"/>
    <mergeCell ref="LWL392:LWL397"/>
    <mergeCell ref="LWM392:LWM397"/>
    <mergeCell ref="LWN392:LWN397"/>
    <mergeCell ref="LWO392:LWO397"/>
    <mergeCell ref="LWP392:LWP397"/>
    <mergeCell ref="LWQ392:LWQ397"/>
    <mergeCell ref="LWR392:LWR397"/>
    <mergeCell ref="LWS392:LWS397"/>
    <mergeCell ref="LWB392:LWB397"/>
    <mergeCell ref="LWC392:LWC397"/>
    <mergeCell ref="LWD392:LWD397"/>
    <mergeCell ref="LWE392:LWE397"/>
    <mergeCell ref="LWF392:LWF397"/>
    <mergeCell ref="LWG392:LWG397"/>
    <mergeCell ref="LWH392:LWH397"/>
    <mergeCell ref="LWI392:LWI397"/>
    <mergeCell ref="LWJ392:LWJ397"/>
    <mergeCell ref="LYM392:LYM397"/>
    <mergeCell ref="LYN392:LYN397"/>
    <mergeCell ref="LYO392:LYO397"/>
    <mergeCell ref="LYP392:LYP397"/>
    <mergeCell ref="LYQ392:LYQ397"/>
    <mergeCell ref="LYR392:LYR397"/>
    <mergeCell ref="LYS392:LYS397"/>
    <mergeCell ref="LYT392:LYT397"/>
    <mergeCell ref="LYU392:LYU397"/>
    <mergeCell ref="LYD392:LYD397"/>
    <mergeCell ref="LYE392:LYE397"/>
    <mergeCell ref="LYF392:LYF397"/>
    <mergeCell ref="LYG392:LYG397"/>
    <mergeCell ref="LYH392:LYH397"/>
    <mergeCell ref="LYI392:LYI397"/>
    <mergeCell ref="LYJ392:LYJ397"/>
    <mergeCell ref="LYK392:LYK397"/>
    <mergeCell ref="LYL392:LYL397"/>
    <mergeCell ref="LXU392:LXU397"/>
    <mergeCell ref="LXV392:LXV397"/>
    <mergeCell ref="LXW392:LXW397"/>
    <mergeCell ref="LXX392:LXX397"/>
    <mergeCell ref="LXY392:LXY397"/>
    <mergeCell ref="LXZ392:LXZ397"/>
    <mergeCell ref="LYA392:LYA397"/>
    <mergeCell ref="LYB392:LYB397"/>
    <mergeCell ref="LYC392:LYC397"/>
    <mergeCell ref="LXL392:LXL397"/>
    <mergeCell ref="LXM392:LXM397"/>
    <mergeCell ref="LXN392:LXN397"/>
    <mergeCell ref="LXO392:LXO397"/>
    <mergeCell ref="LXP392:LXP397"/>
    <mergeCell ref="LXQ392:LXQ397"/>
    <mergeCell ref="LXR392:LXR397"/>
    <mergeCell ref="LXS392:LXS397"/>
    <mergeCell ref="LXT392:LXT397"/>
    <mergeCell ref="LZW392:LZW397"/>
    <mergeCell ref="LZX392:LZX397"/>
    <mergeCell ref="LZY392:LZY397"/>
    <mergeCell ref="LZZ392:LZZ397"/>
    <mergeCell ref="MAA392:MAA397"/>
    <mergeCell ref="MAB392:MAB397"/>
    <mergeCell ref="MAC392:MAC397"/>
    <mergeCell ref="MAD392:MAD397"/>
    <mergeCell ref="MAE392:MAE397"/>
    <mergeCell ref="LZN392:LZN397"/>
    <mergeCell ref="LZO392:LZO397"/>
    <mergeCell ref="LZP392:LZP397"/>
    <mergeCell ref="LZQ392:LZQ397"/>
    <mergeCell ref="LZR392:LZR397"/>
    <mergeCell ref="LZS392:LZS397"/>
    <mergeCell ref="LZT392:LZT397"/>
    <mergeCell ref="LZU392:LZU397"/>
    <mergeCell ref="LZV392:LZV397"/>
    <mergeCell ref="LZE392:LZE397"/>
    <mergeCell ref="LZF392:LZF397"/>
    <mergeCell ref="LZG392:LZG397"/>
    <mergeCell ref="LZH392:LZH397"/>
    <mergeCell ref="LZI392:LZI397"/>
    <mergeCell ref="LZJ392:LZJ397"/>
    <mergeCell ref="LZK392:LZK397"/>
    <mergeCell ref="LZL392:LZL397"/>
    <mergeCell ref="LZM392:LZM397"/>
    <mergeCell ref="LYV392:LYV397"/>
    <mergeCell ref="LYW392:LYW397"/>
    <mergeCell ref="LYX392:LYX397"/>
    <mergeCell ref="LYY392:LYY397"/>
    <mergeCell ref="LYZ392:LYZ397"/>
    <mergeCell ref="LZA392:LZA397"/>
    <mergeCell ref="LZB392:LZB397"/>
    <mergeCell ref="LZC392:LZC397"/>
    <mergeCell ref="LZD392:LZD397"/>
    <mergeCell ref="MBG392:MBG397"/>
    <mergeCell ref="MBH392:MBH397"/>
    <mergeCell ref="MBI392:MBI397"/>
    <mergeCell ref="MBJ392:MBJ397"/>
    <mergeCell ref="MBK392:MBK397"/>
    <mergeCell ref="MBL392:MBL397"/>
    <mergeCell ref="MBM392:MBM397"/>
    <mergeCell ref="MBN392:MBN397"/>
    <mergeCell ref="MBO392:MBO397"/>
    <mergeCell ref="MAX392:MAX397"/>
    <mergeCell ref="MAY392:MAY397"/>
    <mergeCell ref="MAZ392:MAZ397"/>
    <mergeCell ref="MBA392:MBA397"/>
    <mergeCell ref="MBB392:MBB397"/>
    <mergeCell ref="MBC392:MBC397"/>
    <mergeCell ref="MBD392:MBD397"/>
    <mergeCell ref="MBE392:MBE397"/>
    <mergeCell ref="MBF392:MBF397"/>
    <mergeCell ref="MAO392:MAO397"/>
    <mergeCell ref="MAP392:MAP397"/>
    <mergeCell ref="MAQ392:MAQ397"/>
    <mergeCell ref="MAR392:MAR397"/>
    <mergeCell ref="MAS392:MAS397"/>
    <mergeCell ref="MAT392:MAT397"/>
    <mergeCell ref="MAU392:MAU397"/>
    <mergeCell ref="MAV392:MAV397"/>
    <mergeCell ref="MAW392:MAW397"/>
    <mergeCell ref="MAF392:MAF397"/>
    <mergeCell ref="MAG392:MAG397"/>
    <mergeCell ref="MAH392:MAH397"/>
    <mergeCell ref="MAI392:MAI397"/>
    <mergeCell ref="MAJ392:MAJ397"/>
    <mergeCell ref="MAK392:MAK397"/>
    <mergeCell ref="MAL392:MAL397"/>
    <mergeCell ref="MAM392:MAM397"/>
    <mergeCell ref="MAN392:MAN397"/>
    <mergeCell ref="MCQ392:MCQ397"/>
    <mergeCell ref="MCR392:MCR397"/>
    <mergeCell ref="MCS392:MCS397"/>
    <mergeCell ref="MCT392:MCT397"/>
    <mergeCell ref="MCU392:MCU397"/>
    <mergeCell ref="MCV392:MCV397"/>
    <mergeCell ref="MCW392:MCW397"/>
    <mergeCell ref="MCX392:MCX397"/>
    <mergeCell ref="MCY392:MCY397"/>
    <mergeCell ref="MCH392:MCH397"/>
    <mergeCell ref="MCI392:MCI397"/>
    <mergeCell ref="MCJ392:MCJ397"/>
    <mergeCell ref="MCK392:MCK397"/>
    <mergeCell ref="MCL392:MCL397"/>
    <mergeCell ref="MCM392:MCM397"/>
    <mergeCell ref="MCN392:MCN397"/>
    <mergeCell ref="MCO392:MCO397"/>
    <mergeCell ref="MCP392:MCP397"/>
    <mergeCell ref="MBY392:MBY397"/>
    <mergeCell ref="MBZ392:MBZ397"/>
    <mergeCell ref="MCA392:MCA397"/>
    <mergeCell ref="MCB392:MCB397"/>
    <mergeCell ref="MCC392:MCC397"/>
    <mergeCell ref="MCD392:MCD397"/>
    <mergeCell ref="MCE392:MCE397"/>
    <mergeCell ref="MCF392:MCF397"/>
    <mergeCell ref="MCG392:MCG397"/>
    <mergeCell ref="MBP392:MBP397"/>
    <mergeCell ref="MBQ392:MBQ397"/>
    <mergeCell ref="MBR392:MBR397"/>
    <mergeCell ref="MBS392:MBS397"/>
    <mergeCell ref="MBT392:MBT397"/>
    <mergeCell ref="MBU392:MBU397"/>
    <mergeCell ref="MBV392:MBV397"/>
    <mergeCell ref="MBW392:MBW397"/>
    <mergeCell ref="MBX392:MBX397"/>
    <mergeCell ref="MEA392:MEA397"/>
    <mergeCell ref="MEB392:MEB397"/>
    <mergeCell ref="MEC392:MEC397"/>
    <mergeCell ref="MED392:MED397"/>
    <mergeCell ref="MEE392:MEE397"/>
    <mergeCell ref="MEF392:MEF397"/>
    <mergeCell ref="MEG392:MEG397"/>
    <mergeCell ref="MEH392:MEH397"/>
    <mergeCell ref="MEI392:MEI397"/>
    <mergeCell ref="MDR392:MDR397"/>
    <mergeCell ref="MDS392:MDS397"/>
    <mergeCell ref="MDT392:MDT397"/>
    <mergeCell ref="MDU392:MDU397"/>
    <mergeCell ref="MDV392:MDV397"/>
    <mergeCell ref="MDW392:MDW397"/>
    <mergeCell ref="MDX392:MDX397"/>
    <mergeCell ref="MDY392:MDY397"/>
    <mergeCell ref="MDZ392:MDZ397"/>
    <mergeCell ref="MDI392:MDI397"/>
    <mergeCell ref="MDJ392:MDJ397"/>
    <mergeCell ref="MDK392:MDK397"/>
    <mergeCell ref="MDL392:MDL397"/>
    <mergeCell ref="MDM392:MDM397"/>
    <mergeCell ref="MDN392:MDN397"/>
    <mergeCell ref="MDO392:MDO397"/>
    <mergeCell ref="MDP392:MDP397"/>
    <mergeCell ref="MDQ392:MDQ397"/>
    <mergeCell ref="MCZ392:MCZ397"/>
    <mergeCell ref="MDA392:MDA397"/>
    <mergeCell ref="MDB392:MDB397"/>
    <mergeCell ref="MDC392:MDC397"/>
    <mergeCell ref="MDD392:MDD397"/>
    <mergeCell ref="MDE392:MDE397"/>
    <mergeCell ref="MDF392:MDF397"/>
    <mergeCell ref="MDG392:MDG397"/>
    <mergeCell ref="MDH392:MDH397"/>
    <mergeCell ref="MFK392:MFK397"/>
    <mergeCell ref="MFL392:MFL397"/>
    <mergeCell ref="MFM392:MFM397"/>
    <mergeCell ref="MFN392:MFN397"/>
    <mergeCell ref="MFO392:MFO397"/>
    <mergeCell ref="MFP392:MFP397"/>
    <mergeCell ref="MFQ392:MFQ397"/>
    <mergeCell ref="MFR392:MFR397"/>
    <mergeCell ref="MFS392:MFS397"/>
    <mergeCell ref="MFB392:MFB397"/>
    <mergeCell ref="MFC392:MFC397"/>
    <mergeCell ref="MFD392:MFD397"/>
    <mergeCell ref="MFE392:MFE397"/>
    <mergeCell ref="MFF392:MFF397"/>
    <mergeCell ref="MFG392:MFG397"/>
    <mergeCell ref="MFH392:MFH397"/>
    <mergeCell ref="MFI392:MFI397"/>
    <mergeCell ref="MFJ392:MFJ397"/>
    <mergeCell ref="MES392:MES397"/>
    <mergeCell ref="MET392:MET397"/>
    <mergeCell ref="MEU392:MEU397"/>
    <mergeCell ref="MEV392:MEV397"/>
    <mergeCell ref="MEW392:MEW397"/>
    <mergeCell ref="MEX392:MEX397"/>
    <mergeCell ref="MEY392:MEY397"/>
    <mergeCell ref="MEZ392:MEZ397"/>
    <mergeCell ref="MFA392:MFA397"/>
    <mergeCell ref="MEJ392:MEJ397"/>
    <mergeCell ref="MEK392:MEK397"/>
    <mergeCell ref="MEL392:MEL397"/>
    <mergeCell ref="MEM392:MEM397"/>
    <mergeCell ref="MEN392:MEN397"/>
    <mergeCell ref="MEO392:MEO397"/>
    <mergeCell ref="MEP392:MEP397"/>
    <mergeCell ref="MEQ392:MEQ397"/>
    <mergeCell ref="MER392:MER397"/>
    <mergeCell ref="MGU392:MGU397"/>
    <mergeCell ref="MGV392:MGV397"/>
    <mergeCell ref="MGW392:MGW397"/>
    <mergeCell ref="MGX392:MGX397"/>
    <mergeCell ref="MGY392:MGY397"/>
    <mergeCell ref="MGZ392:MGZ397"/>
    <mergeCell ref="MHA392:MHA397"/>
    <mergeCell ref="MHB392:MHB397"/>
    <mergeCell ref="MHC392:MHC397"/>
    <mergeCell ref="MGL392:MGL397"/>
    <mergeCell ref="MGM392:MGM397"/>
    <mergeCell ref="MGN392:MGN397"/>
    <mergeCell ref="MGO392:MGO397"/>
    <mergeCell ref="MGP392:MGP397"/>
    <mergeCell ref="MGQ392:MGQ397"/>
    <mergeCell ref="MGR392:MGR397"/>
    <mergeCell ref="MGS392:MGS397"/>
    <mergeCell ref="MGT392:MGT397"/>
    <mergeCell ref="MGC392:MGC397"/>
    <mergeCell ref="MGD392:MGD397"/>
    <mergeCell ref="MGE392:MGE397"/>
    <mergeCell ref="MGF392:MGF397"/>
    <mergeCell ref="MGG392:MGG397"/>
    <mergeCell ref="MGH392:MGH397"/>
    <mergeCell ref="MGI392:MGI397"/>
    <mergeCell ref="MGJ392:MGJ397"/>
    <mergeCell ref="MGK392:MGK397"/>
    <mergeCell ref="MFT392:MFT397"/>
    <mergeCell ref="MFU392:MFU397"/>
    <mergeCell ref="MFV392:MFV397"/>
    <mergeCell ref="MFW392:MFW397"/>
    <mergeCell ref="MFX392:MFX397"/>
    <mergeCell ref="MFY392:MFY397"/>
    <mergeCell ref="MFZ392:MFZ397"/>
    <mergeCell ref="MGA392:MGA397"/>
    <mergeCell ref="MGB392:MGB397"/>
    <mergeCell ref="MIE392:MIE397"/>
    <mergeCell ref="MIF392:MIF397"/>
    <mergeCell ref="MIG392:MIG397"/>
    <mergeCell ref="MIH392:MIH397"/>
    <mergeCell ref="MII392:MII397"/>
    <mergeCell ref="MIJ392:MIJ397"/>
    <mergeCell ref="MIK392:MIK397"/>
    <mergeCell ref="MIL392:MIL397"/>
    <mergeCell ref="MIM392:MIM397"/>
    <mergeCell ref="MHV392:MHV397"/>
    <mergeCell ref="MHW392:MHW397"/>
    <mergeCell ref="MHX392:MHX397"/>
    <mergeCell ref="MHY392:MHY397"/>
    <mergeCell ref="MHZ392:MHZ397"/>
    <mergeCell ref="MIA392:MIA397"/>
    <mergeCell ref="MIB392:MIB397"/>
    <mergeCell ref="MIC392:MIC397"/>
    <mergeCell ref="MID392:MID397"/>
    <mergeCell ref="MHM392:MHM397"/>
    <mergeCell ref="MHN392:MHN397"/>
    <mergeCell ref="MHO392:MHO397"/>
    <mergeCell ref="MHP392:MHP397"/>
    <mergeCell ref="MHQ392:MHQ397"/>
    <mergeCell ref="MHR392:MHR397"/>
    <mergeCell ref="MHS392:MHS397"/>
    <mergeCell ref="MHT392:MHT397"/>
    <mergeCell ref="MHU392:MHU397"/>
    <mergeCell ref="MHD392:MHD397"/>
    <mergeCell ref="MHE392:MHE397"/>
    <mergeCell ref="MHF392:MHF397"/>
    <mergeCell ref="MHG392:MHG397"/>
    <mergeCell ref="MHH392:MHH397"/>
    <mergeCell ref="MHI392:MHI397"/>
    <mergeCell ref="MHJ392:MHJ397"/>
    <mergeCell ref="MHK392:MHK397"/>
    <mergeCell ref="MHL392:MHL397"/>
    <mergeCell ref="MJO392:MJO397"/>
    <mergeCell ref="MJP392:MJP397"/>
    <mergeCell ref="MJQ392:MJQ397"/>
    <mergeCell ref="MJR392:MJR397"/>
    <mergeCell ref="MJS392:MJS397"/>
    <mergeCell ref="MJT392:MJT397"/>
    <mergeCell ref="MJU392:MJU397"/>
    <mergeCell ref="MJV392:MJV397"/>
    <mergeCell ref="MJW392:MJW397"/>
    <mergeCell ref="MJF392:MJF397"/>
    <mergeCell ref="MJG392:MJG397"/>
    <mergeCell ref="MJH392:MJH397"/>
    <mergeCell ref="MJI392:MJI397"/>
    <mergeCell ref="MJJ392:MJJ397"/>
    <mergeCell ref="MJK392:MJK397"/>
    <mergeCell ref="MJL392:MJL397"/>
    <mergeCell ref="MJM392:MJM397"/>
    <mergeCell ref="MJN392:MJN397"/>
    <mergeCell ref="MIW392:MIW397"/>
    <mergeCell ref="MIX392:MIX397"/>
    <mergeCell ref="MIY392:MIY397"/>
    <mergeCell ref="MIZ392:MIZ397"/>
    <mergeCell ref="MJA392:MJA397"/>
    <mergeCell ref="MJB392:MJB397"/>
    <mergeCell ref="MJC392:MJC397"/>
    <mergeCell ref="MJD392:MJD397"/>
    <mergeCell ref="MJE392:MJE397"/>
    <mergeCell ref="MIN392:MIN397"/>
    <mergeCell ref="MIO392:MIO397"/>
    <mergeCell ref="MIP392:MIP397"/>
    <mergeCell ref="MIQ392:MIQ397"/>
    <mergeCell ref="MIR392:MIR397"/>
    <mergeCell ref="MIS392:MIS397"/>
    <mergeCell ref="MIT392:MIT397"/>
    <mergeCell ref="MIU392:MIU397"/>
    <mergeCell ref="MIV392:MIV397"/>
    <mergeCell ref="MKY392:MKY397"/>
    <mergeCell ref="MKZ392:MKZ397"/>
    <mergeCell ref="MLA392:MLA397"/>
    <mergeCell ref="MLB392:MLB397"/>
    <mergeCell ref="MLC392:MLC397"/>
    <mergeCell ref="MLD392:MLD397"/>
    <mergeCell ref="MLE392:MLE397"/>
    <mergeCell ref="MLF392:MLF397"/>
    <mergeCell ref="MLG392:MLG397"/>
    <mergeCell ref="MKP392:MKP397"/>
    <mergeCell ref="MKQ392:MKQ397"/>
    <mergeCell ref="MKR392:MKR397"/>
    <mergeCell ref="MKS392:MKS397"/>
    <mergeCell ref="MKT392:MKT397"/>
    <mergeCell ref="MKU392:MKU397"/>
    <mergeCell ref="MKV392:MKV397"/>
    <mergeCell ref="MKW392:MKW397"/>
    <mergeCell ref="MKX392:MKX397"/>
    <mergeCell ref="MKG392:MKG397"/>
    <mergeCell ref="MKH392:MKH397"/>
    <mergeCell ref="MKI392:MKI397"/>
    <mergeCell ref="MKJ392:MKJ397"/>
    <mergeCell ref="MKK392:MKK397"/>
    <mergeCell ref="MKL392:MKL397"/>
    <mergeCell ref="MKM392:MKM397"/>
    <mergeCell ref="MKN392:MKN397"/>
    <mergeCell ref="MKO392:MKO397"/>
    <mergeCell ref="MJX392:MJX397"/>
    <mergeCell ref="MJY392:MJY397"/>
    <mergeCell ref="MJZ392:MJZ397"/>
    <mergeCell ref="MKA392:MKA397"/>
    <mergeCell ref="MKB392:MKB397"/>
    <mergeCell ref="MKC392:MKC397"/>
    <mergeCell ref="MKD392:MKD397"/>
    <mergeCell ref="MKE392:MKE397"/>
    <mergeCell ref="MKF392:MKF397"/>
    <mergeCell ref="MMI392:MMI397"/>
    <mergeCell ref="MMJ392:MMJ397"/>
    <mergeCell ref="MMK392:MMK397"/>
    <mergeCell ref="MML392:MML397"/>
    <mergeCell ref="MMM392:MMM397"/>
    <mergeCell ref="MMN392:MMN397"/>
    <mergeCell ref="MMO392:MMO397"/>
    <mergeCell ref="MMP392:MMP397"/>
    <mergeCell ref="MMQ392:MMQ397"/>
    <mergeCell ref="MLZ392:MLZ397"/>
    <mergeCell ref="MMA392:MMA397"/>
    <mergeCell ref="MMB392:MMB397"/>
    <mergeCell ref="MMC392:MMC397"/>
    <mergeCell ref="MMD392:MMD397"/>
    <mergeCell ref="MME392:MME397"/>
    <mergeCell ref="MMF392:MMF397"/>
    <mergeCell ref="MMG392:MMG397"/>
    <mergeCell ref="MMH392:MMH397"/>
    <mergeCell ref="MLQ392:MLQ397"/>
    <mergeCell ref="MLR392:MLR397"/>
    <mergeCell ref="MLS392:MLS397"/>
    <mergeCell ref="MLT392:MLT397"/>
    <mergeCell ref="MLU392:MLU397"/>
    <mergeCell ref="MLV392:MLV397"/>
    <mergeCell ref="MLW392:MLW397"/>
    <mergeCell ref="MLX392:MLX397"/>
    <mergeCell ref="MLY392:MLY397"/>
    <mergeCell ref="MLH392:MLH397"/>
    <mergeCell ref="MLI392:MLI397"/>
    <mergeCell ref="MLJ392:MLJ397"/>
    <mergeCell ref="MLK392:MLK397"/>
    <mergeCell ref="MLL392:MLL397"/>
    <mergeCell ref="MLM392:MLM397"/>
    <mergeCell ref="MLN392:MLN397"/>
    <mergeCell ref="MLO392:MLO397"/>
    <mergeCell ref="MLP392:MLP397"/>
    <mergeCell ref="MNS392:MNS397"/>
    <mergeCell ref="MNT392:MNT397"/>
    <mergeCell ref="MNU392:MNU397"/>
    <mergeCell ref="MNV392:MNV397"/>
    <mergeCell ref="MNW392:MNW397"/>
    <mergeCell ref="MNX392:MNX397"/>
    <mergeCell ref="MNY392:MNY397"/>
    <mergeCell ref="MNZ392:MNZ397"/>
    <mergeCell ref="MOA392:MOA397"/>
    <mergeCell ref="MNJ392:MNJ397"/>
    <mergeCell ref="MNK392:MNK397"/>
    <mergeCell ref="MNL392:MNL397"/>
    <mergeCell ref="MNM392:MNM397"/>
    <mergeCell ref="MNN392:MNN397"/>
    <mergeCell ref="MNO392:MNO397"/>
    <mergeCell ref="MNP392:MNP397"/>
    <mergeCell ref="MNQ392:MNQ397"/>
    <mergeCell ref="MNR392:MNR397"/>
    <mergeCell ref="MNA392:MNA397"/>
    <mergeCell ref="MNB392:MNB397"/>
    <mergeCell ref="MNC392:MNC397"/>
    <mergeCell ref="MND392:MND397"/>
    <mergeCell ref="MNE392:MNE397"/>
    <mergeCell ref="MNF392:MNF397"/>
    <mergeCell ref="MNG392:MNG397"/>
    <mergeCell ref="MNH392:MNH397"/>
    <mergeCell ref="MNI392:MNI397"/>
    <mergeCell ref="MMR392:MMR397"/>
    <mergeCell ref="MMS392:MMS397"/>
    <mergeCell ref="MMT392:MMT397"/>
    <mergeCell ref="MMU392:MMU397"/>
    <mergeCell ref="MMV392:MMV397"/>
    <mergeCell ref="MMW392:MMW397"/>
    <mergeCell ref="MMX392:MMX397"/>
    <mergeCell ref="MMY392:MMY397"/>
    <mergeCell ref="MMZ392:MMZ397"/>
    <mergeCell ref="MPC392:MPC397"/>
    <mergeCell ref="MPD392:MPD397"/>
    <mergeCell ref="MPE392:MPE397"/>
    <mergeCell ref="MPF392:MPF397"/>
    <mergeCell ref="MPG392:MPG397"/>
    <mergeCell ref="MPH392:MPH397"/>
    <mergeCell ref="MPI392:MPI397"/>
    <mergeCell ref="MPJ392:MPJ397"/>
    <mergeCell ref="MPK392:MPK397"/>
    <mergeCell ref="MOT392:MOT397"/>
    <mergeCell ref="MOU392:MOU397"/>
    <mergeCell ref="MOV392:MOV397"/>
    <mergeCell ref="MOW392:MOW397"/>
    <mergeCell ref="MOX392:MOX397"/>
    <mergeCell ref="MOY392:MOY397"/>
    <mergeCell ref="MOZ392:MOZ397"/>
    <mergeCell ref="MPA392:MPA397"/>
    <mergeCell ref="MPB392:MPB397"/>
    <mergeCell ref="MOK392:MOK397"/>
    <mergeCell ref="MOL392:MOL397"/>
    <mergeCell ref="MOM392:MOM397"/>
    <mergeCell ref="MON392:MON397"/>
    <mergeCell ref="MOO392:MOO397"/>
    <mergeCell ref="MOP392:MOP397"/>
    <mergeCell ref="MOQ392:MOQ397"/>
    <mergeCell ref="MOR392:MOR397"/>
    <mergeCell ref="MOS392:MOS397"/>
    <mergeCell ref="MOB392:MOB397"/>
    <mergeCell ref="MOC392:MOC397"/>
    <mergeCell ref="MOD392:MOD397"/>
    <mergeCell ref="MOE392:MOE397"/>
    <mergeCell ref="MOF392:MOF397"/>
    <mergeCell ref="MOG392:MOG397"/>
    <mergeCell ref="MOH392:MOH397"/>
    <mergeCell ref="MOI392:MOI397"/>
    <mergeCell ref="MOJ392:MOJ397"/>
    <mergeCell ref="MQM392:MQM397"/>
    <mergeCell ref="MQN392:MQN397"/>
    <mergeCell ref="MQO392:MQO397"/>
    <mergeCell ref="MQP392:MQP397"/>
    <mergeCell ref="MQQ392:MQQ397"/>
    <mergeCell ref="MQR392:MQR397"/>
    <mergeCell ref="MQS392:MQS397"/>
    <mergeCell ref="MQT392:MQT397"/>
    <mergeCell ref="MQU392:MQU397"/>
    <mergeCell ref="MQD392:MQD397"/>
    <mergeCell ref="MQE392:MQE397"/>
    <mergeCell ref="MQF392:MQF397"/>
    <mergeCell ref="MQG392:MQG397"/>
    <mergeCell ref="MQH392:MQH397"/>
    <mergeCell ref="MQI392:MQI397"/>
    <mergeCell ref="MQJ392:MQJ397"/>
    <mergeCell ref="MQK392:MQK397"/>
    <mergeCell ref="MQL392:MQL397"/>
    <mergeCell ref="MPU392:MPU397"/>
    <mergeCell ref="MPV392:MPV397"/>
    <mergeCell ref="MPW392:MPW397"/>
    <mergeCell ref="MPX392:MPX397"/>
    <mergeCell ref="MPY392:MPY397"/>
    <mergeCell ref="MPZ392:MPZ397"/>
    <mergeCell ref="MQA392:MQA397"/>
    <mergeCell ref="MQB392:MQB397"/>
    <mergeCell ref="MQC392:MQC397"/>
    <mergeCell ref="MPL392:MPL397"/>
    <mergeCell ref="MPM392:MPM397"/>
    <mergeCell ref="MPN392:MPN397"/>
    <mergeCell ref="MPO392:MPO397"/>
    <mergeCell ref="MPP392:MPP397"/>
    <mergeCell ref="MPQ392:MPQ397"/>
    <mergeCell ref="MPR392:MPR397"/>
    <mergeCell ref="MPS392:MPS397"/>
    <mergeCell ref="MPT392:MPT397"/>
    <mergeCell ref="MRW392:MRW397"/>
    <mergeCell ref="MRX392:MRX397"/>
    <mergeCell ref="MRY392:MRY397"/>
    <mergeCell ref="MRZ392:MRZ397"/>
    <mergeCell ref="MSA392:MSA397"/>
    <mergeCell ref="MSB392:MSB397"/>
    <mergeCell ref="MSC392:MSC397"/>
    <mergeCell ref="MSD392:MSD397"/>
    <mergeCell ref="MSE392:MSE397"/>
    <mergeCell ref="MRN392:MRN397"/>
    <mergeCell ref="MRO392:MRO397"/>
    <mergeCell ref="MRP392:MRP397"/>
    <mergeCell ref="MRQ392:MRQ397"/>
    <mergeCell ref="MRR392:MRR397"/>
    <mergeCell ref="MRS392:MRS397"/>
    <mergeCell ref="MRT392:MRT397"/>
    <mergeCell ref="MRU392:MRU397"/>
    <mergeCell ref="MRV392:MRV397"/>
    <mergeCell ref="MRE392:MRE397"/>
    <mergeCell ref="MRF392:MRF397"/>
    <mergeCell ref="MRG392:MRG397"/>
    <mergeCell ref="MRH392:MRH397"/>
    <mergeCell ref="MRI392:MRI397"/>
    <mergeCell ref="MRJ392:MRJ397"/>
    <mergeCell ref="MRK392:MRK397"/>
    <mergeCell ref="MRL392:MRL397"/>
    <mergeCell ref="MRM392:MRM397"/>
    <mergeCell ref="MQV392:MQV397"/>
    <mergeCell ref="MQW392:MQW397"/>
    <mergeCell ref="MQX392:MQX397"/>
    <mergeCell ref="MQY392:MQY397"/>
    <mergeCell ref="MQZ392:MQZ397"/>
    <mergeCell ref="MRA392:MRA397"/>
    <mergeCell ref="MRB392:MRB397"/>
    <mergeCell ref="MRC392:MRC397"/>
    <mergeCell ref="MRD392:MRD397"/>
    <mergeCell ref="MTG392:MTG397"/>
    <mergeCell ref="MTH392:MTH397"/>
    <mergeCell ref="MTI392:MTI397"/>
    <mergeCell ref="MTJ392:MTJ397"/>
    <mergeCell ref="MTK392:MTK397"/>
    <mergeCell ref="MTL392:MTL397"/>
    <mergeCell ref="MTM392:MTM397"/>
    <mergeCell ref="MTN392:MTN397"/>
    <mergeCell ref="MTO392:MTO397"/>
    <mergeCell ref="MSX392:MSX397"/>
    <mergeCell ref="MSY392:MSY397"/>
    <mergeCell ref="MSZ392:MSZ397"/>
    <mergeCell ref="MTA392:MTA397"/>
    <mergeCell ref="MTB392:MTB397"/>
    <mergeCell ref="MTC392:MTC397"/>
    <mergeCell ref="MTD392:MTD397"/>
    <mergeCell ref="MTE392:MTE397"/>
    <mergeCell ref="MTF392:MTF397"/>
    <mergeCell ref="MSO392:MSO397"/>
    <mergeCell ref="MSP392:MSP397"/>
    <mergeCell ref="MSQ392:MSQ397"/>
    <mergeCell ref="MSR392:MSR397"/>
    <mergeCell ref="MSS392:MSS397"/>
    <mergeCell ref="MST392:MST397"/>
    <mergeCell ref="MSU392:MSU397"/>
    <mergeCell ref="MSV392:MSV397"/>
    <mergeCell ref="MSW392:MSW397"/>
    <mergeCell ref="MSF392:MSF397"/>
    <mergeCell ref="MSG392:MSG397"/>
    <mergeCell ref="MSH392:MSH397"/>
    <mergeCell ref="MSI392:MSI397"/>
    <mergeCell ref="MSJ392:MSJ397"/>
    <mergeCell ref="MSK392:MSK397"/>
    <mergeCell ref="MSL392:MSL397"/>
    <mergeCell ref="MSM392:MSM397"/>
    <mergeCell ref="MSN392:MSN397"/>
    <mergeCell ref="MUQ392:MUQ397"/>
    <mergeCell ref="MUR392:MUR397"/>
    <mergeCell ref="MUS392:MUS397"/>
    <mergeCell ref="MUT392:MUT397"/>
    <mergeCell ref="MUU392:MUU397"/>
    <mergeCell ref="MUV392:MUV397"/>
    <mergeCell ref="MUW392:MUW397"/>
    <mergeCell ref="MUX392:MUX397"/>
    <mergeCell ref="MUY392:MUY397"/>
    <mergeCell ref="MUH392:MUH397"/>
    <mergeCell ref="MUI392:MUI397"/>
    <mergeCell ref="MUJ392:MUJ397"/>
    <mergeCell ref="MUK392:MUK397"/>
    <mergeCell ref="MUL392:MUL397"/>
    <mergeCell ref="MUM392:MUM397"/>
    <mergeCell ref="MUN392:MUN397"/>
    <mergeCell ref="MUO392:MUO397"/>
    <mergeCell ref="MUP392:MUP397"/>
    <mergeCell ref="MTY392:MTY397"/>
    <mergeCell ref="MTZ392:MTZ397"/>
    <mergeCell ref="MUA392:MUA397"/>
    <mergeCell ref="MUB392:MUB397"/>
    <mergeCell ref="MUC392:MUC397"/>
    <mergeCell ref="MUD392:MUD397"/>
    <mergeCell ref="MUE392:MUE397"/>
    <mergeCell ref="MUF392:MUF397"/>
    <mergeCell ref="MUG392:MUG397"/>
    <mergeCell ref="MTP392:MTP397"/>
    <mergeCell ref="MTQ392:MTQ397"/>
    <mergeCell ref="MTR392:MTR397"/>
    <mergeCell ref="MTS392:MTS397"/>
    <mergeCell ref="MTT392:MTT397"/>
    <mergeCell ref="MTU392:MTU397"/>
    <mergeCell ref="MTV392:MTV397"/>
    <mergeCell ref="MTW392:MTW397"/>
    <mergeCell ref="MTX392:MTX397"/>
    <mergeCell ref="MWA392:MWA397"/>
    <mergeCell ref="MWB392:MWB397"/>
    <mergeCell ref="MWC392:MWC397"/>
    <mergeCell ref="MWD392:MWD397"/>
    <mergeCell ref="MWE392:MWE397"/>
    <mergeCell ref="MWF392:MWF397"/>
    <mergeCell ref="MWG392:MWG397"/>
    <mergeCell ref="MWH392:MWH397"/>
    <mergeCell ref="MWI392:MWI397"/>
    <mergeCell ref="MVR392:MVR397"/>
    <mergeCell ref="MVS392:MVS397"/>
    <mergeCell ref="MVT392:MVT397"/>
    <mergeCell ref="MVU392:MVU397"/>
    <mergeCell ref="MVV392:MVV397"/>
    <mergeCell ref="MVW392:MVW397"/>
    <mergeCell ref="MVX392:MVX397"/>
    <mergeCell ref="MVY392:MVY397"/>
    <mergeCell ref="MVZ392:MVZ397"/>
    <mergeCell ref="MVI392:MVI397"/>
    <mergeCell ref="MVJ392:MVJ397"/>
    <mergeCell ref="MVK392:MVK397"/>
    <mergeCell ref="MVL392:MVL397"/>
    <mergeCell ref="MVM392:MVM397"/>
    <mergeCell ref="MVN392:MVN397"/>
    <mergeCell ref="MVO392:MVO397"/>
    <mergeCell ref="MVP392:MVP397"/>
    <mergeCell ref="MVQ392:MVQ397"/>
    <mergeCell ref="MUZ392:MUZ397"/>
    <mergeCell ref="MVA392:MVA397"/>
    <mergeCell ref="MVB392:MVB397"/>
    <mergeCell ref="MVC392:MVC397"/>
    <mergeCell ref="MVD392:MVD397"/>
    <mergeCell ref="MVE392:MVE397"/>
    <mergeCell ref="MVF392:MVF397"/>
    <mergeCell ref="MVG392:MVG397"/>
    <mergeCell ref="MVH392:MVH397"/>
    <mergeCell ref="MXK392:MXK397"/>
    <mergeCell ref="MXL392:MXL397"/>
    <mergeCell ref="MXM392:MXM397"/>
    <mergeCell ref="MXN392:MXN397"/>
    <mergeCell ref="MXO392:MXO397"/>
    <mergeCell ref="MXP392:MXP397"/>
    <mergeCell ref="MXQ392:MXQ397"/>
    <mergeCell ref="MXR392:MXR397"/>
    <mergeCell ref="MXS392:MXS397"/>
    <mergeCell ref="MXB392:MXB397"/>
    <mergeCell ref="MXC392:MXC397"/>
    <mergeCell ref="MXD392:MXD397"/>
    <mergeCell ref="MXE392:MXE397"/>
    <mergeCell ref="MXF392:MXF397"/>
    <mergeCell ref="MXG392:MXG397"/>
    <mergeCell ref="MXH392:MXH397"/>
    <mergeCell ref="MXI392:MXI397"/>
    <mergeCell ref="MXJ392:MXJ397"/>
    <mergeCell ref="MWS392:MWS397"/>
    <mergeCell ref="MWT392:MWT397"/>
    <mergeCell ref="MWU392:MWU397"/>
    <mergeCell ref="MWV392:MWV397"/>
    <mergeCell ref="MWW392:MWW397"/>
    <mergeCell ref="MWX392:MWX397"/>
    <mergeCell ref="MWY392:MWY397"/>
    <mergeCell ref="MWZ392:MWZ397"/>
    <mergeCell ref="MXA392:MXA397"/>
    <mergeCell ref="MWJ392:MWJ397"/>
    <mergeCell ref="MWK392:MWK397"/>
    <mergeCell ref="MWL392:MWL397"/>
    <mergeCell ref="MWM392:MWM397"/>
    <mergeCell ref="MWN392:MWN397"/>
    <mergeCell ref="MWO392:MWO397"/>
    <mergeCell ref="MWP392:MWP397"/>
    <mergeCell ref="MWQ392:MWQ397"/>
    <mergeCell ref="MWR392:MWR397"/>
    <mergeCell ref="MYU392:MYU397"/>
    <mergeCell ref="MYV392:MYV397"/>
    <mergeCell ref="MYW392:MYW397"/>
    <mergeCell ref="MYX392:MYX397"/>
    <mergeCell ref="MYY392:MYY397"/>
    <mergeCell ref="MYZ392:MYZ397"/>
    <mergeCell ref="MZA392:MZA397"/>
    <mergeCell ref="MZB392:MZB397"/>
    <mergeCell ref="MZC392:MZC397"/>
    <mergeCell ref="MYL392:MYL397"/>
    <mergeCell ref="MYM392:MYM397"/>
    <mergeCell ref="MYN392:MYN397"/>
    <mergeCell ref="MYO392:MYO397"/>
    <mergeCell ref="MYP392:MYP397"/>
    <mergeCell ref="MYQ392:MYQ397"/>
    <mergeCell ref="MYR392:MYR397"/>
    <mergeCell ref="MYS392:MYS397"/>
    <mergeCell ref="MYT392:MYT397"/>
    <mergeCell ref="MYC392:MYC397"/>
    <mergeCell ref="MYD392:MYD397"/>
    <mergeCell ref="MYE392:MYE397"/>
    <mergeCell ref="MYF392:MYF397"/>
    <mergeCell ref="MYG392:MYG397"/>
    <mergeCell ref="MYH392:MYH397"/>
    <mergeCell ref="MYI392:MYI397"/>
    <mergeCell ref="MYJ392:MYJ397"/>
    <mergeCell ref="MYK392:MYK397"/>
    <mergeCell ref="MXT392:MXT397"/>
    <mergeCell ref="MXU392:MXU397"/>
    <mergeCell ref="MXV392:MXV397"/>
    <mergeCell ref="MXW392:MXW397"/>
    <mergeCell ref="MXX392:MXX397"/>
    <mergeCell ref="MXY392:MXY397"/>
    <mergeCell ref="MXZ392:MXZ397"/>
    <mergeCell ref="MYA392:MYA397"/>
    <mergeCell ref="MYB392:MYB397"/>
    <mergeCell ref="NAE392:NAE397"/>
    <mergeCell ref="NAF392:NAF397"/>
    <mergeCell ref="NAG392:NAG397"/>
    <mergeCell ref="NAH392:NAH397"/>
    <mergeCell ref="NAI392:NAI397"/>
    <mergeCell ref="NAJ392:NAJ397"/>
    <mergeCell ref="NAK392:NAK397"/>
    <mergeCell ref="NAL392:NAL397"/>
    <mergeCell ref="NAM392:NAM397"/>
    <mergeCell ref="MZV392:MZV397"/>
    <mergeCell ref="MZW392:MZW397"/>
    <mergeCell ref="MZX392:MZX397"/>
    <mergeCell ref="MZY392:MZY397"/>
    <mergeCell ref="MZZ392:MZZ397"/>
    <mergeCell ref="NAA392:NAA397"/>
    <mergeCell ref="NAB392:NAB397"/>
    <mergeCell ref="NAC392:NAC397"/>
    <mergeCell ref="NAD392:NAD397"/>
    <mergeCell ref="MZM392:MZM397"/>
    <mergeCell ref="MZN392:MZN397"/>
    <mergeCell ref="MZO392:MZO397"/>
    <mergeCell ref="MZP392:MZP397"/>
    <mergeCell ref="MZQ392:MZQ397"/>
    <mergeCell ref="MZR392:MZR397"/>
    <mergeCell ref="MZS392:MZS397"/>
    <mergeCell ref="MZT392:MZT397"/>
    <mergeCell ref="MZU392:MZU397"/>
    <mergeCell ref="MZD392:MZD397"/>
    <mergeCell ref="MZE392:MZE397"/>
    <mergeCell ref="MZF392:MZF397"/>
    <mergeCell ref="MZG392:MZG397"/>
    <mergeCell ref="MZH392:MZH397"/>
    <mergeCell ref="MZI392:MZI397"/>
    <mergeCell ref="MZJ392:MZJ397"/>
    <mergeCell ref="MZK392:MZK397"/>
    <mergeCell ref="MZL392:MZL397"/>
    <mergeCell ref="NBO392:NBO397"/>
    <mergeCell ref="NBP392:NBP397"/>
    <mergeCell ref="NBQ392:NBQ397"/>
    <mergeCell ref="NBR392:NBR397"/>
    <mergeCell ref="NBS392:NBS397"/>
    <mergeCell ref="NBT392:NBT397"/>
    <mergeCell ref="NBU392:NBU397"/>
    <mergeCell ref="NBV392:NBV397"/>
    <mergeCell ref="NBW392:NBW397"/>
    <mergeCell ref="NBF392:NBF397"/>
    <mergeCell ref="NBG392:NBG397"/>
    <mergeCell ref="NBH392:NBH397"/>
    <mergeCell ref="NBI392:NBI397"/>
    <mergeCell ref="NBJ392:NBJ397"/>
    <mergeCell ref="NBK392:NBK397"/>
    <mergeCell ref="NBL392:NBL397"/>
    <mergeCell ref="NBM392:NBM397"/>
    <mergeCell ref="NBN392:NBN397"/>
    <mergeCell ref="NAW392:NAW397"/>
    <mergeCell ref="NAX392:NAX397"/>
    <mergeCell ref="NAY392:NAY397"/>
    <mergeCell ref="NAZ392:NAZ397"/>
    <mergeCell ref="NBA392:NBA397"/>
    <mergeCell ref="NBB392:NBB397"/>
    <mergeCell ref="NBC392:NBC397"/>
    <mergeCell ref="NBD392:NBD397"/>
    <mergeCell ref="NBE392:NBE397"/>
    <mergeCell ref="NAN392:NAN397"/>
    <mergeCell ref="NAO392:NAO397"/>
    <mergeCell ref="NAP392:NAP397"/>
    <mergeCell ref="NAQ392:NAQ397"/>
    <mergeCell ref="NAR392:NAR397"/>
    <mergeCell ref="NAS392:NAS397"/>
    <mergeCell ref="NAT392:NAT397"/>
    <mergeCell ref="NAU392:NAU397"/>
    <mergeCell ref="NAV392:NAV397"/>
    <mergeCell ref="NCY392:NCY397"/>
    <mergeCell ref="NCZ392:NCZ397"/>
    <mergeCell ref="NDA392:NDA397"/>
    <mergeCell ref="NDB392:NDB397"/>
    <mergeCell ref="NDC392:NDC397"/>
    <mergeCell ref="NDD392:NDD397"/>
    <mergeCell ref="NDE392:NDE397"/>
    <mergeCell ref="NDF392:NDF397"/>
    <mergeCell ref="NDG392:NDG397"/>
    <mergeCell ref="NCP392:NCP397"/>
    <mergeCell ref="NCQ392:NCQ397"/>
    <mergeCell ref="NCR392:NCR397"/>
    <mergeCell ref="NCS392:NCS397"/>
    <mergeCell ref="NCT392:NCT397"/>
    <mergeCell ref="NCU392:NCU397"/>
    <mergeCell ref="NCV392:NCV397"/>
    <mergeCell ref="NCW392:NCW397"/>
    <mergeCell ref="NCX392:NCX397"/>
    <mergeCell ref="NCG392:NCG397"/>
    <mergeCell ref="NCH392:NCH397"/>
    <mergeCell ref="NCI392:NCI397"/>
    <mergeCell ref="NCJ392:NCJ397"/>
    <mergeCell ref="NCK392:NCK397"/>
    <mergeCell ref="NCL392:NCL397"/>
    <mergeCell ref="NCM392:NCM397"/>
    <mergeCell ref="NCN392:NCN397"/>
    <mergeCell ref="NCO392:NCO397"/>
    <mergeCell ref="NBX392:NBX397"/>
    <mergeCell ref="NBY392:NBY397"/>
    <mergeCell ref="NBZ392:NBZ397"/>
    <mergeCell ref="NCA392:NCA397"/>
    <mergeCell ref="NCB392:NCB397"/>
    <mergeCell ref="NCC392:NCC397"/>
    <mergeCell ref="NCD392:NCD397"/>
    <mergeCell ref="NCE392:NCE397"/>
    <mergeCell ref="NCF392:NCF397"/>
    <mergeCell ref="NEI392:NEI397"/>
    <mergeCell ref="NEJ392:NEJ397"/>
    <mergeCell ref="NEK392:NEK397"/>
    <mergeCell ref="NEL392:NEL397"/>
    <mergeCell ref="NEM392:NEM397"/>
    <mergeCell ref="NEN392:NEN397"/>
    <mergeCell ref="NEO392:NEO397"/>
    <mergeCell ref="NEP392:NEP397"/>
    <mergeCell ref="NEQ392:NEQ397"/>
    <mergeCell ref="NDZ392:NDZ397"/>
    <mergeCell ref="NEA392:NEA397"/>
    <mergeCell ref="NEB392:NEB397"/>
    <mergeCell ref="NEC392:NEC397"/>
    <mergeCell ref="NED392:NED397"/>
    <mergeCell ref="NEE392:NEE397"/>
    <mergeCell ref="NEF392:NEF397"/>
    <mergeCell ref="NEG392:NEG397"/>
    <mergeCell ref="NEH392:NEH397"/>
    <mergeCell ref="NDQ392:NDQ397"/>
    <mergeCell ref="NDR392:NDR397"/>
    <mergeCell ref="NDS392:NDS397"/>
    <mergeCell ref="NDT392:NDT397"/>
    <mergeCell ref="NDU392:NDU397"/>
    <mergeCell ref="NDV392:NDV397"/>
    <mergeCell ref="NDW392:NDW397"/>
    <mergeCell ref="NDX392:NDX397"/>
    <mergeCell ref="NDY392:NDY397"/>
    <mergeCell ref="NDH392:NDH397"/>
    <mergeCell ref="NDI392:NDI397"/>
    <mergeCell ref="NDJ392:NDJ397"/>
    <mergeCell ref="NDK392:NDK397"/>
    <mergeCell ref="NDL392:NDL397"/>
    <mergeCell ref="NDM392:NDM397"/>
    <mergeCell ref="NDN392:NDN397"/>
    <mergeCell ref="NDO392:NDO397"/>
    <mergeCell ref="NDP392:NDP397"/>
    <mergeCell ref="NFS392:NFS397"/>
    <mergeCell ref="NFT392:NFT397"/>
    <mergeCell ref="NFU392:NFU397"/>
    <mergeCell ref="NFV392:NFV397"/>
    <mergeCell ref="NFW392:NFW397"/>
    <mergeCell ref="NFX392:NFX397"/>
    <mergeCell ref="NFY392:NFY397"/>
    <mergeCell ref="NFZ392:NFZ397"/>
    <mergeCell ref="NGA392:NGA397"/>
    <mergeCell ref="NFJ392:NFJ397"/>
    <mergeCell ref="NFK392:NFK397"/>
    <mergeCell ref="NFL392:NFL397"/>
    <mergeCell ref="NFM392:NFM397"/>
    <mergeCell ref="NFN392:NFN397"/>
    <mergeCell ref="NFO392:NFO397"/>
    <mergeCell ref="NFP392:NFP397"/>
    <mergeCell ref="NFQ392:NFQ397"/>
    <mergeCell ref="NFR392:NFR397"/>
    <mergeCell ref="NFA392:NFA397"/>
    <mergeCell ref="NFB392:NFB397"/>
    <mergeCell ref="NFC392:NFC397"/>
    <mergeCell ref="NFD392:NFD397"/>
    <mergeCell ref="NFE392:NFE397"/>
    <mergeCell ref="NFF392:NFF397"/>
    <mergeCell ref="NFG392:NFG397"/>
    <mergeCell ref="NFH392:NFH397"/>
    <mergeCell ref="NFI392:NFI397"/>
    <mergeCell ref="NER392:NER397"/>
    <mergeCell ref="NES392:NES397"/>
    <mergeCell ref="NET392:NET397"/>
    <mergeCell ref="NEU392:NEU397"/>
    <mergeCell ref="NEV392:NEV397"/>
    <mergeCell ref="NEW392:NEW397"/>
    <mergeCell ref="NEX392:NEX397"/>
    <mergeCell ref="NEY392:NEY397"/>
    <mergeCell ref="NEZ392:NEZ397"/>
    <mergeCell ref="NHC392:NHC397"/>
    <mergeCell ref="NHD392:NHD397"/>
    <mergeCell ref="NHE392:NHE397"/>
    <mergeCell ref="NHF392:NHF397"/>
    <mergeCell ref="NHG392:NHG397"/>
    <mergeCell ref="NHH392:NHH397"/>
    <mergeCell ref="NHI392:NHI397"/>
    <mergeCell ref="NHJ392:NHJ397"/>
    <mergeCell ref="NHK392:NHK397"/>
    <mergeCell ref="NGT392:NGT397"/>
    <mergeCell ref="NGU392:NGU397"/>
    <mergeCell ref="NGV392:NGV397"/>
    <mergeCell ref="NGW392:NGW397"/>
    <mergeCell ref="NGX392:NGX397"/>
    <mergeCell ref="NGY392:NGY397"/>
    <mergeCell ref="NGZ392:NGZ397"/>
    <mergeCell ref="NHA392:NHA397"/>
    <mergeCell ref="NHB392:NHB397"/>
    <mergeCell ref="NGK392:NGK397"/>
    <mergeCell ref="NGL392:NGL397"/>
    <mergeCell ref="NGM392:NGM397"/>
    <mergeCell ref="NGN392:NGN397"/>
    <mergeCell ref="NGO392:NGO397"/>
    <mergeCell ref="NGP392:NGP397"/>
    <mergeCell ref="NGQ392:NGQ397"/>
    <mergeCell ref="NGR392:NGR397"/>
    <mergeCell ref="NGS392:NGS397"/>
    <mergeCell ref="NGB392:NGB397"/>
    <mergeCell ref="NGC392:NGC397"/>
    <mergeCell ref="NGD392:NGD397"/>
    <mergeCell ref="NGE392:NGE397"/>
    <mergeCell ref="NGF392:NGF397"/>
    <mergeCell ref="NGG392:NGG397"/>
    <mergeCell ref="NGH392:NGH397"/>
    <mergeCell ref="NGI392:NGI397"/>
    <mergeCell ref="NGJ392:NGJ397"/>
    <mergeCell ref="NIM392:NIM397"/>
    <mergeCell ref="NIN392:NIN397"/>
    <mergeCell ref="NIO392:NIO397"/>
    <mergeCell ref="NIP392:NIP397"/>
    <mergeCell ref="NIQ392:NIQ397"/>
    <mergeCell ref="NIR392:NIR397"/>
    <mergeCell ref="NIS392:NIS397"/>
    <mergeCell ref="NIT392:NIT397"/>
    <mergeCell ref="NIU392:NIU397"/>
    <mergeCell ref="NID392:NID397"/>
    <mergeCell ref="NIE392:NIE397"/>
    <mergeCell ref="NIF392:NIF397"/>
    <mergeCell ref="NIG392:NIG397"/>
    <mergeCell ref="NIH392:NIH397"/>
    <mergeCell ref="NII392:NII397"/>
    <mergeCell ref="NIJ392:NIJ397"/>
    <mergeCell ref="NIK392:NIK397"/>
    <mergeCell ref="NIL392:NIL397"/>
    <mergeCell ref="NHU392:NHU397"/>
    <mergeCell ref="NHV392:NHV397"/>
    <mergeCell ref="NHW392:NHW397"/>
    <mergeCell ref="NHX392:NHX397"/>
    <mergeCell ref="NHY392:NHY397"/>
    <mergeCell ref="NHZ392:NHZ397"/>
    <mergeCell ref="NIA392:NIA397"/>
    <mergeCell ref="NIB392:NIB397"/>
    <mergeCell ref="NIC392:NIC397"/>
    <mergeCell ref="NHL392:NHL397"/>
    <mergeCell ref="NHM392:NHM397"/>
    <mergeCell ref="NHN392:NHN397"/>
    <mergeCell ref="NHO392:NHO397"/>
    <mergeCell ref="NHP392:NHP397"/>
    <mergeCell ref="NHQ392:NHQ397"/>
    <mergeCell ref="NHR392:NHR397"/>
    <mergeCell ref="NHS392:NHS397"/>
    <mergeCell ref="NHT392:NHT397"/>
    <mergeCell ref="NJW392:NJW397"/>
    <mergeCell ref="NJX392:NJX397"/>
    <mergeCell ref="NJY392:NJY397"/>
    <mergeCell ref="NJZ392:NJZ397"/>
    <mergeCell ref="NKA392:NKA397"/>
    <mergeCell ref="NKB392:NKB397"/>
    <mergeCell ref="NKC392:NKC397"/>
    <mergeCell ref="NKD392:NKD397"/>
    <mergeCell ref="NKE392:NKE397"/>
    <mergeCell ref="NJN392:NJN397"/>
    <mergeCell ref="NJO392:NJO397"/>
    <mergeCell ref="NJP392:NJP397"/>
    <mergeCell ref="NJQ392:NJQ397"/>
    <mergeCell ref="NJR392:NJR397"/>
    <mergeCell ref="NJS392:NJS397"/>
    <mergeCell ref="NJT392:NJT397"/>
    <mergeCell ref="NJU392:NJU397"/>
    <mergeCell ref="NJV392:NJV397"/>
    <mergeCell ref="NJE392:NJE397"/>
    <mergeCell ref="NJF392:NJF397"/>
    <mergeCell ref="NJG392:NJG397"/>
    <mergeCell ref="NJH392:NJH397"/>
    <mergeCell ref="NJI392:NJI397"/>
    <mergeCell ref="NJJ392:NJJ397"/>
    <mergeCell ref="NJK392:NJK397"/>
    <mergeCell ref="NJL392:NJL397"/>
    <mergeCell ref="NJM392:NJM397"/>
    <mergeCell ref="NIV392:NIV397"/>
    <mergeCell ref="NIW392:NIW397"/>
    <mergeCell ref="NIX392:NIX397"/>
    <mergeCell ref="NIY392:NIY397"/>
    <mergeCell ref="NIZ392:NIZ397"/>
    <mergeCell ref="NJA392:NJA397"/>
    <mergeCell ref="NJB392:NJB397"/>
    <mergeCell ref="NJC392:NJC397"/>
    <mergeCell ref="NJD392:NJD397"/>
    <mergeCell ref="NLG392:NLG397"/>
    <mergeCell ref="NLH392:NLH397"/>
    <mergeCell ref="NLI392:NLI397"/>
    <mergeCell ref="NLJ392:NLJ397"/>
    <mergeCell ref="NLK392:NLK397"/>
    <mergeCell ref="NLL392:NLL397"/>
    <mergeCell ref="NLM392:NLM397"/>
    <mergeCell ref="NLN392:NLN397"/>
    <mergeCell ref="NLO392:NLO397"/>
    <mergeCell ref="NKX392:NKX397"/>
    <mergeCell ref="NKY392:NKY397"/>
    <mergeCell ref="NKZ392:NKZ397"/>
    <mergeCell ref="NLA392:NLA397"/>
    <mergeCell ref="NLB392:NLB397"/>
    <mergeCell ref="NLC392:NLC397"/>
    <mergeCell ref="NLD392:NLD397"/>
    <mergeCell ref="NLE392:NLE397"/>
    <mergeCell ref="NLF392:NLF397"/>
    <mergeCell ref="NKO392:NKO397"/>
    <mergeCell ref="NKP392:NKP397"/>
    <mergeCell ref="NKQ392:NKQ397"/>
    <mergeCell ref="NKR392:NKR397"/>
    <mergeCell ref="NKS392:NKS397"/>
    <mergeCell ref="NKT392:NKT397"/>
    <mergeCell ref="NKU392:NKU397"/>
    <mergeCell ref="NKV392:NKV397"/>
    <mergeCell ref="NKW392:NKW397"/>
    <mergeCell ref="NKF392:NKF397"/>
    <mergeCell ref="NKG392:NKG397"/>
    <mergeCell ref="NKH392:NKH397"/>
    <mergeCell ref="NKI392:NKI397"/>
    <mergeCell ref="NKJ392:NKJ397"/>
    <mergeCell ref="NKK392:NKK397"/>
    <mergeCell ref="NKL392:NKL397"/>
    <mergeCell ref="NKM392:NKM397"/>
    <mergeCell ref="NKN392:NKN397"/>
    <mergeCell ref="NMQ392:NMQ397"/>
    <mergeCell ref="NMR392:NMR397"/>
    <mergeCell ref="NMS392:NMS397"/>
    <mergeCell ref="NMT392:NMT397"/>
    <mergeCell ref="NMU392:NMU397"/>
    <mergeCell ref="NMV392:NMV397"/>
    <mergeCell ref="NMW392:NMW397"/>
    <mergeCell ref="NMX392:NMX397"/>
    <mergeCell ref="NMY392:NMY397"/>
    <mergeCell ref="NMH392:NMH397"/>
    <mergeCell ref="NMI392:NMI397"/>
    <mergeCell ref="NMJ392:NMJ397"/>
    <mergeCell ref="NMK392:NMK397"/>
    <mergeCell ref="NML392:NML397"/>
    <mergeCell ref="NMM392:NMM397"/>
    <mergeCell ref="NMN392:NMN397"/>
    <mergeCell ref="NMO392:NMO397"/>
    <mergeCell ref="NMP392:NMP397"/>
    <mergeCell ref="NLY392:NLY397"/>
    <mergeCell ref="NLZ392:NLZ397"/>
    <mergeCell ref="NMA392:NMA397"/>
    <mergeCell ref="NMB392:NMB397"/>
    <mergeCell ref="NMC392:NMC397"/>
    <mergeCell ref="NMD392:NMD397"/>
    <mergeCell ref="NME392:NME397"/>
    <mergeCell ref="NMF392:NMF397"/>
    <mergeCell ref="NMG392:NMG397"/>
    <mergeCell ref="NLP392:NLP397"/>
    <mergeCell ref="NLQ392:NLQ397"/>
    <mergeCell ref="NLR392:NLR397"/>
    <mergeCell ref="NLS392:NLS397"/>
    <mergeCell ref="NLT392:NLT397"/>
    <mergeCell ref="NLU392:NLU397"/>
    <mergeCell ref="NLV392:NLV397"/>
    <mergeCell ref="NLW392:NLW397"/>
    <mergeCell ref="NLX392:NLX397"/>
    <mergeCell ref="NOA392:NOA397"/>
    <mergeCell ref="NOB392:NOB397"/>
    <mergeCell ref="NOC392:NOC397"/>
    <mergeCell ref="NOD392:NOD397"/>
    <mergeCell ref="NOE392:NOE397"/>
    <mergeCell ref="NOF392:NOF397"/>
    <mergeCell ref="NOG392:NOG397"/>
    <mergeCell ref="NOH392:NOH397"/>
    <mergeCell ref="NOI392:NOI397"/>
    <mergeCell ref="NNR392:NNR397"/>
    <mergeCell ref="NNS392:NNS397"/>
    <mergeCell ref="NNT392:NNT397"/>
    <mergeCell ref="NNU392:NNU397"/>
    <mergeCell ref="NNV392:NNV397"/>
    <mergeCell ref="NNW392:NNW397"/>
    <mergeCell ref="NNX392:NNX397"/>
    <mergeCell ref="NNY392:NNY397"/>
    <mergeCell ref="NNZ392:NNZ397"/>
    <mergeCell ref="NNI392:NNI397"/>
    <mergeCell ref="NNJ392:NNJ397"/>
    <mergeCell ref="NNK392:NNK397"/>
    <mergeCell ref="NNL392:NNL397"/>
    <mergeCell ref="NNM392:NNM397"/>
    <mergeCell ref="NNN392:NNN397"/>
    <mergeCell ref="NNO392:NNO397"/>
    <mergeCell ref="NNP392:NNP397"/>
    <mergeCell ref="NNQ392:NNQ397"/>
    <mergeCell ref="NMZ392:NMZ397"/>
    <mergeCell ref="NNA392:NNA397"/>
    <mergeCell ref="NNB392:NNB397"/>
    <mergeCell ref="NNC392:NNC397"/>
    <mergeCell ref="NND392:NND397"/>
    <mergeCell ref="NNE392:NNE397"/>
    <mergeCell ref="NNF392:NNF397"/>
    <mergeCell ref="NNG392:NNG397"/>
    <mergeCell ref="NNH392:NNH397"/>
    <mergeCell ref="NPK392:NPK397"/>
    <mergeCell ref="NPL392:NPL397"/>
    <mergeCell ref="NPM392:NPM397"/>
    <mergeCell ref="NPN392:NPN397"/>
    <mergeCell ref="NPO392:NPO397"/>
    <mergeCell ref="NPP392:NPP397"/>
    <mergeCell ref="NPQ392:NPQ397"/>
    <mergeCell ref="NPR392:NPR397"/>
    <mergeCell ref="NPS392:NPS397"/>
    <mergeCell ref="NPB392:NPB397"/>
    <mergeCell ref="NPC392:NPC397"/>
    <mergeCell ref="NPD392:NPD397"/>
    <mergeCell ref="NPE392:NPE397"/>
    <mergeCell ref="NPF392:NPF397"/>
    <mergeCell ref="NPG392:NPG397"/>
    <mergeCell ref="NPH392:NPH397"/>
    <mergeCell ref="NPI392:NPI397"/>
    <mergeCell ref="NPJ392:NPJ397"/>
    <mergeCell ref="NOS392:NOS397"/>
    <mergeCell ref="NOT392:NOT397"/>
    <mergeCell ref="NOU392:NOU397"/>
    <mergeCell ref="NOV392:NOV397"/>
    <mergeCell ref="NOW392:NOW397"/>
    <mergeCell ref="NOX392:NOX397"/>
    <mergeCell ref="NOY392:NOY397"/>
    <mergeCell ref="NOZ392:NOZ397"/>
    <mergeCell ref="NPA392:NPA397"/>
    <mergeCell ref="NOJ392:NOJ397"/>
    <mergeCell ref="NOK392:NOK397"/>
    <mergeCell ref="NOL392:NOL397"/>
    <mergeCell ref="NOM392:NOM397"/>
    <mergeCell ref="NON392:NON397"/>
    <mergeCell ref="NOO392:NOO397"/>
    <mergeCell ref="NOP392:NOP397"/>
    <mergeCell ref="NOQ392:NOQ397"/>
    <mergeCell ref="NOR392:NOR397"/>
    <mergeCell ref="NQU392:NQU397"/>
    <mergeCell ref="NQV392:NQV397"/>
    <mergeCell ref="NQW392:NQW397"/>
    <mergeCell ref="NQX392:NQX397"/>
    <mergeCell ref="NQY392:NQY397"/>
    <mergeCell ref="NQZ392:NQZ397"/>
    <mergeCell ref="NRA392:NRA397"/>
    <mergeCell ref="NRB392:NRB397"/>
    <mergeCell ref="NRC392:NRC397"/>
    <mergeCell ref="NQL392:NQL397"/>
    <mergeCell ref="NQM392:NQM397"/>
    <mergeCell ref="NQN392:NQN397"/>
    <mergeCell ref="NQO392:NQO397"/>
    <mergeCell ref="NQP392:NQP397"/>
    <mergeCell ref="NQQ392:NQQ397"/>
    <mergeCell ref="NQR392:NQR397"/>
    <mergeCell ref="NQS392:NQS397"/>
    <mergeCell ref="NQT392:NQT397"/>
    <mergeCell ref="NQC392:NQC397"/>
    <mergeCell ref="NQD392:NQD397"/>
    <mergeCell ref="NQE392:NQE397"/>
    <mergeCell ref="NQF392:NQF397"/>
    <mergeCell ref="NQG392:NQG397"/>
    <mergeCell ref="NQH392:NQH397"/>
    <mergeCell ref="NQI392:NQI397"/>
    <mergeCell ref="NQJ392:NQJ397"/>
    <mergeCell ref="NQK392:NQK397"/>
    <mergeCell ref="NPT392:NPT397"/>
    <mergeCell ref="NPU392:NPU397"/>
    <mergeCell ref="NPV392:NPV397"/>
    <mergeCell ref="NPW392:NPW397"/>
    <mergeCell ref="NPX392:NPX397"/>
    <mergeCell ref="NPY392:NPY397"/>
    <mergeCell ref="NPZ392:NPZ397"/>
    <mergeCell ref="NQA392:NQA397"/>
    <mergeCell ref="NQB392:NQB397"/>
    <mergeCell ref="NSE392:NSE397"/>
    <mergeCell ref="NSF392:NSF397"/>
    <mergeCell ref="NSG392:NSG397"/>
    <mergeCell ref="NSH392:NSH397"/>
    <mergeCell ref="NSI392:NSI397"/>
    <mergeCell ref="NSJ392:NSJ397"/>
    <mergeCell ref="NSK392:NSK397"/>
    <mergeCell ref="NSL392:NSL397"/>
    <mergeCell ref="NSM392:NSM397"/>
    <mergeCell ref="NRV392:NRV397"/>
    <mergeCell ref="NRW392:NRW397"/>
    <mergeCell ref="NRX392:NRX397"/>
    <mergeCell ref="NRY392:NRY397"/>
    <mergeCell ref="NRZ392:NRZ397"/>
    <mergeCell ref="NSA392:NSA397"/>
    <mergeCell ref="NSB392:NSB397"/>
    <mergeCell ref="NSC392:NSC397"/>
    <mergeCell ref="NSD392:NSD397"/>
    <mergeCell ref="NRM392:NRM397"/>
    <mergeCell ref="NRN392:NRN397"/>
    <mergeCell ref="NRO392:NRO397"/>
    <mergeCell ref="NRP392:NRP397"/>
    <mergeCell ref="NRQ392:NRQ397"/>
    <mergeCell ref="NRR392:NRR397"/>
    <mergeCell ref="NRS392:NRS397"/>
    <mergeCell ref="NRT392:NRT397"/>
    <mergeCell ref="NRU392:NRU397"/>
    <mergeCell ref="NRD392:NRD397"/>
    <mergeCell ref="NRE392:NRE397"/>
    <mergeCell ref="NRF392:NRF397"/>
    <mergeCell ref="NRG392:NRG397"/>
    <mergeCell ref="NRH392:NRH397"/>
    <mergeCell ref="NRI392:NRI397"/>
    <mergeCell ref="NRJ392:NRJ397"/>
    <mergeCell ref="NRK392:NRK397"/>
    <mergeCell ref="NRL392:NRL397"/>
    <mergeCell ref="NTO392:NTO397"/>
    <mergeCell ref="NTP392:NTP397"/>
    <mergeCell ref="NTQ392:NTQ397"/>
    <mergeCell ref="NTR392:NTR397"/>
    <mergeCell ref="NTS392:NTS397"/>
    <mergeCell ref="NTT392:NTT397"/>
    <mergeCell ref="NTU392:NTU397"/>
    <mergeCell ref="NTV392:NTV397"/>
    <mergeCell ref="NTW392:NTW397"/>
    <mergeCell ref="NTF392:NTF397"/>
    <mergeCell ref="NTG392:NTG397"/>
    <mergeCell ref="NTH392:NTH397"/>
    <mergeCell ref="NTI392:NTI397"/>
    <mergeCell ref="NTJ392:NTJ397"/>
    <mergeCell ref="NTK392:NTK397"/>
    <mergeCell ref="NTL392:NTL397"/>
    <mergeCell ref="NTM392:NTM397"/>
    <mergeCell ref="NTN392:NTN397"/>
    <mergeCell ref="NSW392:NSW397"/>
    <mergeCell ref="NSX392:NSX397"/>
    <mergeCell ref="NSY392:NSY397"/>
    <mergeCell ref="NSZ392:NSZ397"/>
    <mergeCell ref="NTA392:NTA397"/>
    <mergeCell ref="NTB392:NTB397"/>
    <mergeCell ref="NTC392:NTC397"/>
    <mergeCell ref="NTD392:NTD397"/>
    <mergeCell ref="NTE392:NTE397"/>
    <mergeCell ref="NSN392:NSN397"/>
    <mergeCell ref="NSO392:NSO397"/>
    <mergeCell ref="NSP392:NSP397"/>
    <mergeCell ref="NSQ392:NSQ397"/>
    <mergeCell ref="NSR392:NSR397"/>
    <mergeCell ref="NSS392:NSS397"/>
    <mergeCell ref="NST392:NST397"/>
    <mergeCell ref="NSU392:NSU397"/>
    <mergeCell ref="NSV392:NSV397"/>
    <mergeCell ref="NUY392:NUY397"/>
    <mergeCell ref="NUZ392:NUZ397"/>
    <mergeCell ref="NVA392:NVA397"/>
    <mergeCell ref="NVB392:NVB397"/>
    <mergeCell ref="NVC392:NVC397"/>
    <mergeCell ref="NVD392:NVD397"/>
    <mergeCell ref="NVE392:NVE397"/>
    <mergeCell ref="NVF392:NVF397"/>
    <mergeCell ref="NVG392:NVG397"/>
    <mergeCell ref="NUP392:NUP397"/>
    <mergeCell ref="NUQ392:NUQ397"/>
    <mergeCell ref="NUR392:NUR397"/>
    <mergeCell ref="NUS392:NUS397"/>
    <mergeCell ref="NUT392:NUT397"/>
    <mergeCell ref="NUU392:NUU397"/>
    <mergeCell ref="NUV392:NUV397"/>
    <mergeCell ref="NUW392:NUW397"/>
    <mergeCell ref="NUX392:NUX397"/>
    <mergeCell ref="NUG392:NUG397"/>
    <mergeCell ref="NUH392:NUH397"/>
    <mergeCell ref="NUI392:NUI397"/>
    <mergeCell ref="NUJ392:NUJ397"/>
    <mergeCell ref="NUK392:NUK397"/>
    <mergeCell ref="NUL392:NUL397"/>
    <mergeCell ref="NUM392:NUM397"/>
    <mergeCell ref="NUN392:NUN397"/>
    <mergeCell ref="NUO392:NUO397"/>
    <mergeCell ref="NTX392:NTX397"/>
    <mergeCell ref="NTY392:NTY397"/>
    <mergeCell ref="NTZ392:NTZ397"/>
    <mergeCell ref="NUA392:NUA397"/>
    <mergeCell ref="NUB392:NUB397"/>
    <mergeCell ref="NUC392:NUC397"/>
    <mergeCell ref="NUD392:NUD397"/>
    <mergeCell ref="NUE392:NUE397"/>
    <mergeCell ref="NUF392:NUF397"/>
    <mergeCell ref="NWI392:NWI397"/>
    <mergeCell ref="NWJ392:NWJ397"/>
    <mergeCell ref="NWK392:NWK397"/>
    <mergeCell ref="NWL392:NWL397"/>
    <mergeCell ref="NWM392:NWM397"/>
    <mergeCell ref="NWN392:NWN397"/>
    <mergeCell ref="NWO392:NWO397"/>
    <mergeCell ref="NWP392:NWP397"/>
    <mergeCell ref="NWQ392:NWQ397"/>
    <mergeCell ref="NVZ392:NVZ397"/>
    <mergeCell ref="NWA392:NWA397"/>
    <mergeCell ref="NWB392:NWB397"/>
    <mergeCell ref="NWC392:NWC397"/>
    <mergeCell ref="NWD392:NWD397"/>
    <mergeCell ref="NWE392:NWE397"/>
    <mergeCell ref="NWF392:NWF397"/>
    <mergeCell ref="NWG392:NWG397"/>
    <mergeCell ref="NWH392:NWH397"/>
    <mergeCell ref="NVQ392:NVQ397"/>
    <mergeCell ref="NVR392:NVR397"/>
    <mergeCell ref="NVS392:NVS397"/>
    <mergeCell ref="NVT392:NVT397"/>
    <mergeCell ref="NVU392:NVU397"/>
    <mergeCell ref="NVV392:NVV397"/>
    <mergeCell ref="NVW392:NVW397"/>
    <mergeCell ref="NVX392:NVX397"/>
    <mergeCell ref="NVY392:NVY397"/>
    <mergeCell ref="NVH392:NVH397"/>
    <mergeCell ref="NVI392:NVI397"/>
    <mergeCell ref="NVJ392:NVJ397"/>
    <mergeCell ref="NVK392:NVK397"/>
    <mergeCell ref="NVL392:NVL397"/>
    <mergeCell ref="NVM392:NVM397"/>
    <mergeCell ref="NVN392:NVN397"/>
    <mergeCell ref="NVO392:NVO397"/>
    <mergeCell ref="NVP392:NVP397"/>
    <mergeCell ref="NXS392:NXS397"/>
    <mergeCell ref="NXT392:NXT397"/>
    <mergeCell ref="NXU392:NXU397"/>
    <mergeCell ref="NXV392:NXV397"/>
    <mergeCell ref="NXW392:NXW397"/>
    <mergeCell ref="NXX392:NXX397"/>
    <mergeCell ref="NXY392:NXY397"/>
    <mergeCell ref="NXZ392:NXZ397"/>
    <mergeCell ref="NYA392:NYA397"/>
    <mergeCell ref="NXJ392:NXJ397"/>
    <mergeCell ref="NXK392:NXK397"/>
    <mergeCell ref="NXL392:NXL397"/>
    <mergeCell ref="NXM392:NXM397"/>
    <mergeCell ref="NXN392:NXN397"/>
    <mergeCell ref="NXO392:NXO397"/>
    <mergeCell ref="NXP392:NXP397"/>
    <mergeCell ref="NXQ392:NXQ397"/>
    <mergeCell ref="NXR392:NXR397"/>
    <mergeCell ref="NXA392:NXA397"/>
    <mergeCell ref="NXB392:NXB397"/>
    <mergeCell ref="NXC392:NXC397"/>
    <mergeCell ref="NXD392:NXD397"/>
    <mergeCell ref="NXE392:NXE397"/>
    <mergeCell ref="NXF392:NXF397"/>
    <mergeCell ref="NXG392:NXG397"/>
    <mergeCell ref="NXH392:NXH397"/>
    <mergeCell ref="NXI392:NXI397"/>
    <mergeCell ref="NWR392:NWR397"/>
    <mergeCell ref="NWS392:NWS397"/>
    <mergeCell ref="NWT392:NWT397"/>
    <mergeCell ref="NWU392:NWU397"/>
    <mergeCell ref="NWV392:NWV397"/>
    <mergeCell ref="NWW392:NWW397"/>
    <mergeCell ref="NWX392:NWX397"/>
    <mergeCell ref="NWY392:NWY397"/>
    <mergeCell ref="NWZ392:NWZ397"/>
    <mergeCell ref="NZC392:NZC397"/>
    <mergeCell ref="NZD392:NZD397"/>
    <mergeCell ref="NZE392:NZE397"/>
    <mergeCell ref="NZF392:NZF397"/>
    <mergeCell ref="NZG392:NZG397"/>
    <mergeCell ref="NZH392:NZH397"/>
    <mergeCell ref="NZI392:NZI397"/>
    <mergeCell ref="NZJ392:NZJ397"/>
    <mergeCell ref="NZK392:NZK397"/>
    <mergeCell ref="NYT392:NYT397"/>
    <mergeCell ref="NYU392:NYU397"/>
    <mergeCell ref="NYV392:NYV397"/>
    <mergeCell ref="NYW392:NYW397"/>
    <mergeCell ref="NYX392:NYX397"/>
    <mergeCell ref="NYY392:NYY397"/>
    <mergeCell ref="NYZ392:NYZ397"/>
    <mergeCell ref="NZA392:NZA397"/>
    <mergeCell ref="NZB392:NZB397"/>
    <mergeCell ref="NYK392:NYK397"/>
    <mergeCell ref="NYL392:NYL397"/>
    <mergeCell ref="NYM392:NYM397"/>
    <mergeCell ref="NYN392:NYN397"/>
    <mergeCell ref="NYO392:NYO397"/>
    <mergeCell ref="NYP392:NYP397"/>
    <mergeCell ref="NYQ392:NYQ397"/>
    <mergeCell ref="NYR392:NYR397"/>
    <mergeCell ref="NYS392:NYS397"/>
    <mergeCell ref="NYB392:NYB397"/>
    <mergeCell ref="NYC392:NYC397"/>
    <mergeCell ref="NYD392:NYD397"/>
    <mergeCell ref="NYE392:NYE397"/>
    <mergeCell ref="NYF392:NYF397"/>
    <mergeCell ref="NYG392:NYG397"/>
    <mergeCell ref="NYH392:NYH397"/>
    <mergeCell ref="NYI392:NYI397"/>
    <mergeCell ref="NYJ392:NYJ397"/>
    <mergeCell ref="OAM392:OAM397"/>
    <mergeCell ref="OAN392:OAN397"/>
    <mergeCell ref="OAO392:OAO397"/>
    <mergeCell ref="OAP392:OAP397"/>
    <mergeCell ref="OAQ392:OAQ397"/>
    <mergeCell ref="OAR392:OAR397"/>
    <mergeCell ref="OAS392:OAS397"/>
    <mergeCell ref="OAT392:OAT397"/>
    <mergeCell ref="OAU392:OAU397"/>
    <mergeCell ref="OAD392:OAD397"/>
    <mergeCell ref="OAE392:OAE397"/>
    <mergeCell ref="OAF392:OAF397"/>
    <mergeCell ref="OAG392:OAG397"/>
    <mergeCell ref="OAH392:OAH397"/>
    <mergeCell ref="OAI392:OAI397"/>
    <mergeCell ref="OAJ392:OAJ397"/>
    <mergeCell ref="OAK392:OAK397"/>
    <mergeCell ref="OAL392:OAL397"/>
    <mergeCell ref="NZU392:NZU397"/>
    <mergeCell ref="NZV392:NZV397"/>
    <mergeCell ref="NZW392:NZW397"/>
    <mergeCell ref="NZX392:NZX397"/>
    <mergeCell ref="NZY392:NZY397"/>
    <mergeCell ref="NZZ392:NZZ397"/>
    <mergeCell ref="OAA392:OAA397"/>
    <mergeCell ref="OAB392:OAB397"/>
    <mergeCell ref="OAC392:OAC397"/>
    <mergeCell ref="NZL392:NZL397"/>
    <mergeCell ref="NZM392:NZM397"/>
    <mergeCell ref="NZN392:NZN397"/>
    <mergeCell ref="NZO392:NZO397"/>
    <mergeCell ref="NZP392:NZP397"/>
    <mergeCell ref="NZQ392:NZQ397"/>
    <mergeCell ref="NZR392:NZR397"/>
    <mergeCell ref="NZS392:NZS397"/>
    <mergeCell ref="NZT392:NZT397"/>
    <mergeCell ref="OBW392:OBW397"/>
    <mergeCell ref="OBX392:OBX397"/>
    <mergeCell ref="OBY392:OBY397"/>
    <mergeCell ref="OBZ392:OBZ397"/>
    <mergeCell ref="OCA392:OCA397"/>
    <mergeCell ref="OCB392:OCB397"/>
    <mergeCell ref="OCC392:OCC397"/>
    <mergeCell ref="OCD392:OCD397"/>
    <mergeCell ref="OCE392:OCE397"/>
    <mergeCell ref="OBN392:OBN397"/>
    <mergeCell ref="OBO392:OBO397"/>
    <mergeCell ref="OBP392:OBP397"/>
    <mergeCell ref="OBQ392:OBQ397"/>
    <mergeCell ref="OBR392:OBR397"/>
    <mergeCell ref="OBS392:OBS397"/>
    <mergeCell ref="OBT392:OBT397"/>
    <mergeCell ref="OBU392:OBU397"/>
    <mergeCell ref="OBV392:OBV397"/>
    <mergeCell ref="OBE392:OBE397"/>
    <mergeCell ref="OBF392:OBF397"/>
    <mergeCell ref="OBG392:OBG397"/>
    <mergeCell ref="OBH392:OBH397"/>
    <mergeCell ref="OBI392:OBI397"/>
    <mergeCell ref="OBJ392:OBJ397"/>
    <mergeCell ref="OBK392:OBK397"/>
    <mergeCell ref="OBL392:OBL397"/>
    <mergeCell ref="OBM392:OBM397"/>
    <mergeCell ref="OAV392:OAV397"/>
    <mergeCell ref="OAW392:OAW397"/>
    <mergeCell ref="OAX392:OAX397"/>
    <mergeCell ref="OAY392:OAY397"/>
    <mergeCell ref="OAZ392:OAZ397"/>
    <mergeCell ref="OBA392:OBA397"/>
    <mergeCell ref="OBB392:OBB397"/>
    <mergeCell ref="OBC392:OBC397"/>
    <mergeCell ref="OBD392:OBD397"/>
    <mergeCell ref="ODG392:ODG397"/>
    <mergeCell ref="ODH392:ODH397"/>
    <mergeCell ref="ODI392:ODI397"/>
    <mergeCell ref="ODJ392:ODJ397"/>
    <mergeCell ref="ODK392:ODK397"/>
    <mergeCell ref="ODL392:ODL397"/>
    <mergeCell ref="ODM392:ODM397"/>
    <mergeCell ref="ODN392:ODN397"/>
    <mergeCell ref="ODO392:ODO397"/>
    <mergeCell ref="OCX392:OCX397"/>
    <mergeCell ref="OCY392:OCY397"/>
    <mergeCell ref="OCZ392:OCZ397"/>
    <mergeCell ref="ODA392:ODA397"/>
    <mergeCell ref="ODB392:ODB397"/>
    <mergeCell ref="ODC392:ODC397"/>
    <mergeCell ref="ODD392:ODD397"/>
    <mergeCell ref="ODE392:ODE397"/>
    <mergeCell ref="ODF392:ODF397"/>
    <mergeCell ref="OCO392:OCO397"/>
    <mergeCell ref="OCP392:OCP397"/>
    <mergeCell ref="OCQ392:OCQ397"/>
    <mergeCell ref="OCR392:OCR397"/>
    <mergeCell ref="OCS392:OCS397"/>
    <mergeCell ref="OCT392:OCT397"/>
    <mergeCell ref="OCU392:OCU397"/>
    <mergeCell ref="OCV392:OCV397"/>
    <mergeCell ref="OCW392:OCW397"/>
    <mergeCell ref="OCF392:OCF397"/>
    <mergeCell ref="OCG392:OCG397"/>
    <mergeCell ref="OCH392:OCH397"/>
    <mergeCell ref="OCI392:OCI397"/>
    <mergeCell ref="OCJ392:OCJ397"/>
    <mergeCell ref="OCK392:OCK397"/>
    <mergeCell ref="OCL392:OCL397"/>
    <mergeCell ref="OCM392:OCM397"/>
    <mergeCell ref="OCN392:OCN397"/>
    <mergeCell ref="OEQ392:OEQ397"/>
    <mergeCell ref="OER392:OER397"/>
    <mergeCell ref="OES392:OES397"/>
    <mergeCell ref="OET392:OET397"/>
    <mergeCell ref="OEU392:OEU397"/>
    <mergeCell ref="OEV392:OEV397"/>
    <mergeCell ref="OEW392:OEW397"/>
    <mergeCell ref="OEX392:OEX397"/>
    <mergeCell ref="OEY392:OEY397"/>
    <mergeCell ref="OEH392:OEH397"/>
    <mergeCell ref="OEI392:OEI397"/>
    <mergeCell ref="OEJ392:OEJ397"/>
    <mergeCell ref="OEK392:OEK397"/>
    <mergeCell ref="OEL392:OEL397"/>
    <mergeCell ref="OEM392:OEM397"/>
    <mergeCell ref="OEN392:OEN397"/>
    <mergeCell ref="OEO392:OEO397"/>
    <mergeCell ref="OEP392:OEP397"/>
    <mergeCell ref="ODY392:ODY397"/>
    <mergeCell ref="ODZ392:ODZ397"/>
    <mergeCell ref="OEA392:OEA397"/>
    <mergeCell ref="OEB392:OEB397"/>
    <mergeCell ref="OEC392:OEC397"/>
    <mergeCell ref="OED392:OED397"/>
    <mergeCell ref="OEE392:OEE397"/>
    <mergeCell ref="OEF392:OEF397"/>
    <mergeCell ref="OEG392:OEG397"/>
    <mergeCell ref="ODP392:ODP397"/>
    <mergeCell ref="ODQ392:ODQ397"/>
    <mergeCell ref="ODR392:ODR397"/>
    <mergeCell ref="ODS392:ODS397"/>
    <mergeCell ref="ODT392:ODT397"/>
    <mergeCell ref="ODU392:ODU397"/>
    <mergeCell ref="ODV392:ODV397"/>
    <mergeCell ref="ODW392:ODW397"/>
    <mergeCell ref="ODX392:ODX397"/>
    <mergeCell ref="OGA392:OGA397"/>
    <mergeCell ref="OGB392:OGB397"/>
    <mergeCell ref="OGC392:OGC397"/>
    <mergeCell ref="OGD392:OGD397"/>
    <mergeCell ref="OGE392:OGE397"/>
    <mergeCell ref="OGF392:OGF397"/>
    <mergeCell ref="OGG392:OGG397"/>
    <mergeCell ref="OGH392:OGH397"/>
    <mergeCell ref="OGI392:OGI397"/>
    <mergeCell ref="OFR392:OFR397"/>
    <mergeCell ref="OFS392:OFS397"/>
    <mergeCell ref="OFT392:OFT397"/>
    <mergeCell ref="OFU392:OFU397"/>
    <mergeCell ref="OFV392:OFV397"/>
    <mergeCell ref="OFW392:OFW397"/>
    <mergeCell ref="OFX392:OFX397"/>
    <mergeCell ref="OFY392:OFY397"/>
    <mergeCell ref="OFZ392:OFZ397"/>
    <mergeCell ref="OFI392:OFI397"/>
    <mergeCell ref="OFJ392:OFJ397"/>
    <mergeCell ref="OFK392:OFK397"/>
    <mergeCell ref="OFL392:OFL397"/>
    <mergeCell ref="OFM392:OFM397"/>
    <mergeCell ref="OFN392:OFN397"/>
    <mergeCell ref="OFO392:OFO397"/>
    <mergeCell ref="OFP392:OFP397"/>
    <mergeCell ref="OFQ392:OFQ397"/>
    <mergeCell ref="OEZ392:OEZ397"/>
    <mergeCell ref="OFA392:OFA397"/>
    <mergeCell ref="OFB392:OFB397"/>
    <mergeCell ref="OFC392:OFC397"/>
    <mergeCell ref="OFD392:OFD397"/>
    <mergeCell ref="OFE392:OFE397"/>
    <mergeCell ref="OFF392:OFF397"/>
    <mergeCell ref="OFG392:OFG397"/>
    <mergeCell ref="OFH392:OFH397"/>
    <mergeCell ref="OHK392:OHK397"/>
    <mergeCell ref="OHL392:OHL397"/>
    <mergeCell ref="OHM392:OHM397"/>
    <mergeCell ref="OHN392:OHN397"/>
    <mergeCell ref="OHO392:OHO397"/>
    <mergeCell ref="OHP392:OHP397"/>
    <mergeCell ref="OHQ392:OHQ397"/>
    <mergeCell ref="OHR392:OHR397"/>
    <mergeCell ref="OHS392:OHS397"/>
    <mergeCell ref="OHB392:OHB397"/>
    <mergeCell ref="OHC392:OHC397"/>
    <mergeCell ref="OHD392:OHD397"/>
    <mergeCell ref="OHE392:OHE397"/>
    <mergeCell ref="OHF392:OHF397"/>
    <mergeCell ref="OHG392:OHG397"/>
    <mergeCell ref="OHH392:OHH397"/>
    <mergeCell ref="OHI392:OHI397"/>
    <mergeCell ref="OHJ392:OHJ397"/>
    <mergeCell ref="OGS392:OGS397"/>
    <mergeCell ref="OGT392:OGT397"/>
    <mergeCell ref="OGU392:OGU397"/>
    <mergeCell ref="OGV392:OGV397"/>
    <mergeCell ref="OGW392:OGW397"/>
    <mergeCell ref="OGX392:OGX397"/>
    <mergeCell ref="OGY392:OGY397"/>
    <mergeCell ref="OGZ392:OGZ397"/>
    <mergeCell ref="OHA392:OHA397"/>
    <mergeCell ref="OGJ392:OGJ397"/>
    <mergeCell ref="OGK392:OGK397"/>
    <mergeCell ref="OGL392:OGL397"/>
    <mergeCell ref="OGM392:OGM397"/>
    <mergeCell ref="OGN392:OGN397"/>
    <mergeCell ref="OGO392:OGO397"/>
    <mergeCell ref="OGP392:OGP397"/>
    <mergeCell ref="OGQ392:OGQ397"/>
    <mergeCell ref="OGR392:OGR397"/>
    <mergeCell ref="OIU392:OIU397"/>
    <mergeCell ref="OIV392:OIV397"/>
    <mergeCell ref="OIW392:OIW397"/>
    <mergeCell ref="OIX392:OIX397"/>
    <mergeCell ref="OIY392:OIY397"/>
    <mergeCell ref="OIZ392:OIZ397"/>
    <mergeCell ref="OJA392:OJA397"/>
    <mergeCell ref="OJB392:OJB397"/>
    <mergeCell ref="OJC392:OJC397"/>
    <mergeCell ref="OIL392:OIL397"/>
    <mergeCell ref="OIM392:OIM397"/>
    <mergeCell ref="OIN392:OIN397"/>
    <mergeCell ref="OIO392:OIO397"/>
    <mergeCell ref="OIP392:OIP397"/>
    <mergeCell ref="OIQ392:OIQ397"/>
    <mergeCell ref="OIR392:OIR397"/>
    <mergeCell ref="OIS392:OIS397"/>
    <mergeCell ref="OIT392:OIT397"/>
    <mergeCell ref="OIC392:OIC397"/>
    <mergeCell ref="OID392:OID397"/>
    <mergeCell ref="OIE392:OIE397"/>
    <mergeCell ref="OIF392:OIF397"/>
    <mergeCell ref="OIG392:OIG397"/>
    <mergeCell ref="OIH392:OIH397"/>
    <mergeCell ref="OII392:OII397"/>
    <mergeCell ref="OIJ392:OIJ397"/>
    <mergeCell ref="OIK392:OIK397"/>
    <mergeCell ref="OHT392:OHT397"/>
    <mergeCell ref="OHU392:OHU397"/>
    <mergeCell ref="OHV392:OHV397"/>
    <mergeCell ref="OHW392:OHW397"/>
    <mergeCell ref="OHX392:OHX397"/>
    <mergeCell ref="OHY392:OHY397"/>
    <mergeCell ref="OHZ392:OHZ397"/>
    <mergeCell ref="OIA392:OIA397"/>
    <mergeCell ref="OIB392:OIB397"/>
    <mergeCell ref="OKE392:OKE397"/>
    <mergeCell ref="OKF392:OKF397"/>
    <mergeCell ref="OKG392:OKG397"/>
    <mergeCell ref="OKH392:OKH397"/>
    <mergeCell ref="OKI392:OKI397"/>
    <mergeCell ref="OKJ392:OKJ397"/>
    <mergeCell ref="OKK392:OKK397"/>
    <mergeCell ref="OKL392:OKL397"/>
    <mergeCell ref="OKM392:OKM397"/>
    <mergeCell ref="OJV392:OJV397"/>
    <mergeCell ref="OJW392:OJW397"/>
    <mergeCell ref="OJX392:OJX397"/>
    <mergeCell ref="OJY392:OJY397"/>
    <mergeCell ref="OJZ392:OJZ397"/>
    <mergeCell ref="OKA392:OKA397"/>
    <mergeCell ref="OKB392:OKB397"/>
    <mergeCell ref="OKC392:OKC397"/>
    <mergeCell ref="OKD392:OKD397"/>
    <mergeCell ref="OJM392:OJM397"/>
    <mergeCell ref="OJN392:OJN397"/>
    <mergeCell ref="OJO392:OJO397"/>
    <mergeCell ref="OJP392:OJP397"/>
    <mergeCell ref="OJQ392:OJQ397"/>
    <mergeCell ref="OJR392:OJR397"/>
    <mergeCell ref="OJS392:OJS397"/>
    <mergeCell ref="OJT392:OJT397"/>
    <mergeCell ref="OJU392:OJU397"/>
    <mergeCell ref="OJD392:OJD397"/>
    <mergeCell ref="OJE392:OJE397"/>
    <mergeCell ref="OJF392:OJF397"/>
    <mergeCell ref="OJG392:OJG397"/>
    <mergeCell ref="OJH392:OJH397"/>
    <mergeCell ref="OJI392:OJI397"/>
    <mergeCell ref="OJJ392:OJJ397"/>
    <mergeCell ref="OJK392:OJK397"/>
    <mergeCell ref="OJL392:OJL397"/>
    <mergeCell ref="OLO392:OLO397"/>
    <mergeCell ref="OLP392:OLP397"/>
    <mergeCell ref="OLQ392:OLQ397"/>
    <mergeCell ref="OLR392:OLR397"/>
    <mergeCell ref="OLS392:OLS397"/>
    <mergeCell ref="OLT392:OLT397"/>
    <mergeCell ref="OLU392:OLU397"/>
    <mergeCell ref="OLV392:OLV397"/>
    <mergeCell ref="OLW392:OLW397"/>
    <mergeCell ref="OLF392:OLF397"/>
    <mergeCell ref="OLG392:OLG397"/>
    <mergeCell ref="OLH392:OLH397"/>
    <mergeCell ref="OLI392:OLI397"/>
    <mergeCell ref="OLJ392:OLJ397"/>
    <mergeCell ref="OLK392:OLK397"/>
    <mergeCell ref="OLL392:OLL397"/>
    <mergeCell ref="OLM392:OLM397"/>
    <mergeCell ref="OLN392:OLN397"/>
    <mergeCell ref="OKW392:OKW397"/>
    <mergeCell ref="OKX392:OKX397"/>
    <mergeCell ref="OKY392:OKY397"/>
    <mergeCell ref="OKZ392:OKZ397"/>
    <mergeCell ref="OLA392:OLA397"/>
    <mergeCell ref="OLB392:OLB397"/>
    <mergeCell ref="OLC392:OLC397"/>
    <mergeCell ref="OLD392:OLD397"/>
    <mergeCell ref="OLE392:OLE397"/>
    <mergeCell ref="OKN392:OKN397"/>
    <mergeCell ref="OKO392:OKO397"/>
    <mergeCell ref="OKP392:OKP397"/>
    <mergeCell ref="OKQ392:OKQ397"/>
    <mergeCell ref="OKR392:OKR397"/>
    <mergeCell ref="OKS392:OKS397"/>
    <mergeCell ref="OKT392:OKT397"/>
    <mergeCell ref="OKU392:OKU397"/>
    <mergeCell ref="OKV392:OKV397"/>
    <mergeCell ref="OMY392:OMY397"/>
    <mergeCell ref="OMZ392:OMZ397"/>
    <mergeCell ref="ONA392:ONA397"/>
    <mergeCell ref="ONB392:ONB397"/>
    <mergeCell ref="ONC392:ONC397"/>
    <mergeCell ref="OND392:OND397"/>
    <mergeCell ref="ONE392:ONE397"/>
    <mergeCell ref="ONF392:ONF397"/>
    <mergeCell ref="ONG392:ONG397"/>
    <mergeCell ref="OMP392:OMP397"/>
    <mergeCell ref="OMQ392:OMQ397"/>
    <mergeCell ref="OMR392:OMR397"/>
    <mergeCell ref="OMS392:OMS397"/>
    <mergeCell ref="OMT392:OMT397"/>
    <mergeCell ref="OMU392:OMU397"/>
    <mergeCell ref="OMV392:OMV397"/>
    <mergeCell ref="OMW392:OMW397"/>
    <mergeCell ref="OMX392:OMX397"/>
    <mergeCell ref="OMG392:OMG397"/>
    <mergeCell ref="OMH392:OMH397"/>
    <mergeCell ref="OMI392:OMI397"/>
    <mergeCell ref="OMJ392:OMJ397"/>
    <mergeCell ref="OMK392:OMK397"/>
    <mergeCell ref="OML392:OML397"/>
    <mergeCell ref="OMM392:OMM397"/>
    <mergeCell ref="OMN392:OMN397"/>
    <mergeCell ref="OMO392:OMO397"/>
    <mergeCell ref="OLX392:OLX397"/>
    <mergeCell ref="OLY392:OLY397"/>
    <mergeCell ref="OLZ392:OLZ397"/>
    <mergeCell ref="OMA392:OMA397"/>
    <mergeCell ref="OMB392:OMB397"/>
    <mergeCell ref="OMC392:OMC397"/>
    <mergeCell ref="OMD392:OMD397"/>
    <mergeCell ref="OME392:OME397"/>
    <mergeCell ref="OMF392:OMF397"/>
    <mergeCell ref="OOI392:OOI397"/>
    <mergeCell ref="OOJ392:OOJ397"/>
    <mergeCell ref="OOK392:OOK397"/>
    <mergeCell ref="OOL392:OOL397"/>
    <mergeCell ref="OOM392:OOM397"/>
    <mergeCell ref="OON392:OON397"/>
    <mergeCell ref="OOO392:OOO397"/>
    <mergeCell ref="OOP392:OOP397"/>
    <mergeCell ref="OOQ392:OOQ397"/>
    <mergeCell ref="ONZ392:ONZ397"/>
    <mergeCell ref="OOA392:OOA397"/>
    <mergeCell ref="OOB392:OOB397"/>
    <mergeCell ref="OOC392:OOC397"/>
    <mergeCell ref="OOD392:OOD397"/>
    <mergeCell ref="OOE392:OOE397"/>
    <mergeCell ref="OOF392:OOF397"/>
    <mergeCell ref="OOG392:OOG397"/>
    <mergeCell ref="OOH392:OOH397"/>
    <mergeCell ref="ONQ392:ONQ397"/>
    <mergeCell ref="ONR392:ONR397"/>
    <mergeCell ref="ONS392:ONS397"/>
    <mergeCell ref="ONT392:ONT397"/>
    <mergeCell ref="ONU392:ONU397"/>
    <mergeCell ref="ONV392:ONV397"/>
    <mergeCell ref="ONW392:ONW397"/>
    <mergeCell ref="ONX392:ONX397"/>
    <mergeCell ref="ONY392:ONY397"/>
    <mergeCell ref="ONH392:ONH397"/>
    <mergeCell ref="ONI392:ONI397"/>
    <mergeCell ref="ONJ392:ONJ397"/>
    <mergeCell ref="ONK392:ONK397"/>
    <mergeCell ref="ONL392:ONL397"/>
    <mergeCell ref="ONM392:ONM397"/>
    <mergeCell ref="ONN392:ONN397"/>
    <mergeCell ref="ONO392:ONO397"/>
    <mergeCell ref="ONP392:ONP397"/>
    <mergeCell ref="OPS392:OPS397"/>
    <mergeCell ref="OPT392:OPT397"/>
    <mergeCell ref="OPU392:OPU397"/>
    <mergeCell ref="OPV392:OPV397"/>
    <mergeCell ref="OPW392:OPW397"/>
    <mergeCell ref="OPX392:OPX397"/>
    <mergeCell ref="OPY392:OPY397"/>
    <mergeCell ref="OPZ392:OPZ397"/>
    <mergeCell ref="OQA392:OQA397"/>
    <mergeCell ref="OPJ392:OPJ397"/>
    <mergeCell ref="OPK392:OPK397"/>
    <mergeCell ref="OPL392:OPL397"/>
    <mergeCell ref="OPM392:OPM397"/>
    <mergeCell ref="OPN392:OPN397"/>
    <mergeCell ref="OPO392:OPO397"/>
    <mergeCell ref="OPP392:OPP397"/>
    <mergeCell ref="OPQ392:OPQ397"/>
    <mergeCell ref="OPR392:OPR397"/>
    <mergeCell ref="OPA392:OPA397"/>
    <mergeCell ref="OPB392:OPB397"/>
    <mergeCell ref="OPC392:OPC397"/>
    <mergeCell ref="OPD392:OPD397"/>
    <mergeCell ref="OPE392:OPE397"/>
    <mergeCell ref="OPF392:OPF397"/>
    <mergeCell ref="OPG392:OPG397"/>
    <mergeCell ref="OPH392:OPH397"/>
    <mergeCell ref="OPI392:OPI397"/>
    <mergeCell ref="OOR392:OOR397"/>
    <mergeCell ref="OOS392:OOS397"/>
    <mergeCell ref="OOT392:OOT397"/>
    <mergeCell ref="OOU392:OOU397"/>
    <mergeCell ref="OOV392:OOV397"/>
    <mergeCell ref="OOW392:OOW397"/>
    <mergeCell ref="OOX392:OOX397"/>
    <mergeCell ref="OOY392:OOY397"/>
    <mergeCell ref="OOZ392:OOZ397"/>
    <mergeCell ref="ORC392:ORC397"/>
    <mergeCell ref="ORD392:ORD397"/>
    <mergeCell ref="ORE392:ORE397"/>
    <mergeCell ref="ORF392:ORF397"/>
    <mergeCell ref="ORG392:ORG397"/>
    <mergeCell ref="ORH392:ORH397"/>
    <mergeCell ref="ORI392:ORI397"/>
    <mergeCell ref="ORJ392:ORJ397"/>
    <mergeCell ref="ORK392:ORK397"/>
    <mergeCell ref="OQT392:OQT397"/>
    <mergeCell ref="OQU392:OQU397"/>
    <mergeCell ref="OQV392:OQV397"/>
    <mergeCell ref="OQW392:OQW397"/>
    <mergeCell ref="OQX392:OQX397"/>
    <mergeCell ref="OQY392:OQY397"/>
    <mergeCell ref="OQZ392:OQZ397"/>
    <mergeCell ref="ORA392:ORA397"/>
    <mergeCell ref="ORB392:ORB397"/>
    <mergeCell ref="OQK392:OQK397"/>
    <mergeCell ref="OQL392:OQL397"/>
    <mergeCell ref="OQM392:OQM397"/>
    <mergeCell ref="OQN392:OQN397"/>
    <mergeCell ref="OQO392:OQO397"/>
    <mergeCell ref="OQP392:OQP397"/>
    <mergeCell ref="OQQ392:OQQ397"/>
    <mergeCell ref="OQR392:OQR397"/>
    <mergeCell ref="OQS392:OQS397"/>
    <mergeCell ref="OQB392:OQB397"/>
    <mergeCell ref="OQC392:OQC397"/>
    <mergeCell ref="OQD392:OQD397"/>
    <mergeCell ref="OQE392:OQE397"/>
    <mergeCell ref="OQF392:OQF397"/>
    <mergeCell ref="OQG392:OQG397"/>
    <mergeCell ref="OQH392:OQH397"/>
    <mergeCell ref="OQI392:OQI397"/>
    <mergeCell ref="OQJ392:OQJ397"/>
    <mergeCell ref="OSM392:OSM397"/>
    <mergeCell ref="OSN392:OSN397"/>
    <mergeCell ref="OSO392:OSO397"/>
    <mergeCell ref="OSP392:OSP397"/>
    <mergeCell ref="OSQ392:OSQ397"/>
    <mergeCell ref="OSR392:OSR397"/>
    <mergeCell ref="OSS392:OSS397"/>
    <mergeCell ref="OST392:OST397"/>
    <mergeCell ref="OSU392:OSU397"/>
    <mergeCell ref="OSD392:OSD397"/>
    <mergeCell ref="OSE392:OSE397"/>
    <mergeCell ref="OSF392:OSF397"/>
    <mergeCell ref="OSG392:OSG397"/>
    <mergeCell ref="OSH392:OSH397"/>
    <mergeCell ref="OSI392:OSI397"/>
    <mergeCell ref="OSJ392:OSJ397"/>
    <mergeCell ref="OSK392:OSK397"/>
    <mergeCell ref="OSL392:OSL397"/>
    <mergeCell ref="ORU392:ORU397"/>
    <mergeCell ref="ORV392:ORV397"/>
    <mergeCell ref="ORW392:ORW397"/>
    <mergeCell ref="ORX392:ORX397"/>
    <mergeCell ref="ORY392:ORY397"/>
    <mergeCell ref="ORZ392:ORZ397"/>
    <mergeCell ref="OSA392:OSA397"/>
    <mergeCell ref="OSB392:OSB397"/>
    <mergeCell ref="OSC392:OSC397"/>
    <mergeCell ref="ORL392:ORL397"/>
    <mergeCell ref="ORM392:ORM397"/>
    <mergeCell ref="ORN392:ORN397"/>
    <mergeCell ref="ORO392:ORO397"/>
    <mergeCell ref="ORP392:ORP397"/>
    <mergeCell ref="ORQ392:ORQ397"/>
    <mergeCell ref="ORR392:ORR397"/>
    <mergeCell ref="ORS392:ORS397"/>
    <mergeCell ref="ORT392:ORT397"/>
    <mergeCell ref="OTW392:OTW397"/>
    <mergeCell ref="OTX392:OTX397"/>
    <mergeCell ref="OTY392:OTY397"/>
    <mergeCell ref="OTZ392:OTZ397"/>
    <mergeCell ref="OUA392:OUA397"/>
    <mergeCell ref="OUB392:OUB397"/>
    <mergeCell ref="OUC392:OUC397"/>
    <mergeCell ref="OUD392:OUD397"/>
    <mergeCell ref="OUE392:OUE397"/>
    <mergeCell ref="OTN392:OTN397"/>
    <mergeCell ref="OTO392:OTO397"/>
    <mergeCell ref="OTP392:OTP397"/>
    <mergeCell ref="OTQ392:OTQ397"/>
    <mergeCell ref="OTR392:OTR397"/>
    <mergeCell ref="OTS392:OTS397"/>
    <mergeCell ref="OTT392:OTT397"/>
    <mergeCell ref="OTU392:OTU397"/>
    <mergeCell ref="OTV392:OTV397"/>
    <mergeCell ref="OTE392:OTE397"/>
    <mergeCell ref="OTF392:OTF397"/>
    <mergeCell ref="OTG392:OTG397"/>
    <mergeCell ref="OTH392:OTH397"/>
    <mergeCell ref="OTI392:OTI397"/>
    <mergeCell ref="OTJ392:OTJ397"/>
    <mergeCell ref="OTK392:OTK397"/>
    <mergeCell ref="OTL392:OTL397"/>
    <mergeCell ref="OTM392:OTM397"/>
    <mergeCell ref="OSV392:OSV397"/>
    <mergeCell ref="OSW392:OSW397"/>
    <mergeCell ref="OSX392:OSX397"/>
    <mergeCell ref="OSY392:OSY397"/>
    <mergeCell ref="OSZ392:OSZ397"/>
    <mergeCell ref="OTA392:OTA397"/>
    <mergeCell ref="OTB392:OTB397"/>
    <mergeCell ref="OTC392:OTC397"/>
    <mergeCell ref="OTD392:OTD397"/>
    <mergeCell ref="OVG392:OVG397"/>
    <mergeCell ref="OVH392:OVH397"/>
    <mergeCell ref="OVI392:OVI397"/>
    <mergeCell ref="OVJ392:OVJ397"/>
    <mergeCell ref="OVK392:OVK397"/>
    <mergeCell ref="OVL392:OVL397"/>
    <mergeCell ref="OVM392:OVM397"/>
    <mergeCell ref="OVN392:OVN397"/>
    <mergeCell ref="OVO392:OVO397"/>
    <mergeCell ref="OUX392:OUX397"/>
    <mergeCell ref="OUY392:OUY397"/>
    <mergeCell ref="OUZ392:OUZ397"/>
    <mergeCell ref="OVA392:OVA397"/>
    <mergeCell ref="OVB392:OVB397"/>
    <mergeCell ref="OVC392:OVC397"/>
    <mergeCell ref="OVD392:OVD397"/>
    <mergeCell ref="OVE392:OVE397"/>
    <mergeCell ref="OVF392:OVF397"/>
    <mergeCell ref="OUO392:OUO397"/>
    <mergeCell ref="OUP392:OUP397"/>
    <mergeCell ref="OUQ392:OUQ397"/>
    <mergeCell ref="OUR392:OUR397"/>
    <mergeCell ref="OUS392:OUS397"/>
    <mergeCell ref="OUT392:OUT397"/>
    <mergeCell ref="OUU392:OUU397"/>
    <mergeCell ref="OUV392:OUV397"/>
    <mergeCell ref="OUW392:OUW397"/>
    <mergeCell ref="OUF392:OUF397"/>
    <mergeCell ref="OUG392:OUG397"/>
    <mergeCell ref="OUH392:OUH397"/>
    <mergeCell ref="OUI392:OUI397"/>
    <mergeCell ref="OUJ392:OUJ397"/>
    <mergeCell ref="OUK392:OUK397"/>
    <mergeCell ref="OUL392:OUL397"/>
    <mergeCell ref="OUM392:OUM397"/>
    <mergeCell ref="OUN392:OUN397"/>
    <mergeCell ref="OWQ392:OWQ397"/>
    <mergeCell ref="OWR392:OWR397"/>
    <mergeCell ref="OWS392:OWS397"/>
    <mergeCell ref="OWT392:OWT397"/>
    <mergeCell ref="OWU392:OWU397"/>
    <mergeCell ref="OWV392:OWV397"/>
    <mergeCell ref="OWW392:OWW397"/>
    <mergeCell ref="OWX392:OWX397"/>
    <mergeCell ref="OWY392:OWY397"/>
    <mergeCell ref="OWH392:OWH397"/>
    <mergeCell ref="OWI392:OWI397"/>
    <mergeCell ref="OWJ392:OWJ397"/>
    <mergeCell ref="OWK392:OWK397"/>
    <mergeCell ref="OWL392:OWL397"/>
    <mergeCell ref="OWM392:OWM397"/>
    <mergeCell ref="OWN392:OWN397"/>
    <mergeCell ref="OWO392:OWO397"/>
    <mergeCell ref="OWP392:OWP397"/>
    <mergeCell ref="OVY392:OVY397"/>
    <mergeCell ref="OVZ392:OVZ397"/>
    <mergeCell ref="OWA392:OWA397"/>
    <mergeCell ref="OWB392:OWB397"/>
    <mergeCell ref="OWC392:OWC397"/>
    <mergeCell ref="OWD392:OWD397"/>
    <mergeCell ref="OWE392:OWE397"/>
    <mergeCell ref="OWF392:OWF397"/>
    <mergeCell ref="OWG392:OWG397"/>
    <mergeCell ref="OVP392:OVP397"/>
    <mergeCell ref="OVQ392:OVQ397"/>
    <mergeCell ref="OVR392:OVR397"/>
    <mergeCell ref="OVS392:OVS397"/>
    <mergeCell ref="OVT392:OVT397"/>
    <mergeCell ref="OVU392:OVU397"/>
    <mergeCell ref="OVV392:OVV397"/>
    <mergeCell ref="OVW392:OVW397"/>
    <mergeCell ref="OVX392:OVX397"/>
    <mergeCell ref="OYA392:OYA397"/>
    <mergeCell ref="OYB392:OYB397"/>
    <mergeCell ref="OYC392:OYC397"/>
    <mergeCell ref="OYD392:OYD397"/>
    <mergeCell ref="OYE392:OYE397"/>
    <mergeCell ref="OYF392:OYF397"/>
    <mergeCell ref="OYG392:OYG397"/>
    <mergeCell ref="OYH392:OYH397"/>
    <mergeCell ref="OYI392:OYI397"/>
    <mergeCell ref="OXR392:OXR397"/>
    <mergeCell ref="OXS392:OXS397"/>
    <mergeCell ref="OXT392:OXT397"/>
    <mergeCell ref="OXU392:OXU397"/>
    <mergeCell ref="OXV392:OXV397"/>
    <mergeCell ref="OXW392:OXW397"/>
    <mergeCell ref="OXX392:OXX397"/>
    <mergeCell ref="OXY392:OXY397"/>
    <mergeCell ref="OXZ392:OXZ397"/>
    <mergeCell ref="OXI392:OXI397"/>
    <mergeCell ref="OXJ392:OXJ397"/>
    <mergeCell ref="OXK392:OXK397"/>
    <mergeCell ref="OXL392:OXL397"/>
    <mergeCell ref="OXM392:OXM397"/>
    <mergeCell ref="OXN392:OXN397"/>
    <mergeCell ref="OXO392:OXO397"/>
    <mergeCell ref="OXP392:OXP397"/>
    <mergeCell ref="OXQ392:OXQ397"/>
    <mergeCell ref="OWZ392:OWZ397"/>
    <mergeCell ref="OXA392:OXA397"/>
    <mergeCell ref="OXB392:OXB397"/>
    <mergeCell ref="OXC392:OXC397"/>
    <mergeCell ref="OXD392:OXD397"/>
    <mergeCell ref="OXE392:OXE397"/>
    <mergeCell ref="OXF392:OXF397"/>
    <mergeCell ref="OXG392:OXG397"/>
    <mergeCell ref="OXH392:OXH397"/>
    <mergeCell ref="OZK392:OZK397"/>
    <mergeCell ref="OZL392:OZL397"/>
    <mergeCell ref="OZM392:OZM397"/>
    <mergeCell ref="OZN392:OZN397"/>
    <mergeCell ref="OZO392:OZO397"/>
    <mergeCell ref="OZP392:OZP397"/>
    <mergeCell ref="OZQ392:OZQ397"/>
    <mergeCell ref="OZR392:OZR397"/>
    <mergeCell ref="OZS392:OZS397"/>
    <mergeCell ref="OZB392:OZB397"/>
    <mergeCell ref="OZC392:OZC397"/>
    <mergeCell ref="OZD392:OZD397"/>
    <mergeCell ref="OZE392:OZE397"/>
    <mergeCell ref="OZF392:OZF397"/>
    <mergeCell ref="OZG392:OZG397"/>
    <mergeCell ref="OZH392:OZH397"/>
    <mergeCell ref="OZI392:OZI397"/>
    <mergeCell ref="OZJ392:OZJ397"/>
    <mergeCell ref="OYS392:OYS397"/>
    <mergeCell ref="OYT392:OYT397"/>
    <mergeCell ref="OYU392:OYU397"/>
    <mergeCell ref="OYV392:OYV397"/>
    <mergeCell ref="OYW392:OYW397"/>
    <mergeCell ref="OYX392:OYX397"/>
    <mergeCell ref="OYY392:OYY397"/>
    <mergeCell ref="OYZ392:OYZ397"/>
    <mergeCell ref="OZA392:OZA397"/>
    <mergeCell ref="OYJ392:OYJ397"/>
    <mergeCell ref="OYK392:OYK397"/>
    <mergeCell ref="OYL392:OYL397"/>
    <mergeCell ref="OYM392:OYM397"/>
    <mergeCell ref="OYN392:OYN397"/>
    <mergeCell ref="OYO392:OYO397"/>
    <mergeCell ref="OYP392:OYP397"/>
    <mergeCell ref="OYQ392:OYQ397"/>
    <mergeCell ref="OYR392:OYR397"/>
    <mergeCell ref="PAU392:PAU397"/>
    <mergeCell ref="PAV392:PAV397"/>
    <mergeCell ref="PAW392:PAW397"/>
    <mergeCell ref="PAX392:PAX397"/>
    <mergeCell ref="PAY392:PAY397"/>
    <mergeCell ref="PAZ392:PAZ397"/>
    <mergeCell ref="PBA392:PBA397"/>
    <mergeCell ref="PBB392:PBB397"/>
    <mergeCell ref="PBC392:PBC397"/>
    <mergeCell ref="PAL392:PAL397"/>
    <mergeCell ref="PAM392:PAM397"/>
    <mergeCell ref="PAN392:PAN397"/>
    <mergeCell ref="PAO392:PAO397"/>
    <mergeCell ref="PAP392:PAP397"/>
    <mergeCell ref="PAQ392:PAQ397"/>
    <mergeCell ref="PAR392:PAR397"/>
    <mergeCell ref="PAS392:PAS397"/>
    <mergeCell ref="PAT392:PAT397"/>
    <mergeCell ref="PAC392:PAC397"/>
    <mergeCell ref="PAD392:PAD397"/>
    <mergeCell ref="PAE392:PAE397"/>
    <mergeCell ref="PAF392:PAF397"/>
    <mergeCell ref="PAG392:PAG397"/>
    <mergeCell ref="PAH392:PAH397"/>
    <mergeCell ref="PAI392:PAI397"/>
    <mergeCell ref="PAJ392:PAJ397"/>
    <mergeCell ref="PAK392:PAK397"/>
    <mergeCell ref="OZT392:OZT397"/>
    <mergeCell ref="OZU392:OZU397"/>
    <mergeCell ref="OZV392:OZV397"/>
    <mergeCell ref="OZW392:OZW397"/>
    <mergeCell ref="OZX392:OZX397"/>
    <mergeCell ref="OZY392:OZY397"/>
    <mergeCell ref="OZZ392:OZZ397"/>
    <mergeCell ref="PAA392:PAA397"/>
    <mergeCell ref="PAB392:PAB397"/>
    <mergeCell ref="PCE392:PCE397"/>
    <mergeCell ref="PCF392:PCF397"/>
    <mergeCell ref="PCG392:PCG397"/>
    <mergeCell ref="PCH392:PCH397"/>
    <mergeCell ref="PCI392:PCI397"/>
    <mergeCell ref="PCJ392:PCJ397"/>
    <mergeCell ref="PCK392:PCK397"/>
    <mergeCell ref="PCL392:PCL397"/>
    <mergeCell ref="PCM392:PCM397"/>
    <mergeCell ref="PBV392:PBV397"/>
    <mergeCell ref="PBW392:PBW397"/>
    <mergeCell ref="PBX392:PBX397"/>
    <mergeCell ref="PBY392:PBY397"/>
    <mergeCell ref="PBZ392:PBZ397"/>
    <mergeCell ref="PCA392:PCA397"/>
    <mergeCell ref="PCB392:PCB397"/>
    <mergeCell ref="PCC392:PCC397"/>
    <mergeCell ref="PCD392:PCD397"/>
    <mergeCell ref="PBM392:PBM397"/>
    <mergeCell ref="PBN392:PBN397"/>
    <mergeCell ref="PBO392:PBO397"/>
    <mergeCell ref="PBP392:PBP397"/>
    <mergeCell ref="PBQ392:PBQ397"/>
    <mergeCell ref="PBR392:PBR397"/>
    <mergeCell ref="PBS392:PBS397"/>
    <mergeCell ref="PBT392:PBT397"/>
    <mergeCell ref="PBU392:PBU397"/>
    <mergeCell ref="PBD392:PBD397"/>
    <mergeCell ref="PBE392:PBE397"/>
    <mergeCell ref="PBF392:PBF397"/>
    <mergeCell ref="PBG392:PBG397"/>
    <mergeCell ref="PBH392:PBH397"/>
    <mergeCell ref="PBI392:PBI397"/>
    <mergeCell ref="PBJ392:PBJ397"/>
    <mergeCell ref="PBK392:PBK397"/>
    <mergeCell ref="PBL392:PBL397"/>
    <mergeCell ref="PDO392:PDO397"/>
    <mergeCell ref="PDP392:PDP397"/>
    <mergeCell ref="PDQ392:PDQ397"/>
    <mergeCell ref="PDR392:PDR397"/>
    <mergeCell ref="PDS392:PDS397"/>
    <mergeCell ref="PDT392:PDT397"/>
    <mergeCell ref="PDU392:PDU397"/>
    <mergeCell ref="PDV392:PDV397"/>
    <mergeCell ref="PDW392:PDW397"/>
    <mergeCell ref="PDF392:PDF397"/>
    <mergeCell ref="PDG392:PDG397"/>
    <mergeCell ref="PDH392:PDH397"/>
    <mergeCell ref="PDI392:PDI397"/>
    <mergeCell ref="PDJ392:PDJ397"/>
    <mergeCell ref="PDK392:PDK397"/>
    <mergeCell ref="PDL392:PDL397"/>
    <mergeCell ref="PDM392:PDM397"/>
    <mergeCell ref="PDN392:PDN397"/>
    <mergeCell ref="PCW392:PCW397"/>
    <mergeCell ref="PCX392:PCX397"/>
    <mergeCell ref="PCY392:PCY397"/>
    <mergeCell ref="PCZ392:PCZ397"/>
    <mergeCell ref="PDA392:PDA397"/>
    <mergeCell ref="PDB392:PDB397"/>
    <mergeCell ref="PDC392:PDC397"/>
    <mergeCell ref="PDD392:PDD397"/>
    <mergeCell ref="PDE392:PDE397"/>
    <mergeCell ref="PCN392:PCN397"/>
    <mergeCell ref="PCO392:PCO397"/>
    <mergeCell ref="PCP392:PCP397"/>
    <mergeCell ref="PCQ392:PCQ397"/>
    <mergeCell ref="PCR392:PCR397"/>
    <mergeCell ref="PCS392:PCS397"/>
    <mergeCell ref="PCT392:PCT397"/>
    <mergeCell ref="PCU392:PCU397"/>
    <mergeCell ref="PCV392:PCV397"/>
    <mergeCell ref="PEY392:PEY397"/>
    <mergeCell ref="PEZ392:PEZ397"/>
    <mergeCell ref="PFA392:PFA397"/>
    <mergeCell ref="PFB392:PFB397"/>
    <mergeCell ref="PFC392:PFC397"/>
    <mergeCell ref="PFD392:PFD397"/>
    <mergeCell ref="PFE392:PFE397"/>
    <mergeCell ref="PFF392:PFF397"/>
    <mergeCell ref="PFG392:PFG397"/>
    <mergeCell ref="PEP392:PEP397"/>
    <mergeCell ref="PEQ392:PEQ397"/>
    <mergeCell ref="PER392:PER397"/>
    <mergeCell ref="PES392:PES397"/>
    <mergeCell ref="PET392:PET397"/>
    <mergeCell ref="PEU392:PEU397"/>
    <mergeCell ref="PEV392:PEV397"/>
    <mergeCell ref="PEW392:PEW397"/>
    <mergeCell ref="PEX392:PEX397"/>
    <mergeCell ref="PEG392:PEG397"/>
    <mergeCell ref="PEH392:PEH397"/>
    <mergeCell ref="PEI392:PEI397"/>
    <mergeCell ref="PEJ392:PEJ397"/>
    <mergeCell ref="PEK392:PEK397"/>
    <mergeCell ref="PEL392:PEL397"/>
    <mergeCell ref="PEM392:PEM397"/>
    <mergeCell ref="PEN392:PEN397"/>
    <mergeCell ref="PEO392:PEO397"/>
    <mergeCell ref="PDX392:PDX397"/>
    <mergeCell ref="PDY392:PDY397"/>
    <mergeCell ref="PDZ392:PDZ397"/>
    <mergeCell ref="PEA392:PEA397"/>
    <mergeCell ref="PEB392:PEB397"/>
    <mergeCell ref="PEC392:PEC397"/>
    <mergeCell ref="PED392:PED397"/>
    <mergeCell ref="PEE392:PEE397"/>
    <mergeCell ref="PEF392:PEF397"/>
    <mergeCell ref="PGI392:PGI397"/>
    <mergeCell ref="PGJ392:PGJ397"/>
    <mergeCell ref="PGK392:PGK397"/>
    <mergeCell ref="PGL392:PGL397"/>
    <mergeCell ref="PGM392:PGM397"/>
    <mergeCell ref="PGN392:PGN397"/>
    <mergeCell ref="PGO392:PGO397"/>
    <mergeCell ref="PGP392:PGP397"/>
    <mergeCell ref="PGQ392:PGQ397"/>
    <mergeCell ref="PFZ392:PFZ397"/>
    <mergeCell ref="PGA392:PGA397"/>
    <mergeCell ref="PGB392:PGB397"/>
    <mergeCell ref="PGC392:PGC397"/>
    <mergeCell ref="PGD392:PGD397"/>
    <mergeCell ref="PGE392:PGE397"/>
    <mergeCell ref="PGF392:PGF397"/>
    <mergeCell ref="PGG392:PGG397"/>
    <mergeCell ref="PGH392:PGH397"/>
    <mergeCell ref="PFQ392:PFQ397"/>
    <mergeCell ref="PFR392:PFR397"/>
    <mergeCell ref="PFS392:PFS397"/>
    <mergeCell ref="PFT392:PFT397"/>
    <mergeCell ref="PFU392:PFU397"/>
    <mergeCell ref="PFV392:PFV397"/>
    <mergeCell ref="PFW392:PFW397"/>
    <mergeCell ref="PFX392:PFX397"/>
    <mergeCell ref="PFY392:PFY397"/>
    <mergeCell ref="PFH392:PFH397"/>
    <mergeCell ref="PFI392:PFI397"/>
    <mergeCell ref="PFJ392:PFJ397"/>
    <mergeCell ref="PFK392:PFK397"/>
    <mergeCell ref="PFL392:PFL397"/>
    <mergeCell ref="PFM392:PFM397"/>
    <mergeCell ref="PFN392:PFN397"/>
    <mergeCell ref="PFO392:PFO397"/>
    <mergeCell ref="PFP392:PFP397"/>
    <mergeCell ref="PHS392:PHS397"/>
    <mergeCell ref="PHT392:PHT397"/>
    <mergeCell ref="PHU392:PHU397"/>
    <mergeCell ref="PHV392:PHV397"/>
    <mergeCell ref="PHW392:PHW397"/>
    <mergeCell ref="PHX392:PHX397"/>
    <mergeCell ref="PHY392:PHY397"/>
    <mergeCell ref="PHZ392:PHZ397"/>
    <mergeCell ref="PIA392:PIA397"/>
    <mergeCell ref="PHJ392:PHJ397"/>
    <mergeCell ref="PHK392:PHK397"/>
    <mergeCell ref="PHL392:PHL397"/>
    <mergeCell ref="PHM392:PHM397"/>
    <mergeCell ref="PHN392:PHN397"/>
    <mergeCell ref="PHO392:PHO397"/>
    <mergeCell ref="PHP392:PHP397"/>
    <mergeCell ref="PHQ392:PHQ397"/>
    <mergeCell ref="PHR392:PHR397"/>
    <mergeCell ref="PHA392:PHA397"/>
    <mergeCell ref="PHB392:PHB397"/>
    <mergeCell ref="PHC392:PHC397"/>
    <mergeCell ref="PHD392:PHD397"/>
    <mergeCell ref="PHE392:PHE397"/>
    <mergeCell ref="PHF392:PHF397"/>
    <mergeCell ref="PHG392:PHG397"/>
    <mergeCell ref="PHH392:PHH397"/>
    <mergeCell ref="PHI392:PHI397"/>
    <mergeCell ref="PGR392:PGR397"/>
    <mergeCell ref="PGS392:PGS397"/>
    <mergeCell ref="PGT392:PGT397"/>
    <mergeCell ref="PGU392:PGU397"/>
    <mergeCell ref="PGV392:PGV397"/>
    <mergeCell ref="PGW392:PGW397"/>
    <mergeCell ref="PGX392:PGX397"/>
    <mergeCell ref="PGY392:PGY397"/>
    <mergeCell ref="PGZ392:PGZ397"/>
    <mergeCell ref="PJC392:PJC397"/>
    <mergeCell ref="PJD392:PJD397"/>
    <mergeCell ref="PJE392:PJE397"/>
    <mergeCell ref="PJF392:PJF397"/>
    <mergeCell ref="PJG392:PJG397"/>
    <mergeCell ref="PJH392:PJH397"/>
    <mergeCell ref="PJI392:PJI397"/>
    <mergeCell ref="PJJ392:PJJ397"/>
    <mergeCell ref="PJK392:PJK397"/>
    <mergeCell ref="PIT392:PIT397"/>
    <mergeCell ref="PIU392:PIU397"/>
    <mergeCell ref="PIV392:PIV397"/>
    <mergeCell ref="PIW392:PIW397"/>
    <mergeCell ref="PIX392:PIX397"/>
    <mergeCell ref="PIY392:PIY397"/>
    <mergeCell ref="PIZ392:PIZ397"/>
    <mergeCell ref="PJA392:PJA397"/>
    <mergeCell ref="PJB392:PJB397"/>
    <mergeCell ref="PIK392:PIK397"/>
    <mergeCell ref="PIL392:PIL397"/>
    <mergeCell ref="PIM392:PIM397"/>
    <mergeCell ref="PIN392:PIN397"/>
    <mergeCell ref="PIO392:PIO397"/>
    <mergeCell ref="PIP392:PIP397"/>
    <mergeCell ref="PIQ392:PIQ397"/>
    <mergeCell ref="PIR392:PIR397"/>
    <mergeCell ref="PIS392:PIS397"/>
    <mergeCell ref="PIB392:PIB397"/>
    <mergeCell ref="PIC392:PIC397"/>
    <mergeCell ref="PID392:PID397"/>
    <mergeCell ref="PIE392:PIE397"/>
    <mergeCell ref="PIF392:PIF397"/>
    <mergeCell ref="PIG392:PIG397"/>
    <mergeCell ref="PIH392:PIH397"/>
    <mergeCell ref="PII392:PII397"/>
    <mergeCell ref="PIJ392:PIJ397"/>
    <mergeCell ref="PKM392:PKM397"/>
    <mergeCell ref="PKN392:PKN397"/>
    <mergeCell ref="PKO392:PKO397"/>
    <mergeCell ref="PKP392:PKP397"/>
    <mergeCell ref="PKQ392:PKQ397"/>
    <mergeCell ref="PKR392:PKR397"/>
    <mergeCell ref="PKS392:PKS397"/>
    <mergeCell ref="PKT392:PKT397"/>
    <mergeCell ref="PKU392:PKU397"/>
    <mergeCell ref="PKD392:PKD397"/>
    <mergeCell ref="PKE392:PKE397"/>
    <mergeCell ref="PKF392:PKF397"/>
    <mergeCell ref="PKG392:PKG397"/>
    <mergeCell ref="PKH392:PKH397"/>
    <mergeCell ref="PKI392:PKI397"/>
    <mergeCell ref="PKJ392:PKJ397"/>
    <mergeCell ref="PKK392:PKK397"/>
    <mergeCell ref="PKL392:PKL397"/>
    <mergeCell ref="PJU392:PJU397"/>
    <mergeCell ref="PJV392:PJV397"/>
    <mergeCell ref="PJW392:PJW397"/>
    <mergeCell ref="PJX392:PJX397"/>
    <mergeCell ref="PJY392:PJY397"/>
    <mergeCell ref="PJZ392:PJZ397"/>
    <mergeCell ref="PKA392:PKA397"/>
    <mergeCell ref="PKB392:PKB397"/>
    <mergeCell ref="PKC392:PKC397"/>
    <mergeCell ref="PJL392:PJL397"/>
    <mergeCell ref="PJM392:PJM397"/>
    <mergeCell ref="PJN392:PJN397"/>
    <mergeCell ref="PJO392:PJO397"/>
    <mergeCell ref="PJP392:PJP397"/>
    <mergeCell ref="PJQ392:PJQ397"/>
    <mergeCell ref="PJR392:PJR397"/>
    <mergeCell ref="PJS392:PJS397"/>
    <mergeCell ref="PJT392:PJT397"/>
    <mergeCell ref="PLW392:PLW397"/>
    <mergeCell ref="PLX392:PLX397"/>
    <mergeCell ref="PLY392:PLY397"/>
    <mergeCell ref="PLZ392:PLZ397"/>
    <mergeCell ref="PMA392:PMA397"/>
    <mergeCell ref="PMB392:PMB397"/>
    <mergeCell ref="PMC392:PMC397"/>
    <mergeCell ref="PMD392:PMD397"/>
    <mergeCell ref="PME392:PME397"/>
    <mergeCell ref="PLN392:PLN397"/>
    <mergeCell ref="PLO392:PLO397"/>
    <mergeCell ref="PLP392:PLP397"/>
    <mergeCell ref="PLQ392:PLQ397"/>
    <mergeCell ref="PLR392:PLR397"/>
    <mergeCell ref="PLS392:PLS397"/>
    <mergeCell ref="PLT392:PLT397"/>
    <mergeCell ref="PLU392:PLU397"/>
    <mergeCell ref="PLV392:PLV397"/>
    <mergeCell ref="PLE392:PLE397"/>
    <mergeCell ref="PLF392:PLF397"/>
    <mergeCell ref="PLG392:PLG397"/>
    <mergeCell ref="PLH392:PLH397"/>
    <mergeCell ref="PLI392:PLI397"/>
    <mergeCell ref="PLJ392:PLJ397"/>
    <mergeCell ref="PLK392:PLK397"/>
    <mergeCell ref="PLL392:PLL397"/>
    <mergeCell ref="PLM392:PLM397"/>
    <mergeCell ref="PKV392:PKV397"/>
    <mergeCell ref="PKW392:PKW397"/>
    <mergeCell ref="PKX392:PKX397"/>
    <mergeCell ref="PKY392:PKY397"/>
    <mergeCell ref="PKZ392:PKZ397"/>
    <mergeCell ref="PLA392:PLA397"/>
    <mergeCell ref="PLB392:PLB397"/>
    <mergeCell ref="PLC392:PLC397"/>
    <mergeCell ref="PLD392:PLD397"/>
    <mergeCell ref="PNG392:PNG397"/>
    <mergeCell ref="PNH392:PNH397"/>
    <mergeCell ref="PNI392:PNI397"/>
    <mergeCell ref="PNJ392:PNJ397"/>
    <mergeCell ref="PNK392:PNK397"/>
    <mergeCell ref="PNL392:PNL397"/>
    <mergeCell ref="PNM392:PNM397"/>
    <mergeCell ref="PNN392:PNN397"/>
    <mergeCell ref="PNO392:PNO397"/>
    <mergeCell ref="PMX392:PMX397"/>
    <mergeCell ref="PMY392:PMY397"/>
    <mergeCell ref="PMZ392:PMZ397"/>
    <mergeCell ref="PNA392:PNA397"/>
    <mergeCell ref="PNB392:PNB397"/>
    <mergeCell ref="PNC392:PNC397"/>
    <mergeCell ref="PND392:PND397"/>
    <mergeCell ref="PNE392:PNE397"/>
    <mergeCell ref="PNF392:PNF397"/>
    <mergeCell ref="PMO392:PMO397"/>
    <mergeCell ref="PMP392:PMP397"/>
    <mergeCell ref="PMQ392:PMQ397"/>
    <mergeCell ref="PMR392:PMR397"/>
    <mergeCell ref="PMS392:PMS397"/>
    <mergeCell ref="PMT392:PMT397"/>
    <mergeCell ref="PMU392:PMU397"/>
    <mergeCell ref="PMV392:PMV397"/>
    <mergeCell ref="PMW392:PMW397"/>
    <mergeCell ref="PMF392:PMF397"/>
    <mergeCell ref="PMG392:PMG397"/>
    <mergeCell ref="PMH392:PMH397"/>
    <mergeCell ref="PMI392:PMI397"/>
    <mergeCell ref="PMJ392:PMJ397"/>
    <mergeCell ref="PMK392:PMK397"/>
    <mergeCell ref="PML392:PML397"/>
    <mergeCell ref="PMM392:PMM397"/>
    <mergeCell ref="PMN392:PMN397"/>
    <mergeCell ref="POQ392:POQ397"/>
    <mergeCell ref="POR392:POR397"/>
    <mergeCell ref="POS392:POS397"/>
    <mergeCell ref="POT392:POT397"/>
    <mergeCell ref="POU392:POU397"/>
    <mergeCell ref="POV392:POV397"/>
    <mergeCell ref="POW392:POW397"/>
    <mergeCell ref="POX392:POX397"/>
    <mergeCell ref="POY392:POY397"/>
    <mergeCell ref="POH392:POH397"/>
    <mergeCell ref="POI392:POI397"/>
    <mergeCell ref="POJ392:POJ397"/>
    <mergeCell ref="POK392:POK397"/>
    <mergeCell ref="POL392:POL397"/>
    <mergeCell ref="POM392:POM397"/>
    <mergeCell ref="PON392:PON397"/>
    <mergeCell ref="POO392:POO397"/>
    <mergeCell ref="POP392:POP397"/>
    <mergeCell ref="PNY392:PNY397"/>
    <mergeCell ref="PNZ392:PNZ397"/>
    <mergeCell ref="POA392:POA397"/>
    <mergeCell ref="POB392:POB397"/>
    <mergeCell ref="POC392:POC397"/>
    <mergeCell ref="POD392:POD397"/>
    <mergeCell ref="POE392:POE397"/>
    <mergeCell ref="POF392:POF397"/>
    <mergeCell ref="POG392:POG397"/>
    <mergeCell ref="PNP392:PNP397"/>
    <mergeCell ref="PNQ392:PNQ397"/>
    <mergeCell ref="PNR392:PNR397"/>
    <mergeCell ref="PNS392:PNS397"/>
    <mergeCell ref="PNT392:PNT397"/>
    <mergeCell ref="PNU392:PNU397"/>
    <mergeCell ref="PNV392:PNV397"/>
    <mergeCell ref="PNW392:PNW397"/>
    <mergeCell ref="PNX392:PNX397"/>
    <mergeCell ref="PQA392:PQA397"/>
    <mergeCell ref="PQB392:PQB397"/>
    <mergeCell ref="PQC392:PQC397"/>
    <mergeCell ref="PQD392:PQD397"/>
    <mergeCell ref="PQE392:PQE397"/>
    <mergeCell ref="PQF392:PQF397"/>
    <mergeCell ref="PQG392:PQG397"/>
    <mergeCell ref="PQH392:PQH397"/>
    <mergeCell ref="PQI392:PQI397"/>
    <mergeCell ref="PPR392:PPR397"/>
    <mergeCell ref="PPS392:PPS397"/>
    <mergeCell ref="PPT392:PPT397"/>
    <mergeCell ref="PPU392:PPU397"/>
    <mergeCell ref="PPV392:PPV397"/>
    <mergeCell ref="PPW392:PPW397"/>
    <mergeCell ref="PPX392:PPX397"/>
    <mergeCell ref="PPY392:PPY397"/>
    <mergeCell ref="PPZ392:PPZ397"/>
    <mergeCell ref="PPI392:PPI397"/>
    <mergeCell ref="PPJ392:PPJ397"/>
    <mergeCell ref="PPK392:PPK397"/>
    <mergeCell ref="PPL392:PPL397"/>
    <mergeCell ref="PPM392:PPM397"/>
    <mergeCell ref="PPN392:PPN397"/>
    <mergeCell ref="PPO392:PPO397"/>
    <mergeCell ref="PPP392:PPP397"/>
    <mergeCell ref="PPQ392:PPQ397"/>
    <mergeCell ref="POZ392:POZ397"/>
    <mergeCell ref="PPA392:PPA397"/>
    <mergeCell ref="PPB392:PPB397"/>
    <mergeCell ref="PPC392:PPC397"/>
    <mergeCell ref="PPD392:PPD397"/>
    <mergeCell ref="PPE392:PPE397"/>
    <mergeCell ref="PPF392:PPF397"/>
    <mergeCell ref="PPG392:PPG397"/>
    <mergeCell ref="PPH392:PPH397"/>
    <mergeCell ref="PRK392:PRK397"/>
    <mergeCell ref="PRL392:PRL397"/>
    <mergeCell ref="PRM392:PRM397"/>
    <mergeCell ref="PRN392:PRN397"/>
    <mergeCell ref="PRO392:PRO397"/>
    <mergeCell ref="PRP392:PRP397"/>
    <mergeCell ref="PRQ392:PRQ397"/>
    <mergeCell ref="PRR392:PRR397"/>
    <mergeCell ref="PRS392:PRS397"/>
    <mergeCell ref="PRB392:PRB397"/>
    <mergeCell ref="PRC392:PRC397"/>
    <mergeCell ref="PRD392:PRD397"/>
    <mergeCell ref="PRE392:PRE397"/>
    <mergeCell ref="PRF392:PRF397"/>
    <mergeCell ref="PRG392:PRG397"/>
    <mergeCell ref="PRH392:PRH397"/>
    <mergeCell ref="PRI392:PRI397"/>
    <mergeCell ref="PRJ392:PRJ397"/>
    <mergeCell ref="PQS392:PQS397"/>
    <mergeCell ref="PQT392:PQT397"/>
    <mergeCell ref="PQU392:PQU397"/>
    <mergeCell ref="PQV392:PQV397"/>
    <mergeCell ref="PQW392:PQW397"/>
    <mergeCell ref="PQX392:PQX397"/>
    <mergeCell ref="PQY392:PQY397"/>
    <mergeCell ref="PQZ392:PQZ397"/>
    <mergeCell ref="PRA392:PRA397"/>
    <mergeCell ref="PQJ392:PQJ397"/>
    <mergeCell ref="PQK392:PQK397"/>
    <mergeCell ref="PQL392:PQL397"/>
    <mergeCell ref="PQM392:PQM397"/>
    <mergeCell ref="PQN392:PQN397"/>
    <mergeCell ref="PQO392:PQO397"/>
    <mergeCell ref="PQP392:PQP397"/>
    <mergeCell ref="PQQ392:PQQ397"/>
    <mergeCell ref="PQR392:PQR397"/>
    <mergeCell ref="PSU392:PSU397"/>
    <mergeCell ref="PSV392:PSV397"/>
    <mergeCell ref="PSW392:PSW397"/>
    <mergeCell ref="PSX392:PSX397"/>
    <mergeCell ref="PSY392:PSY397"/>
    <mergeCell ref="PSZ392:PSZ397"/>
    <mergeCell ref="PTA392:PTA397"/>
    <mergeCell ref="PTB392:PTB397"/>
    <mergeCell ref="PTC392:PTC397"/>
    <mergeCell ref="PSL392:PSL397"/>
    <mergeCell ref="PSM392:PSM397"/>
    <mergeCell ref="PSN392:PSN397"/>
    <mergeCell ref="PSO392:PSO397"/>
    <mergeCell ref="PSP392:PSP397"/>
    <mergeCell ref="PSQ392:PSQ397"/>
    <mergeCell ref="PSR392:PSR397"/>
    <mergeCell ref="PSS392:PSS397"/>
    <mergeCell ref="PST392:PST397"/>
    <mergeCell ref="PSC392:PSC397"/>
    <mergeCell ref="PSD392:PSD397"/>
    <mergeCell ref="PSE392:PSE397"/>
    <mergeCell ref="PSF392:PSF397"/>
    <mergeCell ref="PSG392:PSG397"/>
    <mergeCell ref="PSH392:PSH397"/>
    <mergeCell ref="PSI392:PSI397"/>
    <mergeCell ref="PSJ392:PSJ397"/>
    <mergeCell ref="PSK392:PSK397"/>
    <mergeCell ref="PRT392:PRT397"/>
    <mergeCell ref="PRU392:PRU397"/>
    <mergeCell ref="PRV392:PRV397"/>
    <mergeCell ref="PRW392:PRW397"/>
    <mergeCell ref="PRX392:PRX397"/>
    <mergeCell ref="PRY392:PRY397"/>
    <mergeCell ref="PRZ392:PRZ397"/>
    <mergeCell ref="PSA392:PSA397"/>
    <mergeCell ref="PSB392:PSB397"/>
    <mergeCell ref="PUE392:PUE397"/>
    <mergeCell ref="PUF392:PUF397"/>
    <mergeCell ref="PUG392:PUG397"/>
    <mergeCell ref="PUH392:PUH397"/>
    <mergeCell ref="PUI392:PUI397"/>
    <mergeCell ref="PUJ392:PUJ397"/>
    <mergeCell ref="PUK392:PUK397"/>
    <mergeCell ref="PUL392:PUL397"/>
    <mergeCell ref="PUM392:PUM397"/>
    <mergeCell ref="PTV392:PTV397"/>
    <mergeCell ref="PTW392:PTW397"/>
    <mergeCell ref="PTX392:PTX397"/>
    <mergeCell ref="PTY392:PTY397"/>
    <mergeCell ref="PTZ392:PTZ397"/>
    <mergeCell ref="PUA392:PUA397"/>
    <mergeCell ref="PUB392:PUB397"/>
    <mergeCell ref="PUC392:PUC397"/>
    <mergeCell ref="PUD392:PUD397"/>
    <mergeCell ref="PTM392:PTM397"/>
    <mergeCell ref="PTN392:PTN397"/>
    <mergeCell ref="PTO392:PTO397"/>
    <mergeCell ref="PTP392:PTP397"/>
    <mergeCell ref="PTQ392:PTQ397"/>
    <mergeCell ref="PTR392:PTR397"/>
    <mergeCell ref="PTS392:PTS397"/>
    <mergeCell ref="PTT392:PTT397"/>
    <mergeCell ref="PTU392:PTU397"/>
    <mergeCell ref="PTD392:PTD397"/>
    <mergeCell ref="PTE392:PTE397"/>
    <mergeCell ref="PTF392:PTF397"/>
    <mergeCell ref="PTG392:PTG397"/>
    <mergeCell ref="PTH392:PTH397"/>
    <mergeCell ref="PTI392:PTI397"/>
    <mergeCell ref="PTJ392:PTJ397"/>
    <mergeCell ref="PTK392:PTK397"/>
    <mergeCell ref="PTL392:PTL397"/>
    <mergeCell ref="PVO392:PVO397"/>
    <mergeCell ref="PVP392:PVP397"/>
    <mergeCell ref="PVQ392:PVQ397"/>
    <mergeCell ref="PVR392:PVR397"/>
    <mergeCell ref="PVS392:PVS397"/>
    <mergeCell ref="PVT392:PVT397"/>
    <mergeCell ref="PVU392:PVU397"/>
    <mergeCell ref="PVV392:PVV397"/>
    <mergeCell ref="PVW392:PVW397"/>
    <mergeCell ref="PVF392:PVF397"/>
    <mergeCell ref="PVG392:PVG397"/>
    <mergeCell ref="PVH392:PVH397"/>
    <mergeCell ref="PVI392:PVI397"/>
    <mergeCell ref="PVJ392:PVJ397"/>
    <mergeCell ref="PVK392:PVK397"/>
    <mergeCell ref="PVL392:PVL397"/>
    <mergeCell ref="PVM392:PVM397"/>
    <mergeCell ref="PVN392:PVN397"/>
    <mergeCell ref="PUW392:PUW397"/>
    <mergeCell ref="PUX392:PUX397"/>
    <mergeCell ref="PUY392:PUY397"/>
    <mergeCell ref="PUZ392:PUZ397"/>
    <mergeCell ref="PVA392:PVA397"/>
    <mergeCell ref="PVB392:PVB397"/>
    <mergeCell ref="PVC392:PVC397"/>
    <mergeCell ref="PVD392:PVD397"/>
    <mergeCell ref="PVE392:PVE397"/>
    <mergeCell ref="PUN392:PUN397"/>
    <mergeCell ref="PUO392:PUO397"/>
    <mergeCell ref="PUP392:PUP397"/>
    <mergeCell ref="PUQ392:PUQ397"/>
    <mergeCell ref="PUR392:PUR397"/>
    <mergeCell ref="PUS392:PUS397"/>
    <mergeCell ref="PUT392:PUT397"/>
    <mergeCell ref="PUU392:PUU397"/>
    <mergeCell ref="PUV392:PUV397"/>
    <mergeCell ref="PWY392:PWY397"/>
    <mergeCell ref="PWZ392:PWZ397"/>
    <mergeCell ref="PXA392:PXA397"/>
    <mergeCell ref="PXB392:PXB397"/>
    <mergeCell ref="PXC392:PXC397"/>
    <mergeCell ref="PXD392:PXD397"/>
    <mergeCell ref="PXE392:PXE397"/>
    <mergeCell ref="PXF392:PXF397"/>
    <mergeCell ref="PXG392:PXG397"/>
    <mergeCell ref="PWP392:PWP397"/>
    <mergeCell ref="PWQ392:PWQ397"/>
    <mergeCell ref="PWR392:PWR397"/>
    <mergeCell ref="PWS392:PWS397"/>
    <mergeCell ref="PWT392:PWT397"/>
    <mergeCell ref="PWU392:PWU397"/>
    <mergeCell ref="PWV392:PWV397"/>
    <mergeCell ref="PWW392:PWW397"/>
    <mergeCell ref="PWX392:PWX397"/>
    <mergeCell ref="PWG392:PWG397"/>
    <mergeCell ref="PWH392:PWH397"/>
    <mergeCell ref="PWI392:PWI397"/>
    <mergeCell ref="PWJ392:PWJ397"/>
    <mergeCell ref="PWK392:PWK397"/>
    <mergeCell ref="PWL392:PWL397"/>
    <mergeCell ref="PWM392:PWM397"/>
    <mergeCell ref="PWN392:PWN397"/>
    <mergeCell ref="PWO392:PWO397"/>
    <mergeCell ref="PVX392:PVX397"/>
    <mergeCell ref="PVY392:PVY397"/>
    <mergeCell ref="PVZ392:PVZ397"/>
    <mergeCell ref="PWA392:PWA397"/>
    <mergeCell ref="PWB392:PWB397"/>
    <mergeCell ref="PWC392:PWC397"/>
    <mergeCell ref="PWD392:PWD397"/>
    <mergeCell ref="PWE392:PWE397"/>
    <mergeCell ref="PWF392:PWF397"/>
    <mergeCell ref="PYI392:PYI397"/>
    <mergeCell ref="PYJ392:PYJ397"/>
    <mergeCell ref="PYK392:PYK397"/>
    <mergeCell ref="PYL392:PYL397"/>
    <mergeCell ref="PYM392:PYM397"/>
    <mergeCell ref="PYN392:PYN397"/>
    <mergeCell ref="PYO392:PYO397"/>
    <mergeCell ref="PYP392:PYP397"/>
    <mergeCell ref="PYQ392:PYQ397"/>
    <mergeCell ref="PXZ392:PXZ397"/>
    <mergeCell ref="PYA392:PYA397"/>
    <mergeCell ref="PYB392:PYB397"/>
    <mergeCell ref="PYC392:PYC397"/>
    <mergeCell ref="PYD392:PYD397"/>
    <mergeCell ref="PYE392:PYE397"/>
    <mergeCell ref="PYF392:PYF397"/>
    <mergeCell ref="PYG392:PYG397"/>
    <mergeCell ref="PYH392:PYH397"/>
    <mergeCell ref="PXQ392:PXQ397"/>
    <mergeCell ref="PXR392:PXR397"/>
    <mergeCell ref="PXS392:PXS397"/>
    <mergeCell ref="PXT392:PXT397"/>
    <mergeCell ref="PXU392:PXU397"/>
    <mergeCell ref="PXV392:PXV397"/>
    <mergeCell ref="PXW392:PXW397"/>
    <mergeCell ref="PXX392:PXX397"/>
    <mergeCell ref="PXY392:PXY397"/>
    <mergeCell ref="PXH392:PXH397"/>
    <mergeCell ref="PXI392:PXI397"/>
    <mergeCell ref="PXJ392:PXJ397"/>
    <mergeCell ref="PXK392:PXK397"/>
    <mergeCell ref="PXL392:PXL397"/>
    <mergeCell ref="PXM392:PXM397"/>
    <mergeCell ref="PXN392:PXN397"/>
    <mergeCell ref="PXO392:PXO397"/>
    <mergeCell ref="PXP392:PXP397"/>
    <mergeCell ref="PZS392:PZS397"/>
    <mergeCell ref="PZT392:PZT397"/>
    <mergeCell ref="PZU392:PZU397"/>
    <mergeCell ref="PZV392:PZV397"/>
    <mergeCell ref="PZW392:PZW397"/>
    <mergeCell ref="PZX392:PZX397"/>
    <mergeCell ref="PZY392:PZY397"/>
    <mergeCell ref="PZZ392:PZZ397"/>
    <mergeCell ref="QAA392:QAA397"/>
    <mergeCell ref="PZJ392:PZJ397"/>
    <mergeCell ref="PZK392:PZK397"/>
    <mergeCell ref="PZL392:PZL397"/>
    <mergeCell ref="PZM392:PZM397"/>
    <mergeCell ref="PZN392:PZN397"/>
    <mergeCell ref="PZO392:PZO397"/>
    <mergeCell ref="PZP392:PZP397"/>
    <mergeCell ref="PZQ392:PZQ397"/>
    <mergeCell ref="PZR392:PZR397"/>
    <mergeCell ref="PZA392:PZA397"/>
    <mergeCell ref="PZB392:PZB397"/>
    <mergeCell ref="PZC392:PZC397"/>
    <mergeCell ref="PZD392:PZD397"/>
    <mergeCell ref="PZE392:PZE397"/>
    <mergeCell ref="PZF392:PZF397"/>
    <mergeCell ref="PZG392:PZG397"/>
    <mergeCell ref="PZH392:PZH397"/>
    <mergeCell ref="PZI392:PZI397"/>
    <mergeCell ref="PYR392:PYR397"/>
    <mergeCell ref="PYS392:PYS397"/>
    <mergeCell ref="PYT392:PYT397"/>
    <mergeCell ref="PYU392:PYU397"/>
    <mergeCell ref="PYV392:PYV397"/>
    <mergeCell ref="PYW392:PYW397"/>
    <mergeCell ref="PYX392:PYX397"/>
    <mergeCell ref="PYY392:PYY397"/>
    <mergeCell ref="PYZ392:PYZ397"/>
    <mergeCell ref="QBC392:QBC397"/>
    <mergeCell ref="QBD392:QBD397"/>
    <mergeCell ref="QBE392:QBE397"/>
    <mergeCell ref="QBF392:QBF397"/>
    <mergeCell ref="QBG392:QBG397"/>
    <mergeCell ref="QBH392:QBH397"/>
    <mergeCell ref="QBI392:QBI397"/>
    <mergeCell ref="QBJ392:QBJ397"/>
    <mergeCell ref="QBK392:QBK397"/>
    <mergeCell ref="QAT392:QAT397"/>
    <mergeCell ref="QAU392:QAU397"/>
    <mergeCell ref="QAV392:QAV397"/>
    <mergeCell ref="QAW392:QAW397"/>
    <mergeCell ref="QAX392:QAX397"/>
    <mergeCell ref="QAY392:QAY397"/>
    <mergeCell ref="QAZ392:QAZ397"/>
    <mergeCell ref="QBA392:QBA397"/>
    <mergeCell ref="QBB392:QBB397"/>
    <mergeCell ref="QAK392:QAK397"/>
    <mergeCell ref="QAL392:QAL397"/>
    <mergeCell ref="QAM392:QAM397"/>
    <mergeCell ref="QAN392:QAN397"/>
    <mergeCell ref="QAO392:QAO397"/>
    <mergeCell ref="QAP392:QAP397"/>
    <mergeCell ref="QAQ392:QAQ397"/>
    <mergeCell ref="QAR392:QAR397"/>
    <mergeCell ref="QAS392:QAS397"/>
    <mergeCell ref="QAB392:QAB397"/>
    <mergeCell ref="QAC392:QAC397"/>
    <mergeCell ref="QAD392:QAD397"/>
    <mergeCell ref="QAE392:QAE397"/>
    <mergeCell ref="QAF392:QAF397"/>
    <mergeCell ref="QAG392:QAG397"/>
    <mergeCell ref="QAH392:QAH397"/>
    <mergeCell ref="QAI392:QAI397"/>
    <mergeCell ref="QAJ392:QAJ397"/>
    <mergeCell ref="QCM392:QCM397"/>
    <mergeCell ref="QCN392:QCN397"/>
    <mergeCell ref="QCO392:QCO397"/>
    <mergeCell ref="QCP392:QCP397"/>
    <mergeCell ref="QCQ392:QCQ397"/>
    <mergeCell ref="QCR392:QCR397"/>
    <mergeCell ref="QCS392:QCS397"/>
    <mergeCell ref="QCT392:QCT397"/>
    <mergeCell ref="QCU392:QCU397"/>
    <mergeCell ref="QCD392:QCD397"/>
    <mergeCell ref="QCE392:QCE397"/>
    <mergeCell ref="QCF392:QCF397"/>
    <mergeCell ref="QCG392:QCG397"/>
    <mergeCell ref="QCH392:QCH397"/>
    <mergeCell ref="QCI392:QCI397"/>
    <mergeCell ref="QCJ392:QCJ397"/>
    <mergeCell ref="QCK392:QCK397"/>
    <mergeCell ref="QCL392:QCL397"/>
    <mergeCell ref="QBU392:QBU397"/>
    <mergeCell ref="QBV392:QBV397"/>
    <mergeCell ref="QBW392:QBW397"/>
    <mergeCell ref="QBX392:QBX397"/>
    <mergeCell ref="QBY392:QBY397"/>
    <mergeCell ref="QBZ392:QBZ397"/>
    <mergeCell ref="QCA392:QCA397"/>
    <mergeCell ref="QCB392:QCB397"/>
    <mergeCell ref="QCC392:QCC397"/>
    <mergeCell ref="QBL392:QBL397"/>
    <mergeCell ref="QBM392:QBM397"/>
    <mergeCell ref="QBN392:QBN397"/>
    <mergeCell ref="QBO392:QBO397"/>
    <mergeCell ref="QBP392:QBP397"/>
    <mergeCell ref="QBQ392:QBQ397"/>
    <mergeCell ref="QBR392:QBR397"/>
    <mergeCell ref="QBS392:QBS397"/>
    <mergeCell ref="QBT392:QBT397"/>
    <mergeCell ref="QDW392:QDW397"/>
    <mergeCell ref="QDX392:QDX397"/>
    <mergeCell ref="QDY392:QDY397"/>
    <mergeCell ref="QDZ392:QDZ397"/>
    <mergeCell ref="QEA392:QEA397"/>
    <mergeCell ref="QEB392:QEB397"/>
    <mergeCell ref="QEC392:QEC397"/>
    <mergeCell ref="QED392:QED397"/>
    <mergeCell ref="QEE392:QEE397"/>
    <mergeCell ref="QDN392:QDN397"/>
    <mergeCell ref="QDO392:QDO397"/>
    <mergeCell ref="QDP392:QDP397"/>
    <mergeCell ref="QDQ392:QDQ397"/>
    <mergeCell ref="QDR392:QDR397"/>
    <mergeCell ref="QDS392:QDS397"/>
    <mergeCell ref="QDT392:QDT397"/>
    <mergeCell ref="QDU392:QDU397"/>
    <mergeCell ref="QDV392:QDV397"/>
    <mergeCell ref="QDE392:QDE397"/>
    <mergeCell ref="QDF392:QDF397"/>
    <mergeCell ref="QDG392:QDG397"/>
    <mergeCell ref="QDH392:QDH397"/>
    <mergeCell ref="QDI392:QDI397"/>
    <mergeCell ref="QDJ392:QDJ397"/>
    <mergeCell ref="QDK392:QDK397"/>
    <mergeCell ref="QDL392:QDL397"/>
    <mergeCell ref="QDM392:QDM397"/>
    <mergeCell ref="QCV392:QCV397"/>
    <mergeCell ref="QCW392:QCW397"/>
    <mergeCell ref="QCX392:QCX397"/>
    <mergeCell ref="QCY392:QCY397"/>
    <mergeCell ref="QCZ392:QCZ397"/>
    <mergeCell ref="QDA392:QDA397"/>
    <mergeCell ref="QDB392:QDB397"/>
    <mergeCell ref="QDC392:QDC397"/>
    <mergeCell ref="QDD392:QDD397"/>
    <mergeCell ref="QFG392:QFG397"/>
    <mergeCell ref="QFH392:QFH397"/>
    <mergeCell ref="QFI392:QFI397"/>
    <mergeCell ref="QFJ392:QFJ397"/>
    <mergeCell ref="QFK392:QFK397"/>
    <mergeCell ref="QFL392:QFL397"/>
    <mergeCell ref="QFM392:QFM397"/>
    <mergeCell ref="QFN392:QFN397"/>
    <mergeCell ref="QFO392:QFO397"/>
    <mergeCell ref="QEX392:QEX397"/>
    <mergeCell ref="QEY392:QEY397"/>
    <mergeCell ref="QEZ392:QEZ397"/>
    <mergeCell ref="QFA392:QFA397"/>
    <mergeCell ref="QFB392:QFB397"/>
    <mergeCell ref="QFC392:QFC397"/>
    <mergeCell ref="QFD392:QFD397"/>
    <mergeCell ref="QFE392:QFE397"/>
    <mergeCell ref="QFF392:QFF397"/>
    <mergeCell ref="QEO392:QEO397"/>
    <mergeCell ref="QEP392:QEP397"/>
    <mergeCell ref="QEQ392:QEQ397"/>
    <mergeCell ref="QER392:QER397"/>
    <mergeCell ref="QES392:QES397"/>
    <mergeCell ref="QET392:QET397"/>
    <mergeCell ref="QEU392:QEU397"/>
    <mergeCell ref="QEV392:QEV397"/>
    <mergeCell ref="QEW392:QEW397"/>
    <mergeCell ref="QEF392:QEF397"/>
    <mergeCell ref="QEG392:QEG397"/>
    <mergeCell ref="QEH392:QEH397"/>
    <mergeCell ref="QEI392:QEI397"/>
    <mergeCell ref="QEJ392:QEJ397"/>
    <mergeCell ref="QEK392:QEK397"/>
    <mergeCell ref="QEL392:QEL397"/>
    <mergeCell ref="QEM392:QEM397"/>
    <mergeCell ref="QEN392:QEN397"/>
    <mergeCell ref="QGQ392:QGQ397"/>
    <mergeCell ref="QGR392:QGR397"/>
    <mergeCell ref="QGS392:QGS397"/>
    <mergeCell ref="QGT392:QGT397"/>
    <mergeCell ref="QGU392:QGU397"/>
    <mergeCell ref="QGV392:QGV397"/>
    <mergeCell ref="QGW392:QGW397"/>
    <mergeCell ref="QGX392:QGX397"/>
    <mergeCell ref="QGY392:QGY397"/>
    <mergeCell ref="QGH392:QGH397"/>
    <mergeCell ref="QGI392:QGI397"/>
    <mergeCell ref="QGJ392:QGJ397"/>
    <mergeCell ref="QGK392:QGK397"/>
    <mergeCell ref="QGL392:QGL397"/>
    <mergeCell ref="QGM392:QGM397"/>
    <mergeCell ref="QGN392:QGN397"/>
    <mergeCell ref="QGO392:QGO397"/>
    <mergeCell ref="QGP392:QGP397"/>
    <mergeCell ref="QFY392:QFY397"/>
    <mergeCell ref="QFZ392:QFZ397"/>
    <mergeCell ref="QGA392:QGA397"/>
    <mergeCell ref="QGB392:QGB397"/>
    <mergeCell ref="QGC392:QGC397"/>
    <mergeCell ref="QGD392:QGD397"/>
    <mergeCell ref="QGE392:QGE397"/>
    <mergeCell ref="QGF392:QGF397"/>
    <mergeCell ref="QGG392:QGG397"/>
    <mergeCell ref="QFP392:QFP397"/>
    <mergeCell ref="QFQ392:QFQ397"/>
    <mergeCell ref="QFR392:QFR397"/>
    <mergeCell ref="QFS392:QFS397"/>
    <mergeCell ref="QFT392:QFT397"/>
    <mergeCell ref="QFU392:QFU397"/>
    <mergeCell ref="QFV392:QFV397"/>
    <mergeCell ref="QFW392:QFW397"/>
    <mergeCell ref="QFX392:QFX397"/>
    <mergeCell ref="QIA392:QIA397"/>
    <mergeCell ref="QIB392:QIB397"/>
    <mergeCell ref="QIC392:QIC397"/>
    <mergeCell ref="QID392:QID397"/>
    <mergeCell ref="QIE392:QIE397"/>
    <mergeCell ref="QIF392:QIF397"/>
    <mergeCell ref="QIG392:QIG397"/>
    <mergeCell ref="QIH392:QIH397"/>
    <mergeCell ref="QII392:QII397"/>
    <mergeCell ref="QHR392:QHR397"/>
    <mergeCell ref="QHS392:QHS397"/>
    <mergeCell ref="QHT392:QHT397"/>
    <mergeCell ref="QHU392:QHU397"/>
    <mergeCell ref="QHV392:QHV397"/>
    <mergeCell ref="QHW392:QHW397"/>
    <mergeCell ref="QHX392:QHX397"/>
    <mergeCell ref="QHY392:QHY397"/>
    <mergeCell ref="QHZ392:QHZ397"/>
    <mergeCell ref="QHI392:QHI397"/>
    <mergeCell ref="QHJ392:QHJ397"/>
    <mergeCell ref="QHK392:QHK397"/>
    <mergeCell ref="QHL392:QHL397"/>
    <mergeCell ref="QHM392:QHM397"/>
    <mergeCell ref="QHN392:QHN397"/>
    <mergeCell ref="QHO392:QHO397"/>
    <mergeCell ref="QHP392:QHP397"/>
    <mergeCell ref="QHQ392:QHQ397"/>
    <mergeCell ref="QGZ392:QGZ397"/>
    <mergeCell ref="QHA392:QHA397"/>
    <mergeCell ref="QHB392:QHB397"/>
    <mergeCell ref="QHC392:QHC397"/>
    <mergeCell ref="QHD392:QHD397"/>
    <mergeCell ref="QHE392:QHE397"/>
    <mergeCell ref="QHF392:QHF397"/>
    <mergeCell ref="QHG392:QHG397"/>
    <mergeCell ref="QHH392:QHH397"/>
    <mergeCell ref="QJK392:QJK397"/>
    <mergeCell ref="QJL392:QJL397"/>
    <mergeCell ref="QJM392:QJM397"/>
    <mergeCell ref="QJN392:QJN397"/>
    <mergeCell ref="QJO392:QJO397"/>
    <mergeCell ref="QJP392:QJP397"/>
    <mergeCell ref="QJQ392:QJQ397"/>
    <mergeCell ref="QJR392:QJR397"/>
    <mergeCell ref="QJS392:QJS397"/>
    <mergeCell ref="QJB392:QJB397"/>
    <mergeCell ref="QJC392:QJC397"/>
    <mergeCell ref="QJD392:QJD397"/>
    <mergeCell ref="QJE392:QJE397"/>
    <mergeCell ref="QJF392:QJF397"/>
    <mergeCell ref="QJG392:QJG397"/>
    <mergeCell ref="QJH392:QJH397"/>
    <mergeCell ref="QJI392:QJI397"/>
    <mergeCell ref="QJJ392:QJJ397"/>
    <mergeCell ref="QIS392:QIS397"/>
    <mergeCell ref="QIT392:QIT397"/>
    <mergeCell ref="QIU392:QIU397"/>
    <mergeCell ref="QIV392:QIV397"/>
    <mergeCell ref="QIW392:QIW397"/>
    <mergeCell ref="QIX392:QIX397"/>
    <mergeCell ref="QIY392:QIY397"/>
    <mergeCell ref="QIZ392:QIZ397"/>
    <mergeCell ref="QJA392:QJA397"/>
    <mergeCell ref="QIJ392:QIJ397"/>
    <mergeCell ref="QIK392:QIK397"/>
    <mergeCell ref="QIL392:QIL397"/>
    <mergeCell ref="QIM392:QIM397"/>
    <mergeCell ref="QIN392:QIN397"/>
    <mergeCell ref="QIO392:QIO397"/>
    <mergeCell ref="QIP392:QIP397"/>
    <mergeCell ref="QIQ392:QIQ397"/>
    <mergeCell ref="QIR392:QIR397"/>
    <mergeCell ref="QKU392:QKU397"/>
    <mergeCell ref="QKV392:QKV397"/>
    <mergeCell ref="QKW392:QKW397"/>
    <mergeCell ref="QKX392:QKX397"/>
    <mergeCell ref="QKY392:QKY397"/>
    <mergeCell ref="QKZ392:QKZ397"/>
    <mergeCell ref="QLA392:QLA397"/>
    <mergeCell ref="QLB392:QLB397"/>
    <mergeCell ref="QLC392:QLC397"/>
    <mergeCell ref="QKL392:QKL397"/>
    <mergeCell ref="QKM392:QKM397"/>
    <mergeCell ref="QKN392:QKN397"/>
    <mergeCell ref="QKO392:QKO397"/>
    <mergeCell ref="QKP392:QKP397"/>
    <mergeCell ref="QKQ392:QKQ397"/>
    <mergeCell ref="QKR392:QKR397"/>
    <mergeCell ref="QKS392:QKS397"/>
    <mergeCell ref="QKT392:QKT397"/>
    <mergeCell ref="QKC392:QKC397"/>
    <mergeCell ref="QKD392:QKD397"/>
    <mergeCell ref="QKE392:QKE397"/>
    <mergeCell ref="QKF392:QKF397"/>
    <mergeCell ref="QKG392:QKG397"/>
    <mergeCell ref="QKH392:QKH397"/>
    <mergeCell ref="QKI392:QKI397"/>
    <mergeCell ref="QKJ392:QKJ397"/>
    <mergeCell ref="QKK392:QKK397"/>
    <mergeCell ref="QJT392:QJT397"/>
    <mergeCell ref="QJU392:QJU397"/>
    <mergeCell ref="QJV392:QJV397"/>
    <mergeCell ref="QJW392:QJW397"/>
    <mergeCell ref="QJX392:QJX397"/>
    <mergeCell ref="QJY392:QJY397"/>
    <mergeCell ref="QJZ392:QJZ397"/>
    <mergeCell ref="QKA392:QKA397"/>
    <mergeCell ref="QKB392:QKB397"/>
    <mergeCell ref="QME392:QME397"/>
    <mergeCell ref="QMF392:QMF397"/>
    <mergeCell ref="QMG392:QMG397"/>
    <mergeCell ref="QMH392:QMH397"/>
    <mergeCell ref="QMI392:QMI397"/>
    <mergeCell ref="QMJ392:QMJ397"/>
    <mergeCell ref="QMK392:QMK397"/>
    <mergeCell ref="QML392:QML397"/>
    <mergeCell ref="QMM392:QMM397"/>
    <mergeCell ref="QLV392:QLV397"/>
    <mergeCell ref="QLW392:QLW397"/>
    <mergeCell ref="QLX392:QLX397"/>
    <mergeCell ref="QLY392:QLY397"/>
    <mergeCell ref="QLZ392:QLZ397"/>
    <mergeCell ref="QMA392:QMA397"/>
    <mergeCell ref="QMB392:QMB397"/>
    <mergeCell ref="QMC392:QMC397"/>
    <mergeCell ref="QMD392:QMD397"/>
    <mergeCell ref="QLM392:QLM397"/>
    <mergeCell ref="QLN392:QLN397"/>
    <mergeCell ref="QLO392:QLO397"/>
    <mergeCell ref="QLP392:QLP397"/>
    <mergeCell ref="QLQ392:QLQ397"/>
    <mergeCell ref="QLR392:QLR397"/>
    <mergeCell ref="QLS392:QLS397"/>
    <mergeCell ref="QLT392:QLT397"/>
    <mergeCell ref="QLU392:QLU397"/>
    <mergeCell ref="QLD392:QLD397"/>
    <mergeCell ref="QLE392:QLE397"/>
    <mergeCell ref="QLF392:QLF397"/>
    <mergeCell ref="QLG392:QLG397"/>
    <mergeCell ref="QLH392:QLH397"/>
    <mergeCell ref="QLI392:QLI397"/>
    <mergeCell ref="QLJ392:QLJ397"/>
    <mergeCell ref="QLK392:QLK397"/>
    <mergeCell ref="QLL392:QLL397"/>
    <mergeCell ref="QNO392:QNO397"/>
    <mergeCell ref="QNP392:QNP397"/>
    <mergeCell ref="QNQ392:QNQ397"/>
    <mergeCell ref="QNR392:QNR397"/>
    <mergeCell ref="QNS392:QNS397"/>
    <mergeCell ref="QNT392:QNT397"/>
    <mergeCell ref="QNU392:QNU397"/>
    <mergeCell ref="QNV392:QNV397"/>
    <mergeCell ref="QNW392:QNW397"/>
    <mergeCell ref="QNF392:QNF397"/>
    <mergeCell ref="QNG392:QNG397"/>
    <mergeCell ref="QNH392:QNH397"/>
    <mergeCell ref="QNI392:QNI397"/>
    <mergeCell ref="QNJ392:QNJ397"/>
    <mergeCell ref="QNK392:QNK397"/>
    <mergeCell ref="QNL392:QNL397"/>
    <mergeCell ref="QNM392:QNM397"/>
    <mergeCell ref="QNN392:QNN397"/>
    <mergeCell ref="QMW392:QMW397"/>
    <mergeCell ref="QMX392:QMX397"/>
    <mergeCell ref="QMY392:QMY397"/>
    <mergeCell ref="QMZ392:QMZ397"/>
    <mergeCell ref="QNA392:QNA397"/>
    <mergeCell ref="QNB392:QNB397"/>
    <mergeCell ref="QNC392:QNC397"/>
    <mergeCell ref="QND392:QND397"/>
    <mergeCell ref="QNE392:QNE397"/>
    <mergeCell ref="QMN392:QMN397"/>
    <mergeCell ref="QMO392:QMO397"/>
    <mergeCell ref="QMP392:QMP397"/>
    <mergeCell ref="QMQ392:QMQ397"/>
    <mergeCell ref="QMR392:QMR397"/>
    <mergeCell ref="QMS392:QMS397"/>
    <mergeCell ref="QMT392:QMT397"/>
    <mergeCell ref="QMU392:QMU397"/>
    <mergeCell ref="QMV392:QMV397"/>
    <mergeCell ref="QOY392:QOY397"/>
    <mergeCell ref="QOZ392:QOZ397"/>
    <mergeCell ref="QPA392:QPA397"/>
    <mergeCell ref="QPB392:QPB397"/>
    <mergeCell ref="QPC392:QPC397"/>
    <mergeCell ref="QPD392:QPD397"/>
    <mergeCell ref="QPE392:QPE397"/>
    <mergeCell ref="QPF392:QPF397"/>
    <mergeCell ref="QPG392:QPG397"/>
    <mergeCell ref="QOP392:QOP397"/>
    <mergeCell ref="QOQ392:QOQ397"/>
    <mergeCell ref="QOR392:QOR397"/>
    <mergeCell ref="QOS392:QOS397"/>
    <mergeCell ref="QOT392:QOT397"/>
    <mergeCell ref="QOU392:QOU397"/>
    <mergeCell ref="QOV392:QOV397"/>
    <mergeCell ref="QOW392:QOW397"/>
    <mergeCell ref="QOX392:QOX397"/>
    <mergeCell ref="QOG392:QOG397"/>
    <mergeCell ref="QOH392:QOH397"/>
    <mergeCell ref="QOI392:QOI397"/>
    <mergeCell ref="QOJ392:QOJ397"/>
    <mergeCell ref="QOK392:QOK397"/>
    <mergeCell ref="QOL392:QOL397"/>
    <mergeCell ref="QOM392:QOM397"/>
    <mergeCell ref="QON392:QON397"/>
    <mergeCell ref="QOO392:QOO397"/>
    <mergeCell ref="QNX392:QNX397"/>
    <mergeCell ref="QNY392:QNY397"/>
    <mergeCell ref="QNZ392:QNZ397"/>
    <mergeCell ref="QOA392:QOA397"/>
    <mergeCell ref="QOB392:QOB397"/>
    <mergeCell ref="QOC392:QOC397"/>
    <mergeCell ref="QOD392:QOD397"/>
    <mergeCell ref="QOE392:QOE397"/>
    <mergeCell ref="QOF392:QOF397"/>
    <mergeCell ref="QQI392:QQI397"/>
    <mergeCell ref="QQJ392:QQJ397"/>
    <mergeCell ref="QQK392:QQK397"/>
    <mergeCell ref="QQL392:QQL397"/>
    <mergeCell ref="QQM392:QQM397"/>
    <mergeCell ref="QQN392:QQN397"/>
    <mergeCell ref="QQO392:QQO397"/>
    <mergeCell ref="QQP392:QQP397"/>
    <mergeCell ref="QQQ392:QQQ397"/>
    <mergeCell ref="QPZ392:QPZ397"/>
    <mergeCell ref="QQA392:QQA397"/>
    <mergeCell ref="QQB392:QQB397"/>
    <mergeCell ref="QQC392:QQC397"/>
    <mergeCell ref="QQD392:QQD397"/>
    <mergeCell ref="QQE392:QQE397"/>
    <mergeCell ref="QQF392:QQF397"/>
    <mergeCell ref="QQG392:QQG397"/>
    <mergeCell ref="QQH392:QQH397"/>
    <mergeCell ref="QPQ392:QPQ397"/>
    <mergeCell ref="QPR392:QPR397"/>
    <mergeCell ref="QPS392:QPS397"/>
    <mergeCell ref="QPT392:QPT397"/>
    <mergeCell ref="QPU392:QPU397"/>
    <mergeCell ref="QPV392:QPV397"/>
    <mergeCell ref="QPW392:QPW397"/>
    <mergeCell ref="QPX392:QPX397"/>
    <mergeCell ref="QPY392:QPY397"/>
    <mergeCell ref="QPH392:QPH397"/>
    <mergeCell ref="QPI392:QPI397"/>
    <mergeCell ref="QPJ392:QPJ397"/>
    <mergeCell ref="QPK392:QPK397"/>
    <mergeCell ref="QPL392:QPL397"/>
    <mergeCell ref="QPM392:QPM397"/>
    <mergeCell ref="QPN392:QPN397"/>
    <mergeCell ref="QPO392:QPO397"/>
    <mergeCell ref="QPP392:QPP397"/>
    <mergeCell ref="QRS392:QRS397"/>
    <mergeCell ref="QRT392:QRT397"/>
    <mergeCell ref="QRU392:QRU397"/>
    <mergeCell ref="QRV392:QRV397"/>
    <mergeCell ref="QRW392:QRW397"/>
    <mergeCell ref="QRX392:QRX397"/>
    <mergeCell ref="QRY392:QRY397"/>
    <mergeCell ref="QRZ392:QRZ397"/>
    <mergeCell ref="QSA392:QSA397"/>
    <mergeCell ref="QRJ392:QRJ397"/>
    <mergeCell ref="QRK392:QRK397"/>
    <mergeCell ref="QRL392:QRL397"/>
    <mergeCell ref="QRM392:QRM397"/>
    <mergeCell ref="QRN392:QRN397"/>
    <mergeCell ref="QRO392:QRO397"/>
    <mergeCell ref="QRP392:QRP397"/>
    <mergeCell ref="QRQ392:QRQ397"/>
    <mergeCell ref="QRR392:QRR397"/>
    <mergeCell ref="QRA392:QRA397"/>
    <mergeCell ref="QRB392:QRB397"/>
    <mergeCell ref="QRC392:QRC397"/>
    <mergeCell ref="QRD392:QRD397"/>
    <mergeCell ref="QRE392:QRE397"/>
    <mergeCell ref="QRF392:QRF397"/>
    <mergeCell ref="QRG392:QRG397"/>
    <mergeCell ref="QRH392:QRH397"/>
    <mergeCell ref="QRI392:QRI397"/>
    <mergeCell ref="QQR392:QQR397"/>
    <mergeCell ref="QQS392:QQS397"/>
    <mergeCell ref="QQT392:QQT397"/>
    <mergeCell ref="QQU392:QQU397"/>
    <mergeCell ref="QQV392:QQV397"/>
    <mergeCell ref="QQW392:QQW397"/>
    <mergeCell ref="QQX392:QQX397"/>
    <mergeCell ref="QQY392:QQY397"/>
    <mergeCell ref="QQZ392:QQZ397"/>
    <mergeCell ref="QTC392:QTC397"/>
    <mergeCell ref="QTD392:QTD397"/>
    <mergeCell ref="QTE392:QTE397"/>
    <mergeCell ref="QTF392:QTF397"/>
    <mergeCell ref="QTG392:QTG397"/>
    <mergeCell ref="QTH392:QTH397"/>
    <mergeCell ref="QTI392:QTI397"/>
    <mergeCell ref="QTJ392:QTJ397"/>
    <mergeCell ref="QTK392:QTK397"/>
    <mergeCell ref="QST392:QST397"/>
    <mergeCell ref="QSU392:QSU397"/>
    <mergeCell ref="QSV392:QSV397"/>
    <mergeCell ref="QSW392:QSW397"/>
    <mergeCell ref="QSX392:QSX397"/>
    <mergeCell ref="QSY392:QSY397"/>
    <mergeCell ref="QSZ392:QSZ397"/>
    <mergeCell ref="QTA392:QTA397"/>
    <mergeCell ref="QTB392:QTB397"/>
    <mergeCell ref="QSK392:QSK397"/>
    <mergeCell ref="QSL392:QSL397"/>
    <mergeCell ref="QSM392:QSM397"/>
    <mergeCell ref="QSN392:QSN397"/>
    <mergeCell ref="QSO392:QSO397"/>
    <mergeCell ref="QSP392:QSP397"/>
    <mergeCell ref="QSQ392:QSQ397"/>
    <mergeCell ref="QSR392:QSR397"/>
    <mergeCell ref="QSS392:QSS397"/>
    <mergeCell ref="QSB392:QSB397"/>
    <mergeCell ref="QSC392:QSC397"/>
    <mergeCell ref="QSD392:QSD397"/>
    <mergeCell ref="QSE392:QSE397"/>
    <mergeCell ref="QSF392:QSF397"/>
    <mergeCell ref="QSG392:QSG397"/>
    <mergeCell ref="QSH392:QSH397"/>
    <mergeCell ref="QSI392:QSI397"/>
    <mergeCell ref="QSJ392:QSJ397"/>
    <mergeCell ref="QUM392:QUM397"/>
    <mergeCell ref="QUN392:QUN397"/>
    <mergeCell ref="QUO392:QUO397"/>
    <mergeCell ref="QUP392:QUP397"/>
    <mergeCell ref="QUQ392:QUQ397"/>
    <mergeCell ref="QUR392:QUR397"/>
    <mergeCell ref="QUS392:QUS397"/>
    <mergeCell ref="QUT392:QUT397"/>
    <mergeCell ref="QUU392:QUU397"/>
    <mergeCell ref="QUD392:QUD397"/>
    <mergeCell ref="QUE392:QUE397"/>
    <mergeCell ref="QUF392:QUF397"/>
    <mergeCell ref="QUG392:QUG397"/>
    <mergeCell ref="QUH392:QUH397"/>
    <mergeCell ref="QUI392:QUI397"/>
    <mergeCell ref="QUJ392:QUJ397"/>
    <mergeCell ref="QUK392:QUK397"/>
    <mergeCell ref="QUL392:QUL397"/>
    <mergeCell ref="QTU392:QTU397"/>
    <mergeCell ref="QTV392:QTV397"/>
    <mergeCell ref="QTW392:QTW397"/>
    <mergeCell ref="QTX392:QTX397"/>
    <mergeCell ref="QTY392:QTY397"/>
    <mergeCell ref="QTZ392:QTZ397"/>
    <mergeCell ref="QUA392:QUA397"/>
    <mergeCell ref="QUB392:QUB397"/>
    <mergeCell ref="QUC392:QUC397"/>
    <mergeCell ref="QTL392:QTL397"/>
    <mergeCell ref="QTM392:QTM397"/>
    <mergeCell ref="QTN392:QTN397"/>
    <mergeCell ref="QTO392:QTO397"/>
    <mergeCell ref="QTP392:QTP397"/>
    <mergeCell ref="QTQ392:QTQ397"/>
    <mergeCell ref="QTR392:QTR397"/>
    <mergeCell ref="QTS392:QTS397"/>
    <mergeCell ref="QTT392:QTT397"/>
    <mergeCell ref="QVW392:QVW397"/>
    <mergeCell ref="QVX392:QVX397"/>
    <mergeCell ref="QVY392:QVY397"/>
    <mergeCell ref="QVZ392:QVZ397"/>
    <mergeCell ref="QWA392:QWA397"/>
    <mergeCell ref="QWB392:QWB397"/>
    <mergeCell ref="QWC392:QWC397"/>
    <mergeCell ref="QWD392:QWD397"/>
    <mergeCell ref="QWE392:QWE397"/>
    <mergeCell ref="QVN392:QVN397"/>
    <mergeCell ref="QVO392:QVO397"/>
    <mergeCell ref="QVP392:QVP397"/>
    <mergeCell ref="QVQ392:QVQ397"/>
    <mergeCell ref="QVR392:QVR397"/>
    <mergeCell ref="QVS392:QVS397"/>
    <mergeCell ref="QVT392:QVT397"/>
    <mergeCell ref="QVU392:QVU397"/>
    <mergeCell ref="QVV392:QVV397"/>
    <mergeCell ref="QVE392:QVE397"/>
    <mergeCell ref="QVF392:QVF397"/>
    <mergeCell ref="QVG392:QVG397"/>
    <mergeCell ref="QVH392:QVH397"/>
    <mergeCell ref="QVI392:QVI397"/>
    <mergeCell ref="QVJ392:QVJ397"/>
    <mergeCell ref="QVK392:QVK397"/>
    <mergeCell ref="QVL392:QVL397"/>
    <mergeCell ref="QVM392:QVM397"/>
    <mergeCell ref="QUV392:QUV397"/>
    <mergeCell ref="QUW392:QUW397"/>
    <mergeCell ref="QUX392:QUX397"/>
    <mergeCell ref="QUY392:QUY397"/>
    <mergeCell ref="QUZ392:QUZ397"/>
    <mergeCell ref="QVA392:QVA397"/>
    <mergeCell ref="QVB392:QVB397"/>
    <mergeCell ref="QVC392:QVC397"/>
    <mergeCell ref="QVD392:QVD397"/>
    <mergeCell ref="QXG392:QXG397"/>
    <mergeCell ref="QXH392:QXH397"/>
    <mergeCell ref="QXI392:QXI397"/>
    <mergeCell ref="QXJ392:QXJ397"/>
    <mergeCell ref="QXK392:QXK397"/>
    <mergeCell ref="QXL392:QXL397"/>
    <mergeCell ref="QXM392:QXM397"/>
    <mergeCell ref="QXN392:QXN397"/>
    <mergeCell ref="QXO392:QXO397"/>
    <mergeCell ref="QWX392:QWX397"/>
    <mergeCell ref="QWY392:QWY397"/>
    <mergeCell ref="QWZ392:QWZ397"/>
    <mergeCell ref="QXA392:QXA397"/>
    <mergeCell ref="QXB392:QXB397"/>
    <mergeCell ref="QXC392:QXC397"/>
    <mergeCell ref="QXD392:QXD397"/>
    <mergeCell ref="QXE392:QXE397"/>
    <mergeCell ref="QXF392:QXF397"/>
    <mergeCell ref="QWO392:QWO397"/>
    <mergeCell ref="QWP392:QWP397"/>
    <mergeCell ref="QWQ392:QWQ397"/>
    <mergeCell ref="QWR392:QWR397"/>
    <mergeCell ref="QWS392:QWS397"/>
    <mergeCell ref="QWT392:QWT397"/>
    <mergeCell ref="QWU392:QWU397"/>
    <mergeCell ref="QWV392:QWV397"/>
    <mergeCell ref="QWW392:QWW397"/>
    <mergeCell ref="QWF392:QWF397"/>
    <mergeCell ref="QWG392:QWG397"/>
    <mergeCell ref="QWH392:QWH397"/>
    <mergeCell ref="QWI392:QWI397"/>
    <mergeCell ref="QWJ392:QWJ397"/>
    <mergeCell ref="QWK392:QWK397"/>
    <mergeCell ref="QWL392:QWL397"/>
    <mergeCell ref="QWM392:QWM397"/>
    <mergeCell ref="QWN392:QWN397"/>
    <mergeCell ref="QYQ392:QYQ397"/>
    <mergeCell ref="QYR392:QYR397"/>
    <mergeCell ref="QYS392:QYS397"/>
    <mergeCell ref="QYT392:QYT397"/>
    <mergeCell ref="QYU392:QYU397"/>
    <mergeCell ref="QYV392:QYV397"/>
    <mergeCell ref="QYW392:QYW397"/>
    <mergeCell ref="QYX392:QYX397"/>
    <mergeCell ref="QYY392:QYY397"/>
    <mergeCell ref="QYH392:QYH397"/>
    <mergeCell ref="QYI392:QYI397"/>
    <mergeCell ref="QYJ392:QYJ397"/>
    <mergeCell ref="QYK392:QYK397"/>
    <mergeCell ref="QYL392:QYL397"/>
    <mergeCell ref="QYM392:QYM397"/>
    <mergeCell ref="QYN392:QYN397"/>
    <mergeCell ref="QYO392:QYO397"/>
    <mergeCell ref="QYP392:QYP397"/>
    <mergeCell ref="QXY392:QXY397"/>
    <mergeCell ref="QXZ392:QXZ397"/>
    <mergeCell ref="QYA392:QYA397"/>
    <mergeCell ref="QYB392:QYB397"/>
    <mergeCell ref="QYC392:QYC397"/>
    <mergeCell ref="QYD392:QYD397"/>
    <mergeCell ref="QYE392:QYE397"/>
    <mergeCell ref="QYF392:QYF397"/>
    <mergeCell ref="QYG392:QYG397"/>
    <mergeCell ref="QXP392:QXP397"/>
    <mergeCell ref="QXQ392:QXQ397"/>
    <mergeCell ref="QXR392:QXR397"/>
    <mergeCell ref="QXS392:QXS397"/>
    <mergeCell ref="QXT392:QXT397"/>
    <mergeCell ref="QXU392:QXU397"/>
    <mergeCell ref="QXV392:QXV397"/>
    <mergeCell ref="QXW392:QXW397"/>
    <mergeCell ref="QXX392:QXX397"/>
    <mergeCell ref="RAA392:RAA397"/>
    <mergeCell ref="RAB392:RAB397"/>
    <mergeCell ref="RAC392:RAC397"/>
    <mergeCell ref="RAD392:RAD397"/>
    <mergeCell ref="RAE392:RAE397"/>
    <mergeCell ref="RAF392:RAF397"/>
    <mergeCell ref="RAG392:RAG397"/>
    <mergeCell ref="RAH392:RAH397"/>
    <mergeCell ref="RAI392:RAI397"/>
    <mergeCell ref="QZR392:QZR397"/>
    <mergeCell ref="QZS392:QZS397"/>
    <mergeCell ref="QZT392:QZT397"/>
    <mergeCell ref="QZU392:QZU397"/>
    <mergeCell ref="QZV392:QZV397"/>
    <mergeCell ref="QZW392:QZW397"/>
    <mergeCell ref="QZX392:QZX397"/>
    <mergeCell ref="QZY392:QZY397"/>
    <mergeCell ref="QZZ392:QZZ397"/>
    <mergeCell ref="QZI392:QZI397"/>
    <mergeCell ref="QZJ392:QZJ397"/>
    <mergeCell ref="QZK392:QZK397"/>
    <mergeCell ref="QZL392:QZL397"/>
    <mergeCell ref="QZM392:QZM397"/>
    <mergeCell ref="QZN392:QZN397"/>
    <mergeCell ref="QZO392:QZO397"/>
    <mergeCell ref="QZP392:QZP397"/>
    <mergeCell ref="QZQ392:QZQ397"/>
    <mergeCell ref="QYZ392:QYZ397"/>
    <mergeCell ref="QZA392:QZA397"/>
    <mergeCell ref="QZB392:QZB397"/>
    <mergeCell ref="QZC392:QZC397"/>
    <mergeCell ref="QZD392:QZD397"/>
    <mergeCell ref="QZE392:QZE397"/>
    <mergeCell ref="QZF392:QZF397"/>
    <mergeCell ref="QZG392:QZG397"/>
    <mergeCell ref="QZH392:QZH397"/>
    <mergeCell ref="RBK392:RBK397"/>
    <mergeCell ref="RBL392:RBL397"/>
    <mergeCell ref="RBM392:RBM397"/>
    <mergeCell ref="RBN392:RBN397"/>
    <mergeCell ref="RBO392:RBO397"/>
    <mergeCell ref="RBP392:RBP397"/>
    <mergeCell ref="RBQ392:RBQ397"/>
    <mergeCell ref="RBR392:RBR397"/>
    <mergeCell ref="RBS392:RBS397"/>
    <mergeCell ref="RBB392:RBB397"/>
    <mergeCell ref="RBC392:RBC397"/>
    <mergeCell ref="RBD392:RBD397"/>
    <mergeCell ref="RBE392:RBE397"/>
    <mergeCell ref="RBF392:RBF397"/>
    <mergeCell ref="RBG392:RBG397"/>
    <mergeCell ref="RBH392:RBH397"/>
    <mergeCell ref="RBI392:RBI397"/>
    <mergeCell ref="RBJ392:RBJ397"/>
    <mergeCell ref="RAS392:RAS397"/>
    <mergeCell ref="RAT392:RAT397"/>
    <mergeCell ref="RAU392:RAU397"/>
    <mergeCell ref="RAV392:RAV397"/>
    <mergeCell ref="RAW392:RAW397"/>
    <mergeCell ref="RAX392:RAX397"/>
    <mergeCell ref="RAY392:RAY397"/>
    <mergeCell ref="RAZ392:RAZ397"/>
    <mergeCell ref="RBA392:RBA397"/>
    <mergeCell ref="RAJ392:RAJ397"/>
    <mergeCell ref="RAK392:RAK397"/>
    <mergeCell ref="RAL392:RAL397"/>
    <mergeCell ref="RAM392:RAM397"/>
    <mergeCell ref="RAN392:RAN397"/>
    <mergeCell ref="RAO392:RAO397"/>
    <mergeCell ref="RAP392:RAP397"/>
    <mergeCell ref="RAQ392:RAQ397"/>
    <mergeCell ref="RAR392:RAR397"/>
    <mergeCell ref="RCU392:RCU397"/>
    <mergeCell ref="RCV392:RCV397"/>
    <mergeCell ref="RCW392:RCW397"/>
    <mergeCell ref="RCX392:RCX397"/>
    <mergeCell ref="RCY392:RCY397"/>
    <mergeCell ref="RCZ392:RCZ397"/>
    <mergeCell ref="RDA392:RDA397"/>
    <mergeCell ref="RDB392:RDB397"/>
    <mergeCell ref="RDC392:RDC397"/>
    <mergeCell ref="RCL392:RCL397"/>
    <mergeCell ref="RCM392:RCM397"/>
    <mergeCell ref="RCN392:RCN397"/>
    <mergeCell ref="RCO392:RCO397"/>
    <mergeCell ref="RCP392:RCP397"/>
    <mergeCell ref="RCQ392:RCQ397"/>
    <mergeCell ref="RCR392:RCR397"/>
    <mergeCell ref="RCS392:RCS397"/>
    <mergeCell ref="RCT392:RCT397"/>
    <mergeCell ref="RCC392:RCC397"/>
    <mergeCell ref="RCD392:RCD397"/>
    <mergeCell ref="RCE392:RCE397"/>
    <mergeCell ref="RCF392:RCF397"/>
    <mergeCell ref="RCG392:RCG397"/>
    <mergeCell ref="RCH392:RCH397"/>
    <mergeCell ref="RCI392:RCI397"/>
    <mergeCell ref="RCJ392:RCJ397"/>
    <mergeCell ref="RCK392:RCK397"/>
    <mergeCell ref="RBT392:RBT397"/>
    <mergeCell ref="RBU392:RBU397"/>
    <mergeCell ref="RBV392:RBV397"/>
    <mergeCell ref="RBW392:RBW397"/>
    <mergeCell ref="RBX392:RBX397"/>
    <mergeCell ref="RBY392:RBY397"/>
    <mergeCell ref="RBZ392:RBZ397"/>
    <mergeCell ref="RCA392:RCA397"/>
    <mergeCell ref="RCB392:RCB397"/>
    <mergeCell ref="REE392:REE397"/>
    <mergeCell ref="REF392:REF397"/>
    <mergeCell ref="REG392:REG397"/>
    <mergeCell ref="REH392:REH397"/>
    <mergeCell ref="REI392:REI397"/>
    <mergeCell ref="REJ392:REJ397"/>
    <mergeCell ref="REK392:REK397"/>
    <mergeCell ref="REL392:REL397"/>
    <mergeCell ref="REM392:REM397"/>
    <mergeCell ref="RDV392:RDV397"/>
    <mergeCell ref="RDW392:RDW397"/>
    <mergeCell ref="RDX392:RDX397"/>
    <mergeCell ref="RDY392:RDY397"/>
    <mergeCell ref="RDZ392:RDZ397"/>
    <mergeCell ref="REA392:REA397"/>
    <mergeCell ref="REB392:REB397"/>
    <mergeCell ref="REC392:REC397"/>
    <mergeCell ref="RED392:RED397"/>
    <mergeCell ref="RDM392:RDM397"/>
    <mergeCell ref="RDN392:RDN397"/>
    <mergeCell ref="RDO392:RDO397"/>
    <mergeCell ref="RDP392:RDP397"/>
    <mergeCell ref="RDQ392:RDQ397"/>
    <mergeCell ref="RDR392:RDR397"/>
    <mergeCell ref="RDS392:RDS397"/>
    <mergeCell ref="RDT392:RDT397"/>
    <mergeCell ref="RDU392:RDU397"/>
    <mergeCell ref="RDD392:RDD397"/>
    <mergeCell ref="RDE392:RDE397"/>
    <mergeCell ref="RDF392:RDF397"/>
    <mergeCell ref="RDG392:RDG397"/>
    <mergeCell ref="RDH392:RDH397"/>
    <mergeCell ref="RDI392:RDI397"/>
    <mergeCell ref="RDJ392:RDJ397"/>
    <mergeCell ref="RDK392:RDK397"/>
    <mergeCell ref="RDL392:RDL397"/>
    <mergeCell ref="RFO392:RFO397"/>
    <mergeCell ref="RFP392:RFP397"/>
    <mergeCell ref="RFQ392:RFQ397"/>
    <mergeCell ref="RFR392:RFR397"/>
    <mergeCell ref="RFS392:RFS397"/>
    <mergeCell ref="RFT392:RFT397"/>
    <mergeCell ref="RFU392:RFU397"/>
    <mergeCell ref="RFV392:RFV397"/>
    <mergeCell ref="RFW392:RFW397"/>
    <mergeCell ref="RFF392:RFF397"/>
    <mergeCell ref="RFG392:RFG397"/>
    <mergeCell ref="RFH392:RFH397"/>
    <mergeCell ref="RFI392:RFI397"/>
    <mergeCell ref="RFJ392:RFJ397"/>
    <mergeCell ref="RFK392:RFK397"/>
    <mergeCell ref="RFL392:RFL397"/>
    <mergeCell ref="RFM392:RFM397"/>
    <mergeCell ref="RFN392:RFN397"/>
    <mergeCell ref="REW392:REW397"/>
    <mergeCell ref="REX392:REX397"/>
    <mergeCell ref="REY392:REY397"/>
    <mergeCell ref="REZ392:REZ397"/>
    <mergeCell ref="RFA392:RFA397"/>
    <mergeCell ref="RFB392:RFB397"/>
    <mergeCell ref="RFC392:RFC397"/>
    <mergeCell ref="RFD392:RFD397"/>
    <mergeCell ref="RFE392:RFE397"/>
    <mergeCell ref="REN392:REN397"/>
    <mergeCell ref="REO392:REO397"/>
    <mergeCell ref="REP392:REP397"/>
    <mergeCell ref="REQ392:REQ397"/>
    <mergeCell ref="RER392:RER397"/>
    <mergeCell ref="RES392:RES397"/>
    <mergeCell ref="RET392:RET397"/>
    <mergeCell ref="REU392:REU397"/>
    <mergeCell ref="REV392:REV397"/>
    <mergeCell ref="RGY392:RGY397"/>
    <mergeCell ref="RGZ392:RGZ397"/>
    <mergeCell ref="RHA392:RHA397"/>
    <mergeCell ref="RHB392:RHB397"/>
    <mergeCell ref="RHC392:RHC397"/>
    <mergeCell ref="RHD392:RHD397"/>
    <mergeCell ref="RHE392:RHE397"/>
    <mergeCell ref="RHF392:RHF397"/>
    <mergeCell ref="RHG392:RHG397"/>
    <mergeCell ref="RGP392:RGP397"/>
    <mergeCell ref="RGQ392:RGQ397"/>
    <mergeCell ref="RGR392:RGR397"/>
    <mergeCell ref="RGS392:RGS397"/>
    <mergeCell ref="RGT392:RGT397"/>
    <mergeCell ref="RGU392:RGU397"/>
    <mergeCell ref="RGV392:RGV397"/>
    <mergeCell ref="RGW392:RGW397"/>
    <mergeCell ref="RGX392:RGX397"/>
    <mergeCell ref="RGG392:RGG397"/>
    <mergeCell ref="RGH392:RGH397"/>
    <mergeCell ref="RGI392:RGI397"/>
    <mergeCell ref="RGJ392:RGJ397"/>
    <mergeCell ref="RGK392:RGK397"/>
    <mergeCell ref="RGL392:RGL397"/>
    <mergeCell ref="RGM392:RGM397"/>
    <mergeCell ref="RGN392:RGN397"/>
    <mergeCell ref="RGO392:RGO397"/>
    <mergeCell ref="RFX392:RFX397"/>
    <mergeCell ref="RFY392:RFY397"/>
    <mergeCell ref="RFZ392:RFZ397"/>
    <mergeCell ref="RGA392:RGA397"/>
    <mergeCell ref="RGB392:RGB397"/>
    <mergeCell ref="RGC392:RGC397"/>
    <mergeCell ref="RGD392:RGD397"/>
    <mergeCell ref="RGE392:RGE397"/>
    <mergeCell ref="RGF392:RGF397"/>
    <mergeCell ref="RII392:RII397"/>
    <mergeCell ref="RIJ392:RIJ397"/>
    <mergeCell ref="RIK392:RIK397"/>
    <mergeCell ref="RIL392:RIL397"/>
    <mergeCell ref="RIM392:RIM397"/>
    <mergeCell ref="RIN392:RIN397"/>
    <mergeCell ref="RIO392:RIO397"/>
    <mergeCell ref="RIP392:RIP397"/>
    <mergeCell ref="RIQ392:RIQ397"/>
    <mergeCell ref="RHZ392:RHZ397"/>
    <mergeCell ref="RIA392:RIA397"/>
    <mergeCell ref="RIB392:RIB397"/>
    <mergeCell ref="RIC392:RIC397"/>
    <mergeCell ref="RID392:RID397"/>
    <mergeCell ref="RIE392:RIE397"/>
    <mergeCell ref="RIF392:RIF397"/>
    <mergeCell ref="RIG392:RIG397"/>
    <mergeCell ref="RIH392:RIH397"/>
    <mergeCell ref="RHQ392:RHQ397"/>
    <mergeCell ref="RHR392:RHR397"/>
    <mergeCell ref="RHS392:RHS397"/>
    <mergeCell ref="RHT392:RHT397"/>
    <mergeCell ref="RHU392:RHU397"/>
    <mergeCell ref="RHV392:RHV397"/>
    <mergeCell ref="RHW392:RHW397"/>
    <mergeCell ref="RHX392:RHX397"/>
    <mergeCell ref="RHY392:RHY397"/>
    <mergeCell ref="RHH392:RHH397"/>
    <mergeCell ref="RHI392:RHI397"/>
    <mergeCell ref="RHJ392:RHJ397"/>
    <mergeCell ref="RHK392:RHK397"/>
    <mergeCell ref="RHL392:RHL397"/>
    <mergeCell ref="RHM392:RHM397"/>
    <mergeCell ref="RHN392:RHN397"/>
    <mergeCell ref="RHO392:RHO397"/>
    <mergeCell ref="RHP392:RHP397"/>
    <mergeCell ref="RJS392:RJS397"/>
    <mergeCell ref="RJT392:RJT397"/>
    <mergeCell ref="RJU392:RJU397"/>
    <mergeCell ref="RJV392:RJV397"/>
    <mergeCell ref="RJW392:RJW397"/>
    <mergeCell ref="RJX392:RJX397"/>
    <mergeCell ref="RJY392:RJY397"/>
    <mergeCell ref="RJZ392:RJZ397"/>
    <mergeCell ref="RKA392:RKA397"/>
    <mergeCell ref="RJJ392:RJJ397"/>
    <mergeCell ref="RJK392:RJK397"/>
    <mergeCell ref="RJL392:RJL397"/>
    <mergeCell ref="RJM392:RJM397"/>
    <mergeCell ref="RJN392:RJN397"/>
    <mergeCell ref="RJO392:RJO397"/>
    <mergeCell ref="RJP392:RJP397"/>
    <mergeCell ref="RJQ392:RJQ397"/>
    <mergeCell ref="RJR392:RJR397"/>
    <mergeCell ref="RJA392:RJA397"/>
    <mergeCell ref="RJB392:RJB397"/>
    <mergeCell ref="RJC392:RJC397"/>
    <mergeCell ref="RJD392:RJD397"/>
    <mergeCell ref="RJE392:RJE397"/>
    <mergeCell ref="RJF392:RJF397"/>
    <mergeCell ref="RJG392:RJG397"/>
    <mergeCell ref="RJH392:RJH397"/>
    <mergeCell ref="RJI392:RJI397"/>
    <mergeCell ref="RIR392:RIR397"/>
    <mergeCell ref="RIS392:RIS397"/>
    <mergeCell ref="RIT392:RIT397"/>
    <mergeCell ref="RIU392:RIU397"/>
    <mergeCell ref="RIV392:RIV397"/>
    <mergeCell ref="RIW392:RIW397"/>
    <mergeCell ref="RIX392:RIX397"/>
    <mergeCell ref="RIY392:RIY397"/>
    <mergeCell ref="RIZ392:RIZ397"/>
    <mergeCell ref="RLC392:RLC397"/>
    <mergeCell ref="RLD392:RLD397"/>
    <mergeCell ref="RLE392:RLE397"/>
    <mergeCell ref="RLF392:RLF397"/>
    <mergeCell ref="RLG392:RLG397"/>
    <mergeCell ref="RLH392:RLH397"/>
    <mergeCell ref="RLI392:RLI397"/>
    <mergeCell ref="RLJ392:RLJ397"/>
    <mergeCell ref="RLK392:RLK397"/>
    <mergeCell ref="RKT392:RKT397"/>
    <mergeCell ref="RKU392:RKU397"/>
    <mergeCell ref="RKV392:RKV397"/>
    <mergeCell ref="RKW392:RKW397"/>
    <mergeCell ref="RKX392:RKX397"/>
    <mergeCell ref="RKY392:RKY397"/>
    <mergeCell ref="RKZ392:RKZ397"/>
    <mergeCell ref="RLA392:RLA397"/>
    <mergeCell ref="RLB392:RLB397"/>
    <mergeCell ref="RKK392:RKK397"/>
    <mergeCell ref="RKL392:RKL397"/>
    <mergeCell ref="RKM392:RKM397"/>
    <mergeCell ref="RKN392:RKN397"/>
    <mergeCell ref="RKO392:RKO397"/>
    <mergeCell ref="RKP392:RKP397"/>
    <mergeCell ref="RKQ392:RKQ397"/>
    <mergeCell ref="RKR392:RKR397"/>
    <mergeCell ref="RKS392:RKS397"/>
    <mergeCell ref="RKB392:RKB397"/>
    <mergeCell ref="RKC392:RKC397"/>
    <mergeCell ref="RKD392:RKD397"/>
    <mergeCell ref="RKE392:RKE397"/>
    <mergeCell ref="RKF392:RKF397"/>
    <mergeCell ref="RKG392:RKG397"/>
    <mergeCell ref="RKH392:RKH397"/>
    <mergeCell ref="RKI392:RKI397"/>
    <mergeCell ref="RKJ392:RKJ397"/>
    <mergeCell ref="RMM392:RMM397"/>
    <mergeCell ref="RMN392:RMN397"/>
    <mergeCell ref="RMO392:RMO397"/>
    <mergeCell ref="RMP392:RMP397"/>
    <mergeCell ref="RMQ392:RMQ397"/>
    <mergeCell ref="RMR392:RMR397"/>
    <mergeCell ref="RMS392:RMS397"/>
    <mergeCell ref="RMT392:RMT397"/>
    <mergeCell ref="RMU392:RMU397"/>
    <mergeCell ref="RMD392:RMD397"/>
    <mergeCell ref="RME392:RME397"/>
    <mergeCell ref="RMF392:RMF397"/>
    <mergeCell ref="RMG392:RMG397"/>
    <mergeCell ref="RMH392:RMH397"/>
    <mergeCell ref="RMI392:RMI397"/>
    <mergeCell ref="RMJ392:RMJ397"/>
    <mergeCell ref="RMK392:RMK397"/>
    <mergeCell ref="RML392:RML397"/>
    <mergeCell ref="RLU392:RLU397"/>
    <mergeCell ref="RLV392:RLV397"/>
    <mergeCell ref="RLW392:RLW397"/>
    <mergeCell ref="RLX392:RLX397"/>
    <mergeCell ref="RLY392:RLY397"/>
    <mergeCell ref="RLZ392:RLZ397"/>
    <mergeCell ref="RMA392:RMA397"/>
    <mergeCell ref="RMB392:RMB397"/>
    <mergeCell ref="RMC392:RMC397"/>
    <mergeCell ref="RLL392:RLL397"/>
    <mergeCell ref="RLM392:RLM397"/>
    <mergeCell ref="RLN392:RLN397"/>
    <mergeCell ref="RLO392:RLO397"/>
    <mergeCell ref="RLP392:RLP397"/>
    <mergeCell ref="RLQ392:RLQ397"/>
    <mergeCell ref="RLR392:RLR397"/>
    <mergeCell ref="RLS392:RLS397"/>
    <mergeCell ref="RLT392:RLT397"/>
    <mergeCell ref="RNW392:RNW397"/>
    <mergeCell ref="RNX392:RNX397"/>
    <mergeCell ref="RNY392:RNY397"/>
    <mergeCell ref="RNZ392:RNZ397"/>
    <mergeCell ref="ROA392:ROA397"/>
    <mergeCell ref="ROB392:ROB397"/>
    <mergeCell ref="ROC392:ROC397"/>
    <mergeCell ref="ROD392:ROD397"/>
    <mergeCell ref="ROE392:ROE397"/>
    <mergeCell ref="RNN392:RNN397"/>
    <mergeCell ref="RNO392:RNO397"/>
    <mergeCell ref="RNP392:RNP397"/>
    <mergeCell ref="RNQ392:RNQ397"/>
    <mergeCell ref="RNR392:RNR397"/>
    <mergeCell ref="RNS392:RNS397"/>
    <mergeCell ref="RNT392:RNT397"/>
    <mergeCell ref="RNU392:RNU397"/>
    <mergeCell ref="RNV392:RNV397"/>
    <mergeCell ref="RNE392:RNE397"/>
    <mergeCell ref="RNF392:RNF397"/>
    <mergeCell ref="RNG392:RNG397"/>
    <mergeCell ref="RNH392:RNH397"/>
    <mergeCell ref="RNI392:RNI397"/>
    <mergeCell ref="RNJ392:RNJ397"/>
    <mergeCell ref="RNK392:RNK397"/>
    <mergeCell ref="RNL392:RNL397"/>
    <mergeCell ref="RNM392:RNM397"/>
    <mergeCell ref="RMV392:RMV397"/>
    <mergeCell ref="RMW392:RMW397"/>
    <mergeCell ref="RMX392:RMX397"/>
    <mergeCell ref="RMY392:RMY397"/>
    <mergeCell ref="RMZ392:RMZ397"/>
    <mergeCell ref="RNA392:RNA397"/>
    <mergeCell ref="RNB392:RNB397"/>
    <mergeCell ref="RNC392:RNC397"/>
    <mergeCell ref="RND392:RND397"/>
    <mergeCell ref="RPG392:RPG397"/>
    <mergeCell ref="RPH392:RPH397"/>
    <mergeCell ref="RPI392:RPI397"/>
    <mergeCell ref="RPJ392:RPJ397"/>
    <mergeCell ref="RPK392:RPK397"/>
    <mergeCell ref="RPL392:RPL397"/>
    <mergeCell ref="RPM392:RPM397"/>
    <mergeCell ref="RPN392:RPN397"/>
    <mergeCell ref="RPO392:RPO397"/>
    <mergeCell ref="ROX392:ROX397"/>
    <mergeCell ref="ROY392:ROY397"/>
    <mergeCell ref="ROZ392:ROZ397"/>
    <mergeCell ref="RPA392:RPA397"/>
    <mergeCell ref="RPB392:RPB397"/>
    <mergeCell ref="RPC392:RPC397"/>
    <mergeCell ref="RPD392:RPD397"/>
    <mergeCell ref="RPE392:RPE397"/>
    <mergeCell ref="RPF392:RPF397"/>
    <mergeCell ref="ROO392:ROO397"/>
    <mergeCell ref="ROP392:ROP397"/>
    <mergeCell ref="ROQ392:ROQ397"/>
    <mergeCell ref="ROR392:ROR397"/>
    <mergeCell ref="ROS392:ROS397"/>
    <mergeCell ref="ROT392:ROT397"/>
    <mergeCell ref="ROU392:ROU397"/>
    <mergeCell ref="ROV392:ROV397"/>
    <mergeCell ref="ROW392:ROW397"/>
    <mergeCell ref="ROF392:ROF397"/>
    <mergeCell ref="ROG392:ROG397"/>
    <mergeCell ref="ROH392:ROH397"/>
    <mergeCell ref="ROI392:ROI397"/>
    <mergeCell ref="ROJ392:ROJ397"/>
    <mergeCell ref="ROK392:ROK397"/>
    <mergeCell ref="ROL392:ROL397"/>
    <mergeCell ref="ROM392:ROM397"/>
    <mergeCell ref="RON392:RON397"/>
    <mergeCell ref="RQQ392:RQQ397"/>
    <mergeCell ref="RQR392:RQR397"/>
    <mergeCell ref="RQS392:RQS397"/>
    <mergeCell ref="RQT392:RQT397"/>
    <mergeCell ref="RQU392:RQU397"/>
    <mergeCell ref="RQV392:RQV397"/>
    <mergeCell ref="RQW392:RQW397"/>
    <mergeCell ref="RQX392:RQX397"/>
    <mergeCell ref="RQY392:RQY397"/>
    <mergeCell ref="RQH392:RQH397"/>
    <mergeCell ref="RQI392:RQI397"/>
    <mergeCell ref="RQJ392:RQJ397"/>
    <mergeCell ref="RQK392:RQK397"/>
    <mergeCell ref="RQL392:RQL397"/>
    <mergeCell ref="RQM392:RQM397"/>
    <mergeCell ref="RQN392:RQN397"/>
    <mergeCell ref="RQO392:RQO397"/>
    <mergeCell ref="RQP392:RQP397"/>
    <mergeCell ref="RPY392:RPY397"/>
    <mergeCell ref="RPZ392:RPZ397"/>
    <mergeCell ref="RQA392:RQA397"/>
    <mergeCell ref="RQB392:RQB397"/>
    <mergeCell ref="RQC392:RQC397"/>
    <mergeCell ref="RQD392:RQD397"/>
    <mergeCell ref="RQE392:RQE397"/>
    <mergeCell ref="RQF392:RQF397"/>
    <mergeCell ref="RQG392:RQG397"/>
    <mergeCell ref="RPP392:RPP397"/>
    <mergeCell ref="RPQ392:RPQ397"/>
    <mergeCell ref="RPR392:RPR397"/>
    <mergeCell ref="RPS392:RPS397"/>
    <mergeCell ref="RPT392:RPT397"/>
    <mergeCell ref="RPU392:RPU397"/>
    <mergeCell ref="RPV392:RPV397"/>
    <mergeCell ref="RPW392:RPW397"/>
    <mergeCell ref="RPX392:RPX397"/>
    <mergeCell ref="RSA392:RSA397"/>
    <mergeCell ref="RSB392:RSB397"/>
    <mergeCell ref="RSC392:RSC397"/>
    <mergeCell ref="RSD392:RSD397"/>
    <mergeCell ref="RSE392:RSE397"/>
    <mergeCell ref="RSF392:RSF397"/>
    <mergeCell ref="RSG392:RSG397"/>
    <mergeCell ref="RSH392:RSH397"/>
    <mergeCell ref="RSI392:RSI397"/>
    <mergeCell ref="RRR392:RRR397"/>
    <mergeCell ref="RRS392:RRS397"/>
    <mergeCell ref="RRT392:RRT397"/>
    <mergeCell ref="RRU392:RRU397"/>
    <mergeCell ref="RRV392:RRV397"/>
    <mergeCell ref="RRW392:RRW397"/>
    <mergeCell ref="RRX392:RRX397"/>
    <mergeCell ref="RRY392:RRY397"/>
    <mergeCell ref="RRZ392:RRZ397"/>
    <mergeCell ref="RRI392:RRI397"/>
    <mergeCell ref="RRJ392:RRJ397"/>
    <mergeCell ref="RRK392:RRK397"/>
    <mergeCell ref="RRL392:RRL397"/>
    <mergeCell ref="RRM392:RRM397"/>
    <mergeCell ref="RRN392:RRN397"/>
    <mergeCell ref="RRO392:RRO397"/>
    <mergeCell ref="RRP392:RRP397"/>
    <mergeCell ref="RRQ392:RRQ397"/>
    <mergeCell ref="RQZ392:RQZ397"/>
    <mergeCell ref="RRA392:RRA397"/>
    <mergeCell ref="RRB392:RRB397"/>
    <mergeCell ref="RRC392:RRC397"/>
    <mergeCell ref="RRD392:RRD397"/>
    <mergeCell ref="RRE392:RRE397"/>
    <mergeCell ref="RRF392:RRF397"/>
    <mergeCell ref="RRG392:RRG397"/>
    <mergeCell ref="RRH392:RRH397"/>
    <mergeCell ref="RTK392:RTK397"/>
    <mergeCell ref="RTL392:RTL397"/>
    <mergeCell ref="RTM392:RTM397"/>
    <mergeCell ref="RTN392:RTN397"/>
    <mergeCell ref="RTO392:RTO397"/>
    <mergeCell ref="RTP392:RTP397"/>
    <mergeCell ref="RTQ392:RTQ397"/>
    <mergeCell ref="RTR392:RTR397"/>
    <mergeCell ref="RTS392:RTS397"/>
    <mergeCell ref="RTB392:RTB397"/>
    <mergeCell ref="RTC392:RTC397"/>
    <mergeCell ref="RTD392:RTD397"/>
    <mergeCell ref="RTE392:RTE397"/>
    <mergeCell ref="RTF392:RTF397"/>
    <mergeCell ref="RTG392:RTG397"/>
    <mergeCell ref="RTH392:RTH397"/>
    <mergeCell ref="RTI392:RTI397"/>
    <mergeCell ref="RTJ392:RTJ397"/>
    <mergeCell ref="RSS392:RSS397"/>
    <mergeCell ref="RST392:RST397"/>
    <mergeCell ref="RSU392:RSU397"/>
    <mergeCell ref="RSV392:RSV397"/>
    <mergeCell ref="RSW392:RSW397"/>
    <mergeCell ref="RSX392:RSX397"/>
    <mergeCell ref="RSY392:RSY397"/>
    <mergeCell ref="RSZ392:RSZ397"/>
    <mergeCell ref="RTA392:RTA397"/>
    <mergeCell ref="RSJ392:RSJ397"/>
    <mergeCell ref="RSK392:RSK397"/>
    <mergeCell ref="RSL392:RSL397"/>
    <mergeCell ref="RSM392:RSM397"/>
    <mergeCell ref="RSN392:RSN397"/>
    <mergeCell ref="RSO392:RSO397"/>
    <mergeCell ref="RSP392:RSP397"/>
    <mergeCell ref="RSQ392:RSQ397"/>
    <mergeCell ref="RSR392:RSR397"/>
    <mergeCell ref="RUU392:RUU397"/>
    <mergeCell ref="RUV392:RUV397"/>
    <mergeCell ref="RUW392:RUW397"/>
    <mergeCell ref="RUX392:RUX397"/>
    <mergeCell ref="RUY392:RUY397"/>
    <mergeCell ref="RUZ392:RUZ397"/>
    <mergeCell ref="RVA392:RVA397"/>
    <mergeCell ref="RVB392:RVB397"/>
    <mergeCell ref="RVC392:RVC397"/>
    <mergeCell ref="RUL392:RUL397"/>
    <mergeCell ref="RUM392:RUM397"/>
    <mergeCell ref="RUN392:RUN397"/>
    <mergeCell ref="RUO392:RUO397"/>
    <mergeCell ref="RUP392:RUP397"/>
    <mergeCell ref="RUQ392:RUQ397"/>
    <mergeCell ref="RUR392:RUR397"/>
    <mergeCell ref="RUS392:RUS397"/>
    <mergeCell ref="RUT392:RUT397"/>
    <mergeCell ref="RUC392:RUC397"/>
    <mergeCell ref="RUD392:RUD397"/>
    <mergeCell ref="RUE392:RUE397"/>
    <mergeCell ref="RUF392:RUF397"/>
    <mergeCell ref="RUG392:RUG397"/>
    <mergeCell ref="RUH392:RUH397"/>
    <mergeCell ref="RUI392:RUI397"/>
    <mergeCell ref="RUJ392:RUJ397"/>
    <mergeCell ref="RUK392:RUK397"/>
    <mergeCell ref="RTT392:RTT397"/>
    <mergeCell ref="RTU392:RTU397"/>
    <mergeCell ref="RTV392:RTV397"/>
    <mergeCell ref="RTW392:RTW397"/>
    <mergeCell ref="RTX392:RTX397"/>
    <mergeCell ref="RTY392:RTY397"/>
    <mergeCell ref="RTZ392:RTZ397"/>
    <mergeCell ref="RUA392:RUA397"/>
    <mergeCell ref="RUB392:RUB397"/>
    <mergeCell ref="RWE392:RWE397"/>
    <mergeCell ref="RWF392:RWF397"/>
    <mergeCell ref="RWG392:RWG397"/>
    <mergeCell ref="RWH392:RWH397"/>
    <mergeCell ref="RWI392:RWI397"/>
    <mergeCell ref="RWJ392:RWJ397"/>
    <mergeCell ref="RWK392:RWK397"/>
    <mergeCell ref="RWL392:RWL397"/>
    <mergeCell ref="RWM392:RWM397"/>
    <mergeCell ref="RVV392:RVV397"/>
    <mergeCell ref="RVW392:RVW397"/>
    <mergeCell ref="RVX392:RVX397"/>
    <mergeCell ref="RVY392:RVY397"/>
    <mergeCell ref="RVZ392:RVZ397"/>
    <mergeCell ref="RWA392:RWA397"/>
    <mergeCell ref="RWB392:RWB397"/>
    <mergeCell ref="RWC392:RWC397"/>
    <mergeCell ref="RWD392:RWD397"/>
    <mergeCell ref="RVM392:RVM397"/>
    <mergeCell ref="RVN392:RVN397"/>
    <mergeCell ref="RVO392:RVO397"/>
    <mergeCell ref="RVP392:RVP397"/>
    <mergeCell ref="RVQ392:RVQ397"/>
    <mergeCell ref="RVR392:RVR397"/>
    <mergeCell ref="RVS392:RVS397"/>
    <mergeCell ref="RVT392:RVT397"/>
    <mergeCell ref="RVU392:RVU397"/>
    <mergeCell ref="RVD392:RVD397"/>
    <mergeCell ref="RVE392:RVE397"/>
    <mergeCell ref="RVF392:RVF397"/>
    <mergeCell ref="RVG392:RVG397"/>
    <mergeCell ref="RVH392:RVH397"/>
    <mergeCell ref="RVI392:RVI397"/>
    <mergeCell ref="RVJ392:RVJ397"/>
    <mergeCell ref="RVK392:RVK397"/>
    <mergeCell ref="RVL392:RVL397"/>
    <mergeCell ref="RXO392:RXO397"/>
    <mergeCell ref="RXP392:RXP397"/>
    <mergeCell ref="RXQ392:RXQ397"/>
    <mergeCell ref="RXR392:RXR397"/>
    <mergeCell ref="RXS392:RXS397"/>
    <mergeCell ref="RXT392:RXT397"/>
    <mergeCell ref="RXU392:RXU397"/>
    <mergeCell ref="RXV392:RXV397"/>
    <mergeCell ref="RXW392:RXW397"/>
    <mergeCell ref="RXF392:RXF397"/>
    <mergeCell ref="RXG392:RXG397"/>
    <mergeCell ref="RXH392:RXH397"/>
    <mergeCell ref="RXI392:RXI397"/>
    <mergeCell ref="RXJ392:RXJ397"/>
    <mergeCell ref="RXK392:RXK397"/>
    <mergeCell ref="RXL392:RXL397"/>
    <mergeCell ref="RXM392:RXM397"/>
    <mergeCell ref="RXN392:RXN397"/>
    <mergeCell ref="RWW392:RWW397"/>
    <mergeCell ref="RWX392:RWX397"/>
    <mergeCell ref="RWY392:RWY397"/>
    <mergeCell ref="RWZ392:RWZ397"/>
    <mergeCell ref="RXA392:RXA397"/>
    <mergeCell ref="RXB392:RXB397"/>
    <mergeCell ref="RXC392:RXC397"/>
    <mergeCell ref="RXD392:RXD397"/>
    <mergeCell ref="RXE392:RXE397"/>
    <mergeCell ref="RWN392:RWN397"/>
    <mergeCell ref="RWO392:RWO397"/>
    <mergeCell ref="RWP392:RWP397"/>
    <mergeCell ref="RWQ392:RWQ397"/>
    <mergeCell ref="RWR392:RWR397"/>
    <mergeCell ref="RWS392:RWS397"/>
    <mergeCell ref="RWT392:RWT397"/>
    <mergeCell ref="RWU392:RWU397"/>
    <mergeCell ref="RWV392:RWV397"/>
    <mergeCell ref="RYY392:RYY397"/>
    <mergeCell ref="RYZ392:RYZ397"/>
    <mergeCell ref="RZA392:RZA397"/>
    <mergeCell ref="RZB392:RZB397"/>
    <mergeCell ref="RZC392:RZC397"/>
    <mergeCell ref="RZD392:RZD397"/>
    <mergeCell ref="RZE392:RZE397"/>
    <mergeCell ref="RZF392:RZF397"/>
    <mergeCell ref="RZG392:RZG397"/>
    <mergeCell ref="RYP392:RYP397"/>
    <mergeCell ref="RYQ392:RYQ397"/>
    <mergeCell ref="RYR392:RYR397"/>
    <mergeCell ref="RYS392:RYS397"/>
    <mergeCell ref="RYT392:RYT397"/>
    <mergeCell ref="RYU392:RYU397"/>
    <mergeCell ref="RYV392:RYV397"/>
    <mergeCell ref="RYW392:RYW397"/>
    <mergeCell ref="RYX392:RYX397"/>
    <mergeCell ref="RYG392:RYG397"/>
    <mergeCell ref="RYH392:RYH397"/>
    <mergeCell ref="RYI392:RYI397"/>
    <mergeCell ref="RYJ392:RYJ397"/>
    <mergeCell ref="RYK392:RYK397"/>
    <mergeCell ref="RYL392:RYL397"/>
    <mergeCell ref="RYM392:RYM397"/>
    <mergeCell ref="RYN392:RYN397"/>
    <mergeCell ref="RYO392:RYO397"/>
    <mergeCell ref="RXX392:RXX397"/>
    <mergeCell ref="RXY392:RXY397"/>
    <mergeCell ref="RXZ392:RXZ397"/>
    <mergeCell ref="RYA392:RYA397"/>
    <mergeCell ref="RYB392:RYB397"/>
    <mergeCell ref="RYC392:RYC397"/>
    <mergeCell ref="RYD392:RYD397"/>
    <mergeCell ref="RYE392:RYE397"/>
    <mergeCell ref="RYF392:RYF397"/>
    <mergeCell ref="SAI392:SAI397"/>
    <mergeCell ref="SAJ392:SAJ397"/>
    <mergeCell ref="SAK392:SAK397"/>
    <mergeCell ref="SAL392:SAL397"/>
    <mergeCell ref="SAM392:SAM397"/>
    <mergeCell ref="SAN392:SAN397"/>
    <mergeCell ref="SAO392:SAO397"/>
    <mergeCell ref="SAP392:SAP397"/>
    <mergeCell ref="SAQ392:SAQ397"/>
    <mergeCell ref="RZZ392:RZZ397"/>
    <mergeCell ref="SAA392:SAA397"/>
    <mergeCell ref="SAB392:SAB397"/>
    <mergeCell ref="SAC392:SAC397"/>
    <mergeCell ref="SAD392:SAD397"/>
    <mergeCell ref="SAE392:SAE397"/>
    <mergeCell ref="SAF392:SAF397"/>
    <mergeCell ref="SAG392:SAG397"/>
    <mergeCell ref="SAH392:SAH397"/>
    <mergeCell ref="RZQ392:RZQ397"/>
    <mergeCell ref="RZR392:RZR397"/>
    <mergeCell ref="RZS392:RZS397"/>
    <mergeCell ref="RZT392:RZT397"/>
    <mergeCell ref="RZU392:RZU397"/>
    <mergeCell ref="RZV392:RZV397"/>
    <mergeCell ref="RZW392:RZW397"/>
    <mergeCell ref="RZX392:RZX397"/>
    <mergeCell ref="RZY392:RZY397"/>
    <mergeCell ref="RZH392:RZH397"/>
    <mergeCell ref="RZI392:RZI397"/>
    <mergeCell ref="RZJ392:RZJ397"/>
    <mergeCell ref="RZK392:RZK397"/>
    <mergeCell ref="RZL392:RZL397"/>
    <mergeCell ref="RZM392:RZM397"/>
    <mergeCell ref="RZN392:RZN397"/>
    <mergeCell ref="RZO392:RZO397"/>
    <mergeCell ref="RZP392:RZP397"/>
    <mergeCell ref="SBS392:SBS397"/>
    <mergeCell ref="SBT392:SBT397"/>
    <mergeCell ref="SBU392:SBU397"/>
    <mergeCell ref="SBV392:SBV397"/>
    <mergeCell ref="SBW392:SBW397"/>
    <mergeCell ref="SBX392:SBX397"/>
    <mergeCell ref="SBY392:SBY397"/>
    <mergeCell ref="SBZ392:SBZ397"/>
    <mergeCell ref="SCA392:SCA397"/>
    <mergeCell ref="SBJ392:SBJ397"/>
    <mergeCell ref="SBK392:SBK397"/>
    <mergeCell ref="SBL392:SBL397"/>
    <mergeCell ref="SBM392:SBM397"/>
    <mergeCell ref="SBN392:SBN397"/>
    <mergeCell ref="SBO392:SBO397"/>
    <mergeCell ref="SBP392:SBP397"/>
    <mergeCell ref="SBQ392:SBQ397"/>
    <mergeCell ref="SBR392:SBR397"/>
    <mergeCell ref="SBA392:SBA397"/>
    <mergeCell ref="SBB392:SBB397"/>
    <mergeCell ref="SBC392:SBC397"/>
    <mergeCell ref="SBD392:SBD397"/>
    <mergeCell ref="SBE392:SBE397"/>
    <mergeCell ref="SBF392:SBF397"/>
    <mergeCell ref="SBG392:SBG397"/>
    <mergeCell ref="SBH392:SBH397"/>
    <mergeCell ref="SBI392:SBI397"/>
    <mergeCell ref="SAR392:SAR397"/>
    <mergeCell ref="SAS392:SAS397"/>
    <mergeCell ref="SAT392:SAT397"/>
    <mergeCell ref="SAU392:SAU397"/>
    <mergeCell ref="SAV392:SAV397"/>
    <mergeCell ref="SAW392:SAW397"/>
    <mergeCell ref="SAX392:SAX397"/>
    <mergeCell ref="SAY392:SAY397"/>
    <mergeCell ref="SAZ392:SAZ397"/>
    <mergeCell ref="SDC392:SDC397"/>
    <mergeCell ref="SDD392:SDD397"/>
    <mergeCell ref="SDE392:SDE397"/>
    <mergeCell ref="SDF392:SDF397"/>
    <mergeCell ref="SDG392:SDG397"/>
    <mergeCell ref="SDH392:SDH397"/>
    <mergeCell ref="SDI392:SDI397"/>
    <mergeCell ref="SDJ392:SDJ397"/>
    <mergeCell ref="SDK392:SDK397"/>
    <mergeCell ref="SCT392:SCT397"/>
    <mergeCell ref="SCU392:SCU397"/>
    <mergeCell ref="SCV392:SCV397"/>
    <mergeCell ref="SCW392:SCW397"/>
    <mergeCell ref="SCX392:SCX397"/>
    <mergeCell ref="SCY392:SCY397"/>
    <mergeCell ref="SCZ392:SCZ397"/>
    <mergeCell ref="SDA392:SDA397"/>
    <mergeCell ref="SDB392:SDB397"/>
    <mergeCell ref="SCK392:SCK397"/>
    <mergeCell ref="SCL392:SCL397"/>
    <mergeCell ref="SCM392:SCM397"/>
    <mergeCell ref="SCN392:SCN397"/>
    <mergeCell ref="SCO392:SCO397"/>
    <mergeCell ref="SCP392:SCP397"/>
    <mergeCell ref="SCQ392:SCQ397"/>
    <mergeCell ref="SCR392:SCR397"/>
    <mergeCell ref="SCS392:SCS397"/>
    <mergeCell ref="SCB392:SCB397"/>
    <mergeCell ref="SCC392:SCC397"/>
    <mergeCell ref="SCD392:SCD397"/>
    <mergeCell ref="SCE392:SCE397"/>
    <mergeCell ref="SCF392:SCF397"/>
    <mergeCell ref="SCG392:SCG397"/>
    <mergeCell ref="SCH392:SCH397"/>
    <mergeCell ref="SCI392:SCI397"/>
    <mergeCell ref="SCJ392:SCJ397"/>
    <mergeCell ref="SEM392:SEM397"/>
    <mergeCell ref="SEN392:SEN397"/>
    <mergeCell ref="SEO392:SEO397"/>
    <mergeCell ref="SEP392:SEP397"/>
    <mergeCell ref="SEQ392:SEQ397"/>
    <mergeCell ref="SER392:SER397"/>
    <mergeCell ref="SES392:SES397"/>
    <mergeCell ref="SET392:SET397"/>
    <mergeCell ref="SEU392:SEU397"/>
    <mergeCell ref="SED392:SED397"/>
    <mergeCell ref="SEE392:SEE397"/>
    <mergeCell ref="SEF392:SEF397"/>
    <mergeCell ref="SEG392:SEG397"/>
    <mergeCell ref="SEH392:SEH397"/>
    <mergeCell ref="SEI392:SEI397"/>
    <mergeCell ref="SEJ392:SEJ397"/>
    <mergeCell ref="SEK392:SEK397"/>
    <mergeCell ref="SEL392:SEL397"/>
    <mergeCell ref="SDU392:SDU397"/>
    <mergeCell ref="SDV392:SDV397"/>
    <mergeCell ref="SDW392:SDW397"/>
    <mergeCell ref="SDX392:SDX397"/>
    <mergeCell ref="SDY392:SDY397"/>
    <mergeCell ref="SDZ392:SDZ397"/>
    <mergeCell ref="SEA392:SEA397"/>
    <mergeCell ref="SEB392:SEB397"/>
    <mergeCell ref="SEC392:SEC397"/>
    <mergeCell ref="SDL392:SDL397"/>
    <mergeCell ref="SDM392:SDM397"/>
    <mergeCell ref="SDN392:SDN397"/>
    <mergeCell ref="SDO392:SDO397"/>
    <mergeCell ref="SDP392:SDP397"/>
    <mergeCell ref="SDQ392:SDQ397"/>
    <mergeCell ref="SDR392:SDR397"/>
    <mergeCell ref="SDS392:SDS397"/>
    <mergeCell ref="SDT392:SDT397"/>
    <mergeCell ref="SFW392:SFW397"/>
    <mergeCell ref="SFX392:SFX397"/>
    <mergeCell ref="SFY392:SFY397"/>
    <mergeCell ref="SFZ392:SFZ397"/>
    <mergeCell ref="SGA392:SGA397"/>
    <mergeCell ref="SGB392:SGB397"/>
    <mergeCell ref="SGC392:SGC397"/>
    <mergeCell ref="SGD392:SGD397"/>
    <mergeCell ref="SGE392:SGE397"/>
    <mergeCell ref="SFN392:SFN397"/>
    <mergeCell ref="SFO392:SFO397"/>
    <mergeCell ref="SFP392:SFP397"/>
    <mergeCell ref="SFQ392:SFQ397"/>
    <mergeCell ref="SFR392:SFR397"/>
    <mergeCell ref="SFS392:SFS397"/>
    <mergeCell ref="SFT392:SFT397"/>
    <mergeCell ref="SFU392:SFU397"/>
    <mergeCell ref="SFV392:SFV397"/>
    <mergeCell ref="SFE392:SFE397"/>
    <mergeCell ref="SFF392:SFF397"/>
    <mergeCell ref="SFG392:SFG397"/>
    <mergeCell ref="SFH392:SFH397"/>
    <mergeCell ref="SFI392:SFI397"/>
    <mergeCell ref="SFJ392:SFJ397"/>
    <mergeCell ref="SFK392:SFK397"/>
    <mergeCell ref="SFL392:SFL397"/>
    <mergeCell ref="SFM392:SFM397"/>
    <mergeCell ref="SEV392:SEV397"/>
    <mergeCell ref="SEW392:SEW397"/>
    <mergeCell ref="SEX392:SEX397"/>
    <mergeCell ref="SEY392:SEY397"/>
    <mergeCell ref="SEZ392:SEZ397"/>
    <mergeCell ref="SFA392:SFA397"/>
    <mergeCell ref="SFB392:SFB397"/>
    <mergeCell ref="SFC392:SFC397"/>
    <mergeCell ref="SFD392:SFD397"/>
    <mergeCell ref="SHG392:SHG397"/>
    <mergeCell ref="SHH392:SHH397"/>
    <mergeCell ref="SHI392:SHI397"/>
    <mergeCell ref="SHJ392:SHJ397"/>
    <mergeCell ref="SHK392:SHK397"/>
    <mergeCell ref="SHL392:SHL397"/>
    <mergeCell ref="SHM392:SHM397"/>
    <mergeCell ref="SHN392:SHN397"/>
    <mergeCell ref="SHO392:SHO397"/>
    <mergeCell ref="SGX392:SGX397"/>
    <mergeCell ref="SGY392:SGY397"/>
    <mergeCell ref="SGZ392:SGZ397"/>
    <mergeCell ref="SHA392:SHA397"/>
    <mergeCell ref="SHB392:SHB397"/>
    <mergeCell ref="SHC392:SHC397"/>
    <mergeCell ref="SHD392:SHD397"/>
    <mergeCell ref="SHE392:SHE397"/>
    <mergeCell ref="SHF392:SHF397"/>
    <mergeCell ref="SGO392:SGO397"/>
    <mergeCell ref="SGP392:SGP397"/>
    <mergeCell ref="SGQ392:SGQ397"/>
    <mergeCell ref="SGR392:SGR397"/>
    <mergeCell ref="SGS392:SGS397"/>
    <mergeCell ref="SGT392:SGT397"/>
    <mergeCell ref="SGU392:SGU397"/>
    <mergeCell ref="SGV392:SGV397"/>
    <mergeCell ref="SGW392:SGW397"/>
    <mergeCell ref="SGF392:SGF397"/>
    <mergeCell ref="SGG392:SGG397"/>
    <mergeCell ref="SGH392:SGH397"/>
    <mergeCell ref="SGI392:SGI397"/>
    <mergeCell ref="SGJ392:SGJ397"/>
    <mergeCell ref="SGK392:SGK397"/>
    <mergeCell ref="SGL392:SGL397"/>
    <mergeCell ref="SGM392:SGM397"/>
    <mergeCell ref="SGN392:SGN397"/>
    <mergeCell ref="SIQ392:SIQ397"/>
    <mergeCell ref="SIR392:SIR397"/>
    <mergeCell ref="SIS392:SIS397"/>
    <mergeCell ref="SIT392:SIT397"/>
    <mergeCell ref="SIU392:SIU397"/>
    <mergeCell ref="SIV392:SIV397"/>
    <mergeCell ref="SIW392:SIW397"/>
    <mergeCell ref="SIX392:SIX397"/>
    <mergeCell ref="SIY392:SIY397"/>
    <mergeCell ref="SIH392:SIH397"/>
    <mergeCell ref="SII392:SII397"/>
    <mergeCell ref="SIJ392:SIJ397"/>
    <mergeCell ref="SIK392:SIK397"/>
    <mergeCell ref="SIL392:SIL397"/>
    <mergeCell ref="SIM392:SIM397"/>
    <mergeCell ref="SIN392:SIN397"/>
    <mergeCell ref="SIO392:SIO397"/>
    <mergeCell ref="SIP392:SIP397"/>
    <mergeCell ref="SHY392:SHY397"/>
    <mergeCell ref="SHZ392:SHZ397"/>
    <mergeCell ref="SIA392:SIA397"/>
    <mergeCell ref="SIB392:SIB397"/>
    <mergeCell ref="SIC392:SIC397"/>
    <mergeCell ref="SID392:SID397"/>
    <mergeCell ref="SIE392:SIE397"/>
    <mergeCell ref="SIF392:SIF397"/>
    <mergeCell ref="SIG392:SIG397"/>
    <mergeCell ref="SHP392:SHP397"/>
    <mergeCell ref="SHQ392:SHQ397"/>
    <mergeCell ref="SHR392:SHR397"/>
    <mergeCell ref="SHS392:SHS397"/>
    <mergeCell ref="SHT392:SHT397"/>
    <mergeCell ref="SHU392:SHU397"/>
    <mergeCell ref="SHV392:SHV397"/>
    <mergeCell ref="SHW392:SHW397"/>
    <mergeCell ref="SHX392:SHX397"/>
    <mergeCell ref="SKA392:SKA397"/>
    <mergeCell ref="SKB392:SKB397"/>
    <mergeCell ref="SKC392:SKC397"/>
    <mergeCell ref="SKD392:SKD397"/>
    <mergeCell ref="SKE392:SKE397"/>
    <mergeCell ref="SKF392:SKF397"/>
    <mergeCell ref="SKG392:SKG397"/>
    <mergeCell ref="SKH392:SKH397"/>
    <mergeCell ref="SKI392:SKI397"/>
    <mergeCell ref="SJR392:SJR397"/>
    <mergeCell ref="SJS392:SJS397"/>
    <mergeCell ref="SJT392:SJT397"/>
    <mergeCell ref="SJU392:SJU397"/>
    <mergeCell ref="SJV392:SJV397"/>
    <mergeCell ref="SJW392:SJW397"/>
    <mergeCell ref="SJX392:SJX397"/>
    <mergeCell ref="SJY392:SJY397"/>
    <mergeCell ref="SJZ392:SJZ397"/>
    <mergeCell ref="SJI392:SJI397"/>
    <mergeCell ref="SJJ392:SJJ397"/>
    <mergeCell ref="SJK392:SJK397"/>
    <mergeCell ref="SJL392:SJL397"/>
    <mergeCell ref="SJM392:SJM397"/>
    <mergeCell ref="SJN392:SJN397"/>
    <mergeCell ref="SJO392:SJO397"/>
    <mergeCell ref="SJP392:SJP397"/>
    <mergeCell ref="SJQ392:SJQ397"/>
    <mergeCell ref="SIZ392:SIZ397"/>
    <mergeCell ref="SJA392:SJA397"/>
    <mergeCell ref="SJB392:SJB397"/>
    <mergeCell ref="SJC392:SJC397"/>
    <mergeCell ref="SJD392:SJD397"/>
    <mergeCell ref="SJE392:SJE397"/>
    <mergeCell ref="SJF392:SJF397"/>
    <mergeCell ref="SJG392:SJG397"/>
    <mergeCell ref="SJH392:SJH397"/>
    <mergeCell ref="SLK392:SLK397"/>
    <mergeCell ref="SLL392:SLL397"/>
    <mergeCell ref="SLM392:SLM397"/>
    <mergeCell ref="SLN392:SLN397"/>
    <mergeCell ref="SLO392:SLO397"/>
    <mergeCell ref="SLP392:SLP397"/>
    <mergeCell ref="SLQ392:SLQ397"/>
    <mergeCell ref="SLR392:SLR397"/>
    <mergeCell ref="SLS392:SLS397"/>
    <mergeCell ref="SLB392:SLB397"/>
    <mergeCell ref="SLC392:SLC397"/>
    <mergeCell ref="SLD392:SLD397"/>
    <mergeCell ref="SLE392:SLE397"/>
    <mergeCell ref="SLF392:SLF397"/>
    <mergeCell ref="SLG392:SLG397"/>
    <mergeCell ref="SLH392:SLH397"/>
    <mergeCell ref="SLI392:SLI397"/>
    <mergeCell ref="SLJ392:SLJ397"/>
    <mergeCell ref="SKS392:SKS397"/>
    <mergeCell ref="SKT392:SKT397"/>
    <mergeCell ref="SKU392:SKU397"/>
    <mergeCell ref="SKV392:SKV397"/>
    <mergeCell ref="SKW392:SKW397"/>
    <mergeCell ref="SKX392:SKX397"/>
    <mergeCell ref="SKY392:SKY397"/>
    <mergeCell ref="SKZ392:SKZ397"/>
    <mergeCell ref="SLA392:SLA397"/>
    <mergeCell ref="SKJ392:SKJ397"/>
    <mergeCell ref="SKK392:SKK397"/>
    <mergeCell ref="SKL392:SKL397"/>
    <mergeCell ref="SKM392:SKM397"/>
    <mergeCell ref="SKN392:SKN397"/>
    <mergeCell ref="SKO392:SKO397"/>
    <mergeCell ref="SKP392:SKP397"/>
    <mergeCell ref="SKQ392:SKQ397"/>
    <mergeCell ref="SKR392:SKR397"/>
    <mergeCell ref="SMU392:SMU397"/>
    <mergeCell ref="SMV392:SMV397"/>
    <mergeCell ref="SMW392:SMW397"/>
    <mergeCell ref="SMX392:SMX397"/>
    <mergeCell ref="SMY392:SMY397"/>
    <mergeCell ref="SMZ392:SMZ397"/>
    <mergeCell ref="SNA392:SNA397"/>
    <mergeCell ref="SNB392:SNB397"/>
    <mergeCell ref="SNC392:SNC397"/>
    <mergeCell ref="SML392:SML397"/>
    <mergeCell ref="SMM392:SMM397"/>
    <mergeCell ref="SMN392:SMN397"/>
    <mergeCell ref="SMO392:SMO397"/>
    <mergeCell ref="SMP392:SMP397"/>
    <mergeCell ref="SMQ392:SMQ397"/>
    <mergeCell ref="SMR392:SMR397"/>
    <mergeCell ref="SMS392:SMS397"/>
    <mergeCell ref="SMT392:SMT397"/>
    <mergeCell ref="SMC392:SMC397"/>
    <mergeCell ref="SMD392:SMD397"/>
    <mergeCell ref="SME392:SME397"/>
    <mergeCell ref="SMF392:SMF397"/>
    <mergeCell ref="SMG392:SMG397"/>
    <mergeCell ref="SMH392:SMH397"/>
    <mergeCell ref="SMI392:SMI397"/>
    <mergeCell ref="SMJ392:SMJ397"/>
    <mergeCell ref="SMK392:SMK397"/>
    <mergeCell ref="SLT392:SLT397"/>
    <mergeCell ref="SLU392:SLU397"/>
    <mergeCell ref="SLV392:SLV397"/>
    <mergeCell ref="SLW392:SLW397"/>
    <mergeCell ref="SLX392:SLX397"/>
    <mergeCell ref="SLY392:SLY397"/>
    <mergeCell ref="SLZ392:SLZ397"/>
    <mergeCell ref="SMA392:SMA397"/>
    <mergeCell ref="SMB392:SMB397"/>
    <mergeCell ref="SOE392:SOE397"/>
    <mergeCell ref="SOF392:SOF397"/>
    <mergeCell ref="SOG392:SOG397"/>
    <mergeCell ref="SOH392:SOH397"/>
    <mergeCell ref="SOI392:SOI397"/>
    <mergeCell ref="SOJ392:SOJ397"/>
    <mergeCell ref="SOK392:SOK397"/>
    <mergeCell ref="SOL392:SOL397"/>
    <mergeCell ref="SOM392:SOM397"/>
    <mergeCell ref="SNV392:SNV397"/>
    <mergeCell ref="SNW392:SNW397"/>
    <mergeCell ref="SNX392:SNX397"/>
    <mergeCell ref="SNY392:SNY397"/>
    <mergeCell ref="SNZ392:SNZ397"/>
    <mergeCell ref="SOA392:SOA397"/>
    <mergeCell ref="SOB392:SOB397"/>
    <mergeCell ref="SOC392:SOC397"/>
    <mergeCell ref="SOD392:SOD397"/>
    <mergeCell ref="SNM392:SNM397"/>
    <mergeCell ref="SNN392:SNN397"/>
    <mergeCell ref="SNO392:SNO397"/>
    <mergeCell ref="SNP392:SNP397"/>
    <mergeCell ref="SNQ392:SNQ397"/>
    <mergeCell ref="SNR392:SNR397"/>
    <mergeCell ref="SNS392:SNS397"/>
    <mergeCell ref="SNT392:SNT397"/>
    <mergeCell ref="SNU392:SNU397"/>
    <mergeCell ref="SND392:SND397"/>
    <mergeCell ref="SNE392:SNE397"/>
    <mergeCell ref="SNF392:SNF397"/>
    <mergeCell ref="SNG392:SNG397"/>
    <mergeCell ref="SNH392:SNH397"/>
    <mergeCell ref="SNI392:SNI397"/>
    <mergeCell ref="SNJ392:SNJ397"/>
    <mergeCell ref="SNK392:SNK397"/>
    <mergeCell ref="SNL392:SNL397"/>
    <mergeCell ref="SPO392:SPO397"/>
    <mergeCell ref="SPP392:SPP397"/>
    <mergeCell ref="SPQ392:SPQ397"/>
    <mergeCell ref="SPR392:SPR397"/>
    <mergeCell ref="SPS392:SPS397"/>
    <mergeCell ref="SPT392:SPT397"/>
    <mergeCell ref="SPU392:SPU397"/>
    <mergeCell ref="SPV392:SPV397"/>
    <mergeCell ref="SPW392:SPW397"/>
    <mergeCell ref="SPF392:SPF397"/>
    <mergeCell ref="SPG392:SPG397"/>
    <mergeCell ref="SPH392:SPH397"/>
    <mergeCell ref="SPI392:SPI397"/>
    <mergeCell ref="SPJ392:SPJ397"/>
    <mergeCell ref="SPK392:SPK397"/>
    <mergeCell ref="SPL392:SPL397"/>
    <mergeCell ref="SPM392:SPM397"/>
    <mergeCell ref="SPN392:SPN397"/>
    <mergeCell ref="SOW392:SOW397"/>
    <mergeCell ref="SOX392:SOX397"/>
    <mergeCell ref="SOY392:SOY397"/>
    <mergeCell ref="SOZ392:SOZ397"/>
    <mergeCell ref="SPA392:SPA397"/>
    <mergeCell ref="SPB392:SPB397"/>
    <mergeCell ref="SPC392:SPC397"/>
    <mergeCell ref="SPD392:SPD397"/>
    <mergeCell ref="SPE392:SPE397"/>
    <mergeCell ref="SON392:SON397"/>
    <mergeCell ref="SOO392:SOO397"/>
    <mergeCell ref="SOP392:SOP397"/>
    <mergeCell ref="SOQ392:SOQ397"/>
    <mergeCell ref="SOR392:SOR397"/>
    <mergeCell ref="SOS392:SOS397"/>
    <mergeCell ref="SOT392:SOT397"/>
    <mergeCell ref="SOU392:SOU397"/>
    <mergeCell ref="SOV392:SOV397"/>
    <mergeCell ref="SQY392:SQY397"/>
    <mergeCell ref="SQZ392:SQZ397"/>
    <mergeCell ref="SRA392:SRA397"/>
    <mergeCell ref="SRB392:SRB397"/>
    <mergeCell ref="SRC392:SRC397"/>
    <mergeCell ref="SRD392:SRD397"/>
    <mergeCell ref="SRE392:SRE397"/>
    <mergeCell ref="SRF392:SRF397"/>
    <mergeCell ref="SRG392:SRG397"/>
    <mergeCell ref="SQP392:SQP397"/>
    <mergeCell ref="SQQ392:SQQ397"/>
    <mergeCell ref="SQR392:SQR397"/>
    <mergeCell ref="SQS392:SQS397"/>
    <mergeCell ref="SQT392:SQT397"/>
    <mergeCell ref="SQU392:SQU397"/>
    <mergeCell ref="SQV392:SQV397"/>
    <mergeCell ref="SQW392:SQW397"/>
    <mergeCell ref="SQX392:SQX397"/>
    <mergeCell ref="SQG392:SQG397"/>
    <mergeCell ref="SQH392:SQH397"/>
    <mergeCell ref="SQI392:SQI397"/>
    <mergeCell ref="SQJ392:SQJ397"/>
    <mergeCell ref="SQK392:SQK397"/>
    <mergeCell ref="SQL392:SQL397"/>
    <mergeCell ref="SQM392:SQM397"/>
    <mergeCell ref="SQN392:SQN397"/>
    <mergeCell ref="SQO392:SQO397"/>
    <mergeCell ref="SPX392:SPX397"/>
    <mergeCell ref="SPY392:SPY397"/>
    <mergeCell ref="SPZ392:SPZ397"/>
    <mergeCell ref="SQA392:SQA397"/>
    <mergeCell ref="SQB392:SQB397"/>
    <mergeCell ref="SQC392:SQC397"/>
    <mergeCell ref="SQD392:SQD397"/>
    <mergeCell ref="SQE392:SQE397"/>
    <mergeCell ref="SQF392:SQF397"/>
    <mergeCell ref="SSI392:SSI397"/>
    <mergeCell ref="SSJ392:SSJ397"/>
    <mergeCell ref="SSK392:SSK397"/>
    <mergeCell ref="SSL392:SSL397"/>
    <mergeCell ref="SSM392:SSM397"/>
    <mergeCell ref="SSN392:SSN397"/>
    <mergeCell ref="SSO392:SSO397"/>
    <mergeCell ref="SSP392:SSP397"/>
    <mergeCell ref="SSQ392:SSQ397"/>
    <mergeCell ref="SRZ392:SRZ397"/>
    <mergeCell ref="SSA392:SSA397"/>
    <mergeCell ref="SSB392:SSB397"/>
    <mergeCell ref="SSC392:SSC397"/>
    <mergeCell ref="SSD392:SSD397"/>
    <mergeCell ref="SSE392:SSE397"/>
    <mergeCell ref="SSF392:SSF397"/>
    <mergeCell ref="SSG392:SSG397"/>
    <mergeCell ref="SSH392:SSH397"/>
    <mergeCell ref="SRQ392:SRQ397"/>
    <mergeCell ref="SRR392:SRR397"/>
    <mergeCell ref="SRS392:SRS397"/>
    <mergeCell ref="SRT392:SRT397"/>
    <mergeCell ref="SRU392:SRU397"/>
    <mergeCell ref="SRV392:SRV397"/>
    <mergeCell ref="SRW392:SRW397"/>
    <mergeCell ref="SRX392:SRX397"/>
    <mergeCell ref="SRY392:SRY397"/>
    <mergeCell ref="SRH392:SRH397"/>
    <mergeCell ref="SRI392:SRI397"/>
    <mergeCell ref="SRJ392:SRJ397"/>
    <mergeCell ref="SRK392:SRK397"/>
    <mergeCell ref="SRL392:SRL397"/>
    <mergeCell ref="SRM392:SRM397"/>
    <mergeCell ref="SRN392:SRN397"/>
    <mergeCell ref="SRO392:SRO397"/>
    <mergeCell ref="SRP392:SRP397"/>
    <mergeCell ref="STS392:STS397"/>
    <mergeCell ref="STT392:STT397"/>
    <mergeCell ref="STU392:STU397"/>
    <mergeCell ref="STV392:STV397"/>
    <mergeCell ref="STW392:STW397"/>
    <mergeCell ref="STX392:STX397"/>
    <mergeCell ref="STY392:STY397"/>
    <mergeCell ref="STZ392:STZ397"/>
    <mergeCell ref="SUA392:SUA397"/>
    <mergeCell ref="STJ392:STJ397"/>
    <mergeCell ref="STK392:STK397"/>
    <mergeCell ref="STL392:STL397"/>
    <mergeCell ref="STM392:STM397"/>
    <mergeCell ref="STN392:STN397"/>
    <mergeCell ref="STO392:STO397"/>
    <mergeCell ref="STP392:STP397"/>
    <mergeCell ref="STQ392:STQ397"/>
    <mergeCell ref="STR392:STR397"/>
    <mergeCell ref="STA392:STA397"/>
    <mergeCell ref="STB392:STB397"/>
    <mergeCell ref="STC392:STC397"/>
    <mergeCell ref="STD392:STD397"/>
    <mergeCell ref="STE392:STE397"/>
    <mergeCell ref="STF392:STF397"/>
    <mergeCell ref="STG392:STG397"/>
    <mergeCell ref="STH392:STH397"/>
    <mergeCell ref="STI392:STI397"/>
    <mergeCell ref="SSR392:SSR397"/>
    <mergeCell ref="SSS392:SSS397"/>
    <mergeCell ref="SST392:SST397"/>
    <mergeCell ref="SSU392:SSU397"/>
    <mergeCell ref="SSV392:SSV397"/>
    <mergeCell ref="SSW392:SSW397"/>
    <mergeCell ref="SSX392:SSX397"/>
    <mergeCell ref="SSY392:SSY397"/>
    <mergeCell ref="SSZ392:SSZ397"/>
    <mergeCell ref="SVC392:SVC397"/>
    <mergeCell ref="SVD392:SVD397"/>
    <mergeCell ref="SVE392:SVE397"/>
    <mergeCell ref="SVF392:SVF397"/>
    <mergeCell ref="SVG392:SVG397"/>
    <mergeCell ref="SVH392:SVH397"/>
    <mergeCell ref="SVI392:SVI397"/>
    <mergeCell ref="SVJ392:SVJ397"/>
    <mergeCell ref="SVK392:SVK397"/>
    <mergeCell ref="SUT392:SUT397"/>
    <mergeCell ref="SUU392:SUU397"/>
    <mergeCell ref="SUV392:SUV397"/>
    <mergeCell ref="SUW392:SUW397"/>
    <mergeCell ref="SUX392:SUX397"/>
    <mergeCell ref="SUY392:SUY397"/>
    <mergeCell ref="SUZ392:SUZ397"/>
    <mergeCell ref="SVA392:SVA397"/>
    <mergeCell ref="SVB392:SVB397"/>
    <mergeCell ref="SUK392:SUK397"/>
    <mergeCell ref="SUL392:SUL397"/>
    <mergeCell ref="SUM392:SUM397"/>
    <mergeCell ref="SUN392:SUN397"/>
    <mergeCell ref="SUO392:SUO397"/>
    <mergeCell ref="SUP392:SUP397"/>
    <mergeCell ref="SUQ392:SUQ397"/>
    <mergeCell ref="SUR392:SUR397"/>
    <mergeCell ref="SUS392:SUS397"/>
    <mergeCell ref="SUB392:SUB397"/>
    <mergeCell ref="SUC392:SUC397"/>
    <mergeCell ref="SUD392:SUD397"/>
    <mergeCell ref="SUE392:SUE397"/>
    <mergeCell ref="SUF392:SUF397"/>
    <mergeCell ref="SUG392:SUG397"/>
    <mergeCell ref="SUH392:SUH397"/>
    <mergeCell ref="SUI392:SUI397"/>
    <mergeCell ref="SUJ392:SUJ397"/>
    <mergeCell ref="SWM392:SWM397"/>
    <mergeCell ref="SWN392:SWN397"/>
    <mergeCell ref="SWO392:SWO397"/>
    <mergeCell ref="SWP392:SWP397"/>
    <mergeCell ref="SWQ392:SWQ397"/>
    <mergeCell ref="SWR392:SWR397"/>
    <mergeCell ref="SWS392:SWS397"/>
    <mergeCell ref="SWT392:SWT397"/>
    <mergeCell ref="SWU392:SWU397"/>
    <mergeCell ref="SWD392:SWD397"/>
    <mergeCell ref="SWE392:SWE397"/>
    <mergeCell ref="SWF392:SWF397"/>
    <mergeCell ref="SWG392:SWG397"/>
    <mergeCell ref="SWH392:SWH397"/>
    <mergeCell ref="SWI392:SWI397"/>
    <mergeCell ref="SWJ392:SWJ397"/>
    <mergeCell ref="SWK392:SWK397"/>
    <mergeCell ref="SWL392:SWL397"/>
    <mergeCell ref="SVU392:SVU397"/>
    <mergeCell ref="SVV392:SVV397"/>
    <mergeCell ref="SVW392:SVW397"/>
    <mergeCell ref="SVX392:SVX397"/>
    <mergeCell ref="SVY392:SVY397"/>
    <mergeCell ref="SVZ392:SVZ397"/>
    <mergeCell ref="SWA392:SWA397"/>
    <mergeCell ref="SWB392:SWB397"/>
    <mergeCell ref="SWC392:SWC397"/>
    <mergeCell ref="SVL392:SVL397"/>
    <mergeCell ref="SVM392:SVM397"/>
    <mergeCell ref="SVN392:SVN397"/>
    <mergeCell ref="SVO392:SVO397"/>
    <mergeCell ref="SVP392:SVP397"/>
    <mergeCell ref="SVQ392:SVQ397"/>
    <mergeCell ref="SVR392:SVR397"/>
    <mergeCell ref="SVS392:SVS397"/>
    <mergeCell ref="SVT392:SVT397"/>
    <mergeCell ref="SXW392:SXW397"/>
    <mergeCell ref="SXX392:SXX397"/>
    <mergeCell ref="SXY392:SXY397"/>
    <mergeCell ref="SXZ392:SXZ397"/>
    <mergeCell ref="SYA392:SYA397"/>
    <mergeCell ref="SYB392:SYB397"/>
    <mergeCell ref="SYC392:SYC397"/>
    <mergeCell ref="SYD392:SYD397"/>
    <mergeCell ref="SYE392:SYE397"/>
    <mergeCell ref="SXN392:SXN397"/>
    <mergeCell ref="SXO392:SXO397"/>
    <mergeCell ref="SXP392:SXP397"/>
    <mergeCell ref="SXQ392:SXQ397"/>
    <mergeCell ref="SXR392:SXR397"/>
    <mergeCell ref="SXS392:SXS397"/>
    <mergeCell ref="SXT392:SXT397"/>
    <mergeCell ref="SXU392:SXU397"/>
    <mergeCell ref="SXV392:SXV397"/>
    <mergeCell ref="SXE392:SXE397"/>
    <mergeCell ref="SXF392:SXF397"/>
    <mergeCell ref="SXG392:SXG397"/>
    <mergeCell ref="SXH392:SXH397"/>
    <mergeCell ref="SXI392:SXI397"/>
    <mergeCell ref="SXJ392:SXJ397"/>
    <mergeCell ref="SXK392:SXK397"/>
    <mergeCell ref="SXL392:SXL397"/>
    <mergeCell ref="SXM392:SXM397"/>
    <mergeCell ref="SWV392:SWV397"/>
    <mergeCell ref="SWW392:SWW397"/>
    <mergeCell ref="SWX392:SWX397"/>
    <mergeCell ref="SWY392:SWY397"/>
    <mergeCell ref="SWZ392:SWZ397"/>
    <mergeCell ref="SXA392:SXA397"/>
    <mergeCell ref="SXB392:SXB397"/>
    <mergeCell ref="SXC392:SXC397"/>
    <mergeCell ref="SXD392:SXD397"/>
    <mergeCell ref="SZG392:SZG397"/>
    <mergeCell ref="SZH392:SZH397"/>
    <mergeCell ref="SZI392:SZI397"/>
    <mergeCell ref="SZJ392:SZJ397"/>
    <mergeCell ref="SZK392:SZK397"/>
    <mergeCell ref="SZL392:SZL397"/>
    <mergeCell ref="SZM392:SZM397"/>
    <mergeCell ref="SZN392:SZN397"/>
    <mergeCell ref="SZO392:SZO397"/>
    <mergeCell ref="SYX392:SYX397"/>
    <mergeCell ref="SYY392:SYY397"/>
    <mergeCell ref="SYZ392:SYZ397"/>
    <mergeCell ref="SZA392:SZA397"/>
    <mergeCell ref="SZB392:SZB397"/>
    <mergeCell ref="SZC392:SZC397"/>
    <mergeCell ref="SZD392:SZD397"/>
    <mergeCell ref="SZE392:SZE397"/>
    <mergeCell ref="SZF392:SZF397"/>
    <mergeCell ref="SYO392:SYO397"/>
    <mergeCell ref="SYP392:SYP397"/>
    <mergeCell ref="SYQ392:SYQ397"/>
    <mergeCell ref="SYR392:SYR397"/>
    <mergeCell ref="SYS392:SYS397"/>
    <mergeCell ref="SYT392:SYT397"/>
    <mergeCell ref="SYU392:SYU397"/>
    <mergeCell ref="SYV392:SYV397"/>
    <mergeCell ref="SYW392:SYW397"/>
    <mergeCell ref="SYF392:SYF397"/>
    <mergeCell ref="SYG392:SYG397"/>
    <mergeCell ref="SYH392:SYH397"/>
    <mergeCell ref="SYI392:SYI397"/>
    <mergeCell ref="SYJ392:SYJ397"/>
    <mergeCell ref="SYK392:SYK397"/>
    <mergeCell ref="SYL392:SYL397"/>
    <mergeCell ref="SYM392:SYM397"/>
    <mergeCell ref="SYN392:SYN397"/>
    <mergeCell ref="TAQ392:TAQ397"/>
    <mergeCell ref="TAR392:TAR397"/>
    <mergeCell ref="TAS392:TAS397"/>
    <mergeCell ref="TAT392:TAT397"/>
    <mergeCell ref="TAU392:TAU397"/>
    <mergeCell ref="TAV392:TAV397"/>
    <mergeCell ref="TAW392:TAW397"/>
    <mergeCell ref="TAX392:TAX397"/>
    <mergeCell ref="TAY392:TAY397"/>
    <mergeCell ref="TAH392:TAH397"/>
    <mergeCell ref="TAI392:TAI397"/>
    <mergeCell ref="TAJ392:TAJ397"/>
    <mergeCell ref="TAK392:TAK397"/>
    <mergeCell ref="TAL392:TAL397"/>
    <mergeCell ref="TAM392:TAM397"/>
    <mergeCell ref="TAN392:TAN397"/>
    <mergeCell ref="TAO392:TAO397"/>
    <mergeCell ref="TAP392:TAP397"/>
    <mergeCell ref="SZY392:SZY397"/>
    <mergeCell ref="SZZ392:SZZ397"/>
    <mergeCell ref="TAA392:TAA397"/>
    <mergeCell ref="TAB392:TAB397"/>
    <mergeCell ref="TAC392:TAC397"/>
    <mergeCell ref="TAD392:TAD397"/>
    <mergeCell ref="TAE392:TAE397"/>
    <mergeCell ref="TAF392:TAF397"/>
    <mergeCell ref="TAG392:TAG397"/>
    <mergeCell ref="SZP392:SZP397"/>
    <mergeCell ref="SZQ392:SZQ397"/>
    <mergeCell ref="SZR392:SZR397"/>
    <mergeCell ref="SZS392:SZS397"/>
    <mergeCell ref="SZT392:SZT397"/>
    <mergeCell ref="SZU392:SZU397"/>
    <mergeCell ref="SZV392:SZV397"/>
    <mergeCell ref="SZW392:SZW397"/>
    <mergeCell ref="SZX392:SZX397"/>
    <mergeCell ref="TCA392:TCA397"/>
    <mergeCell ref="TCB392:TCB397"/>
    <mergeCell ref="TCC392:TCC397"/>
    <mergeCell ref="TCD392:TCD397"/>
    <mergeCell ref="TCE392:TCE397"/>
    <mergeCell ref="TCF392:TCF397"/>
    <mergeCell ref="TCG392:TCG397"/>
    <mergeCell ref="TCH392:TCH397"/>
    <mergeCell ref="TCI392:TCI397"/>
    <mergeCell ref="TBR392:TBR397"/>
    <mergeCell ref="TBS392:TBS397"/>
    <mergeCell ref="TBT392:TBT397"/>
    <mergeCell ref="TBU392:TBU397"/>
    <mergeCell ref="TBV392:TBV397"/>
    <mergeCell ref="TBW392:TBW397"/>
    <mergeCell ref="TBX392:TBX397"/>
    <mergeCell ref="TBY392:TBY397"/>
    <mergeCell ref="TBZ392:TBZ397"/>
    <mergeCell ref="TBI392:TBI397"/>
    <mergeCell ref="TBJ392:TBJ397"/>
    <mergeCell ref="TBK392:TBK397"/>
    <mergeCell ref="TBL392:TBL397"/>
    <mergeCell ref="TBM392:TBM397"/>
    <mergeCell ref="TBN392:TBN397"/>
    <mergeCell ref="TBO392:TBO397"/>
    <mergeCell ref="TBP392:TBP397"/>
    <mergeCell ref="TBQ392:TBQ397"/>
    <mergeCell ref="TAZ392:TAZ397"/>
    <mergeCell ref="TBA392:TBA397"/>
    <mergeCell ref="TBB392:TBB397"/>
    <mergeCell ref="TBC392:TBC397"/>
    <mergeCell ref="TBD392:TBD397"/>
    <mergeCell ref="TBE392:TBE397"/>
    <mergeCell ref="TBF392:TBF397"/>
    <mergeCell ref="TBG392:TBG397"/>
    <mergeCell ref="TBH392:TBH397"/>
    <mergeCell ref="TDK392:TDK397"/>
    <mergeCell ref="TDL392:TDL397"/>
    <mergeCell ref="TDM392:TDM397"/>
    <mergeCell ref="TDN392:TDN397"/>
    <mergeCell ref="TDO392:TDO397"/>
    <mergeCell ref="TDP392:TDP397"/>
    <mergeCell ref="TDQ392:TDQ397"/>
    <mergeCell ref="TDR392:TDR397"/>
    <mergeCell ref="TDS392:TDS397"/>
    <mergeCell ref="TDB392:TDB397"/>
    <mergeCell ref="TDC392:TDC397"/>
    <mergeCell ref="TDD392:TDD397"/>
    <mergeCell ref="TDE392:TDE397"/>
    <mergeCell ref="TDF392:TDF397"/>
    <mergeCell ref="TDG392:TDG397"/>
    <mergeCell ref="TDH392:TDH397"/>
    <mergeCell ref="TDI392:TDI397"/>
    <mergeCell ref="TDJ392:TDJ397"/>
    <mergeCell ref="TCS392:TCS397"/>
    <mergeCell ref="TCT392:TCT397"/>
    <mergeCell ref="TCU392:TCU397"/>
    <mergeCell ref="TCV392:TCV397"/>
    <mergeCell ref="TCW392:TCW397"/>
    <mergeCell ref="TCX392:TCX397"/>
    <mergeCell ref="TCY392:TCY397"/>
    <mergeCell ref="TCZ392:TCZ397"/>
    <mergeCell ref="TDA392:TDA397"/>
    <mergeCell ref="TCJ392:TCJ397"/>
    <mergeCell ref="TCK392:TCK397"/>
    <mergeCell ref="TCL392:TCL397"/>
    <mergeCell ref="TCM392:TCM397"/>
    <mergeCell ref="TCN392:TCN397"/>
    <mergeCell ref="TCO392:TCO397"/>
    <mergeCell ref="TCP392:TCP397"/>
    <mergeCell ref="TCQ392:TCQ397"/>
    <mergeCell ref="TCR392:TCR397"/>
    <mergeCell ref="TEU392:TEU397"/>
    <mergeCell ref="TEV392:TEV397"/>
    <mergeCell ref="TEW392:TEW397"/>
    <mergeCell ref="TEX392:TEX397"/>
    <mergeCell ref="TEY392:TEY397"/>
    <mergeCell ref="TEZ392:TEZ397"/>
    <mergeCell ref="TFA392:TFA397"/>
    <mergeCell ref="TFB392:TFB397"/>
    <mergeCell ref="TFC392:TFC397"/>
    <mergeCell ref="TEL392:TEL397"/>
    <mergeCell ref="TEM392:TEM397"/>
    <mergeCell ref="TEN392:TEN397"/>
    <mergeCell ref="TEO392:TEO397"/>
    <mergeCell ref="TEP392:TEP397"/>
    <mergeCell ref="TEQ392:TEQ397"/>
    <mergeCell ref="TER392:TER397"/>
    <mergeCell ref="TES392:TES397"/>
    <mergeCell ref="TET392:TET397"/>
    <mergeCell ref="TEC392:TEC397"/>
    <mergeCell ref="TED392:TED397"/>
    <mergeCell ref="TEE392:TEE397"/>
    <mergeCell ref="TEF392:TEF397"/>
    <mergeCell ref="TEG392:TEG397"/>
    <mergeCell ref="TEH392:TEH397"/>
    <mergeCell ref="TEI392:TEI397"/>
    <mergeCell ref="TEJ392:TEJ397"/>
    <mergeCell ref="TEK392:TEK397"/>
    <mergeCell ref="TDT392:TDT397"/>
    <mergeCell ref="TDU392:TDU397"/>
    <mergeCell ref="TDV392:TDV397"/>
    <mergeCell ref="TDW392:TDW397"/>
    <mergeCell ref="TDX392:TDX397"/>
    <mergeCell ref="TDY392:TDY397"/>
    <mergeCell ref="TDZ392:TDZ397"/>
    <mergeCell ref="TEA392:TEA397"/>
    <mergeCell ref="TEB392:TEB397"/>
    <mergeCell ref="TGE392:TGE397"/>
    <mergeCell ref="TGF392:TGF397"/>
    <mergeCell ref="TGG392:TGG397"/>
    <mergeCell ref="TGH392:TGH397"/>
    <mergeCell ref="TGI392:TGI397"/>
    <mergeCell ref="TGJ392:TGJ397"/>
    <mergeCell ref="TGK392:TGK397"/>
    <mergeCell ref="TGL392:TGL397"/>
    <mergeCell ref="TGM392:TGM397"/>
    <mergeCell ref="TFV392:TFV397"/>
    <mergeCell ref="TFW392:TFW397"/>
    <mergeCell ref="TFX392:TFX397"/>
    <mergeCell ref="TFY392:TFY397"/>
    <mergeCell ref="TFZ392:TFZ397"/>
    <mergeCell ref="TGA392:TGA397"/>
    <mergeCell ref="TGB392:TGB397"/>
    <mergeCell ref="TGC392:TGC397"/>
    <mergeCell ref="TGD392:TGD397"/>
    <mergeCell ref="TFM392:TFM397"/>
    <mergeCell ref="TFN392:TFN397"/>
    <mergeCell ref="TFO392:TFO397"/>
    <mergeCell ref="TFP392:TFP397"/>
    <mergeCell ref="TFQ392:TFQ397"/>
    <mergeCell ref="TFR392:TFR397"/>
    <mergeCell ref="TFS392:TFS397"/>
    <mergeCell ref="TFT392:TFT397"/>
    <mergeCell ref="TFU392:TFU397"/>
    <mergeCell ref="TFD392:TFD397"/>
    <mergeCell ref="TFE392:TFE397"/>
    <mergeCell ref="TFF392:TFF397"/>
    <mergeCell ref="TFG392:TFG397"/>
    <mergeCell ref="TFH392:TFH397"/>
    <mergeCell ref="TFI392:TFI397"/>
    <mergeCell ref="TFJ392:TFJ397"/>
    <mergeCell ref="TFK392:TFK397"/>
    <mergeCell ref="TFL392:TFL397"/>
    <mergeCell ref="THO392:THO397"/>
    <mergeCell ref="THP392:THP397"/>
    <mergeCell ref="THQ392:THQ397"/>
    <mergeCell ref="THR392:THR397"/>
    <mergeCell ref="THS392:THS397"/>
    <mergeCell ref="THT392:THT397"/>
    <mergeCell ref="THU392:THU397"/>
    <mergeCell ref="THV392:THV397"/>
    <mergeCell ref="THW392:THW397"/>
    <mergeCell ref="THF392:THF397"/>
    <mergeCell ref="THG392:THG397"/>
    <mergeCell ref="THH392:THH397"/>
    <mergeCell ref="THI392:THI397"/>
    <mergeCell ref="THJ392:THJ397"/>
    <mergeCell ref="THK392:THK397"/>
    <mergeCell ref="THL392:THL397"/>
    <mergeCell ref="THM392:THM397"/>
    <mergeCell ref="THN392:THN397"/>
    <mergeCell ref="TGW392:TGW397"/>
    <mergeCell ref="TGX392:TGX397"/>
    <mergeCell ref="TGY392:TGY397"/>
    <mergeCell ref="TGZ392:TGZ397"/>
    <mergeCell ref="THA392:THA397"/>
    <mergeCell ref="THB392:THB397"/>
    <mergeCell ref="THC392:THC397"/>
    <mergeCell ref="THD392:THD397"/>
    <mergeCell ref="THE392:THE397"/>
    <mergeCell ref="TGN392:TGN397"/>
    <mergeCell ref="TGO392:TGO397"/>
    <mergeCell ref="TGP392:TGP397"/>
    <mergeCell ref="TGQ392:TGQ397"/>
    <mergeCell ref="TGR392:TGR397"/>
    <mergeCell ref="TGS392:TGS397"/>
    <mergeCell ref="TGT392:TGT397"/>
    <mergeCell ref="TGU392:TGU397"/>
    <mergeCell ref="TGV392:TGV397"/>
    <mergeCell ref="TIY392:TIY397"/>
    <mergeCell ref="TIZ392:TIZ397"/>
    <mergeCell ref="TJA392:TJA397"/>
    <mergeCell ref="TJB392:TJB397"/>
    <mergeCell ref="TJC392:TJC397"/>
    <mergeCell ref="TJD392:TJD397"/>
    <mergeCell ref="TJE392:TJE397"/>
    <mergeCell ref="TJF392:TJF397"/>
    <mergeCell ref="TJG392:TJG397"/>
    <mergeCell ref="TIP392:TIP397"/>
    <mergeCell ref="TIQ392:TIQ397"/>
    <mergeCell ref="TIR392:TIR397"/>
    <mergeCell ref="TIS392:TIS397"/>
    <mergeCell ref="TIT392:TIT397"/>
    <mergeCell ref="TIU392:TIU397"/>
    <mergeCell ref="TIV392:TIV397"/>
    <mergeCell ref="TIW392:TIW397"/>
    <mergeCell ref="TIX392:TIX397"/>
    <mergeCell ref="TIG392:TIG397"/>
    <mergeCell ref="TIH392:TIH397"/>
    <mergeCell ref="TII392:TII397"/>
    <mergeCell ref="TIJ392:TIJ397"/>
    <mergeCell ref="TIK392:TIK397"/>
    <mergeCell ref="TIL392:TIL397"/>
    <mergeCell ref="TIM392:TIM397"/>
    <mergeCell ref="TIN392:TIN397"/>
    <mergeCell ref="TIO392:TIO397"/>
    <mergeCell ref="THX392:THX397"/>
    <mergeCell ref="THY392:THY397"/>
    <mergeCell ref="THZ392:THZ397"/>
    <mergeCell ref="TIA392:TIA397"/>
    <mergeCell ref="TIB392:TIB397"/>
    <mergeCell ref="TIC392:TIC397"/>
    <mergeCell ref="TID392:TID397"/>
    <mergeCell ref="TIE392:TIE397"/>
    <mergeCell ref="TIF392:TIF397"/>
    <mergeCell ref="TKI392:TKI397"/>
    <mergeCell ref="TKJ392:TKJ397"/>
    <mergeCell ref="TKK392:TKK397"/>
    <mergeCell ref="TKL392:TKL397"/>
    <mergeCell ref="TKM392:TKM397"/>
    <mergeCell ref="TKN392:TKN397"/>
    <mergeCell ref="TKO392:TKO397"/>
    <mergeCell ref="TKP392:TKP397"/>
    <mergeCell ref="TKQ392:TKQ397"/>
    <mergeCell ref="TJZ392:TJZ397"/>
    <mergeCell ref="TKA392:TKA397"/>
    <mergeCell ref="TKB392:TKB397"/>
    <mergeCell ref="TKC392:TKC397"/>
    <mergeCell ref="TKD392:TKD397"/>
    <mergeCell ref="TKE392:TKE397"/>
    <mergeCell ref="TKF392:TKF397"/>
    <mergeCell ref="TKG392:TKG397"/>
    <mergeCell ref="TKH392:TKH397"/>
    <mergeCell ref="TJQ392:TJQ397"/>
    <mergeCell ref="TJR392:TJR397"/>
    <mergeCell ref="TJS392:TJS397"/>
    <mergeCell ref="TJT392:TJT397"/>
    <mergeCell ref="TJU392:TJU397"/>
    <mergeCell ref="TJV392:TJV397"/>
    <mergeCell ref="TJW392:TJW397"/>
    <mergeCell ref="TJX392:TJX397"/>
    <mergeCell ref="TJY392:TJY397"/>
    <mergeCell ref="TJH392:TJH397"/>
    <mergeCell ref="TJI392:TJI397"/>
    <mergeCell ref="TJJ392:TJJ397"/>
    <mergeCell ref="TJK392:TJK397"/>
    <mergeCell ref="TJL392:TJL397"/>
    <mergeCell ref="TJM392:TJM397"/>
    <mergeCell ref="TJN392:TJN397"/>
    <mergeCell ref="TJO392:TJO397"/>
    <mergeCell ref="TJP392:TJP397"/>
    <mergeCell ref="TLS392:TLS397"/>
    <mergeCell ref="TLT392:TLT397"/>
    <mergeCell ref="TLU392:TLU397"/>
    <mergeCell ref="TLV392:TLV397"/>
    <mergeCell ref="TLW392:TLW397"/>
    <mergeCell ref="TLX392:TLX397"/>
    <mergeCell ref="TLY392:TLY397"/>
    <mergeCell ref="TLZ392:TLZ397"/>
    <mergeCell ref="TMA392:TMA397"/>
    <mergeCell ref="TLJ392:TLJ397"/>
    <mergeCell ref="TLK392:TLK397"/>
    <mergeCell ref="TLL392:TLL397"/>
    <mergeCell ref="TLM392:TLM397"/>
    <mergeCell ref="TLN392:TLN397"/>
    <mergeCell ref="TLO392:TLO397"/>
    <mergeCell ref="TLP392:TLP397"/>
    <mergeCell ref="TLQ392:TLQ397"/>
    <mergeCell ref="TLR392:TLR397"/>
    <mergeCell ref="TLA392:TLA397"/>
    <mergeCell ref="TLB392:TLB397"/>
    <mergeCell ref="TLC392:TLC397"/>
    <mergeCell ref="TLD392:TLD397"/>
    <mergeCell ref="TLE392:TLE397"/>
    <mergeCell ref="TLF392:TLF397"/>
    <mergeCell ref="TLG392:TLG397"/>
    <mergeCell ref="TLH392:TLH397"/>
    <mergeCell ref="TLI392:TLI397"/>
    <mergeCell ref="TKR392:TKR397"/>
    <mergeCell ref="TKS392:TKS397"/>
    <mergeCell ref="TKT392:TKT397"/>
    <mergeCell ref="TKU392:TKU397"/>
    <mergeCell ref="TKV392:TKV397"/>
    <mergeCell ref="TKW392:TKW397"/>
    <mergeCell ref="TKX392:TKX397"/>
    <mergeCell ref="TKY392:TKY397"/>
    <mergeCell ref="TKZ392:TKZ397"/>
    <mergeCell ref="TNC392:TNC397"/>
    <mergeCell ref="TND392:TND397"/>
    <mergeCell ref="TNE392:TNE397"/>
    <mergeCell ref="TNF392:TNF397"/>
    <mergeCell ref="TNG392:TNG397"/>
    <mergeCell ref="TNH392:TNH397"/>
    <mergeCell ref="TNI392:TNI397"/>
    <mergeCell ref="TNJ392:TNJ397"/>
    <mergeCell ref="TNK392:TNK397"/>
    <mergeCell ref="TMT392:TMT397"/>
    <mergeCell ref="TMU392:TMU397"/>
    <mergeCell ref="TMV392:TMV397"/>
    <mergeCell ref="TMW392:TMW397"/>
    <mergeCell ref="TMX392:TMX397"/>
    <mergeCell ref="TMY392:TMY397"/>
    <mergeCell ref="TMZ392:TMZ397"/>
    <mergeCell ref="TNA392:TNA397"/>
    <mergeCell ref="TNB392:TNB397"/>
    <mergeCell ref="TMK392:TMK397"/>
    <mergeCell ref="TML392:TML397"/>
    <mergeCell ref="TMM392:TMM397"/>
    <mergeCell ref="TMN392:TMN397"/>
    <mergeCell ref="TMO392:TMO397"/>
    <mergeCell ref="TMP392:TMP397"/>
    <mergeCell ref="TMQ392:TMQ397"/>
    <mergeCell ref="TMR392:TMR397"/>
    <mergeCell ref="TMS392:TMS397"/>
    <mergeCell ref="TMB392:TMB397"/>
    <mergeCell ref="TMC392:TMC397"/>
    <mergeCell ref="TMD392:TMD397"/>
    <mergeCell ref="TME392:TME397"/>
    <mergeCell ref="TMF392:TMF397"/>
    <mergeCell ref="TMG392:TMG397"/>
    <mergeCell ref="TMH392:TMH397"/>
    <mergeCell ref="TMI392:TMI397"/>
    <mergeCell ref="TMJ392:TMJ397"/>
    <mergeCell ref="TOM392:TOM397"/>
    <mergeCell ref="TON392:TON397"/>
    <mergeCell ref="TOO392:TOO397"/>
    <mergeCell ref="TOP392:TOP397"/>
    <mergeCell ref="TOQ392:TOQ397"/>
    <mergeCell ref="TOR392:TOR397"/>
    <mergeCell ref="TOS392:TOS397"/>
    <mergeCell ref="TOT392:TOT397"/>
    <mergeCell ref="TOU392:TOU397"/>
    <mergeCell ref="TOD392:TOD397"/>
    <mergeCell ref="TOE392:TOE397"/>
    <mergeCell ref="TOF392:TOF397"/>
    <mergeCell ref="TOG392:TOG397"/>
    <mergeCell ref="TOH392:TOH397"/>
    <mergeCell ref="TOI392:TOI397"/>
    <mergeCell ref="TOJ392:TOJ397"/>
    <mergeCell ref="TOK392:TOK397"/>
    <mergeCell ref="TOL392:TOL397"/>
    <mergeCell ref="TNU392:TNU397"/>
    <mergeCell ref="TNV392:TNV397"/>
    <mergeCell ref="TNW392:TNW397"/>
    <mergeCell ref="TNX392:TNX397"/>
    <mergeCell ref="TNY392:TNY397"/>
    <mergeCell ref="TNZ392:TNZ397"/>
    <mergeCell ref="TOA392:TOA397"/>
    <mergeCell ref="TOB392:TOB397"/>
    <mergeCell ref="TOC392:TOC397"/>
    <mergeCell ref="TNL392:TNL397"/>
    <mergeCell ref="TNM392:TNM397"/>
    <mergeCell ref="TNN392:TNN397"/>
    <mergeCell ref="TNO392:TNO397"/>
    <mergeCell ref="TNP392:TNP397"/>
    <mergeCell ref="TNQ392:TNQ397"/>
    <mergeCell ref="TNR392:TNR397"/>
    <mergeCell ref="TNS392:TNS397"/>
    <mergeCell ref="TNT392:TNT397"/>
    <mergeCell ref="TPW392:TPW397"/>
    <mergeCell ref="TPX392:TPX397"/>
    <mergeCell ref="TPY392:TPY397"/>
    <mergeCell ref="TPZ392:TPZ397"/>
    <mergeCell ref="TQA392:TQA397"/>
    <mergeCell ref="TQB392:TQB397"/>
    <mergeCell ref="TQC392:TQC397"/>
    <mergeCell ref="TQD392:TQD397"/>
    <mergeCell ref="TQE392:TQE397"/>
    <mergeCell ref="TPN392:TPN397"/>
    <mergeCell ref="TPO392:TPO397"/>
    <mergeCell ref="TPP392:TPP397"/>
    <mergeCell ref="TPQ392:TPQ397"/>
    <mergeCell ref="TPR392:TPR397"/>
    <mergeCell ref="TPS392:TPS397"/>
    <mergeCell ref="TPT392:TPT397"/>
    <mergeCell ref="TPU392:TPU397"/>
    <mergeCell ref="TPV392:TPV397"/>
    <mergeCell ref="TPE392:TPE397"/>
    <mergeCell ref="TPF392:TPF397"/>
    <mergeCell ref="TPG392:TPG397"/>
    <mergeCell ref="TPH392:TPH397"/>
    <mergeCell ref="TPI392:TPI397"/>
    <mergeCell ref="TPJ392:TPJ397"/>
    <mergeCell ref="TPK392:TPK397"/>
    <mergeCell ref="TPL392:TPL397"/>
    <mergeCell ref="TPM392:TPM397"/>
    <mergeCell ref="TOV392:TOV397"/>
    <mergeCell ref="TOW392:TOW397"/>
    <mergeCell ref="TOX392:TOX397"/>
    <mergeCell ref="TOY392:TOY397"/>
    <mergeCell ref="TOZ392:TOZ397"/>
    <mergeCell ref="TPA392:TPA397"/>
    <mergeCell ref="TPB392:TPB397"/>
    <mergeCell ref="TPC392:TPC397"/>
    <mergeCell ref="TPD392:TPD397"/>
    <mergeCell ref="TRG392:TRG397"/>
    <mergeCell ref="TRH392:TRH397"/>
    <mergeCell ref="TRI392:TRI397"/>
    <mergeCell ref="TRJ392:TRJ397"/>
    <mergeCell ref="TRK392:TRK397"/>
    <mergeCell ref="TRL392:TRL397"/>
    <mergeCell ref="TRM392:TRM397"/>
    <mergeCell ref="TRN392:TRN397"/>
    <mergeCell ref="TRO392:TRO397"/>
    <mergeCell ref="TQX392:TQX397"/>
    <mergeCell ref="TQY392:TQY397"/>
    <mergeCell ref="TQZ392:TQZ397"/>
    <mergeCell ref="TRA392:TRA397"/>
    <mergeCell ref="TRB392:TRB397"/>
    <mergeCell ref="TRC392:TRC397"/>
    <mergeCell ref="TRD392:TRD397"/>
    <mergeCell ref="TRE392:TRE397"/>
    <mergeCell ref="TRF392:TRF397"/>
    <mergeCell ref="TQO392:TQO397"/>
    <mergeCell ref="TQP392:TQP397"/>
    <mergeCell ref="TQQ392:TQQ397"/>
    <mergeCell ref="TQR392:TQR397"/>
    <mergeCell ref="TQS392:TQS397"/>
    <mergeCell ref="TQT392:TQT397"/>
    <mergeCell ref="TQU392:TQU397"/>
    <mergeCell ref="TQV392:TQV397"/>
    <mergeCell ref="TQW392:TQW397"/>
    <mergeCell ref="TQF392:TQF397"/>
    <mergeCell ref="TQG392:TQG397"/>
    <mergeCell ref="TQH392:TQH397"/>
    <mergeCell ref="TQI392:TQI397"/>
    <mergeCell ref="TQJ392:TQJ397"/>
    <mergeCell ref="TQK392:TQK397"/>
    <mergeCell ref="TQL392:TQL397"/>
    <mergeCell ref="TQM392:TQM397"/>
    <mergeCell ref="TQN392:TQN397"/>
    <mergeCell ref="TSQ392:TSQ397"/>
    <mergeCell ref="TSR392:TSR397"/>
    <mergeCell ref="TSS392:TSS397"/>
    <mergeCell ref="TST392:TST397"/>
    <mergeCell ref="TSU392:TSU397"/>
    <mergeCell ref="TSV392:TSV397"/>
    <mergeCell ref="TSW392:TSW397"/>
    <mergeCell ref="TSX392:TSX397"/>
    <mergeCell ref="TSY392:TSY397"/>
    <mergeCell ref="TSH392:TSH397"/>
    <mergeCell ref="TSI392:TSI397"/>
    <mergeCell ref="TSJ392:TSJ397"/>
    <mergeCell ref="TSK392:TSK397"/>
    <mergeCell ref="TSL392:TSL397"/>
    <mergeCell ref="TSM392:TSM397"/>
    <mergeCell ref="TSN392:TSN397"/>
    <mergeCell ref="TSO392:TSO397"/>
    <mergeCell ref="TSP392:TSP397"/>
    <mergeCell ref="TRY392:TRY397"/>
    <mergeCell ref="TRZ392:TRZ397"/>
    <mergeCell ref="TSA392:TSA397"/>
    <mergeCell ref="TSB392:TSB397"/>
    <mergeCell ref="TSC392:TSC397"/>
    <mergeCell ref="TSD392:TSD397"/>
    <mergeCell ref="TSE392:TSE397"/>
    <mergeCell ref="TSF392:TSF397"/>
    <mergeCell ref="TSG392:TSG397"/>
    <mergeCell ref="TRP392:TRP397"/>
    <mergeCell ref="TRQ392:TRQ397"/>
    <mergeCell ref="TRR392:TRR397"/>
    <mergeCell ref="TRS392:TRS397"/>
    <mergeCell ref="TRT392:TRT397"/>
    <mergeCell ref="TRU392:TRU397"/>
    <mergeCell ref="TRV392:TRV397"/>
    <mergeCell ref="TRW392:TRW397"/>
    <mergeCell ref="TRX392:TRX397"/>
    <mergeCell ref="TUA392:TUA397"/>
    <mergeCell ref="TUB392:TUB397"/>
    <mergeCell ref="TUC392:TUC397"/>
    <mergeCell ref="TUD392:TUD397"/>
    <mergeCell ref="TUE392:TUE397"/>
    <mergeCell ref="TUF392:TUF397"/>
    <mergeCell ref="TUG392:TUG397"/>
    <mergeCell ref="TUH392:TUH397"/>
    <mergeCell ref="TUI392:TUI397"/>
    <mergeCell ref="TTR392:TTR397"/>
    <mergeCell ref="TTS392:TTS397"/>
    <mergeCell ref="TTT392:TTT397"/>
    <mergeCell ref="TTU392:TTU397"/>
    <mergeCell ref="TTV392:TTV397"/>
    <mergeCell ref="TTW392:TTW397"/>
    <mergeCell ref="TTX392:TTX397"/>
    <mergeCell ref="TTY392:TTY397"/>
    <mergeCell ref="TTZ392:TTZ397"/>
    <mergeCell ref="TTI392:TTI397"/>
    <mergeCell ref="TTJ392:TTJ397"/>
    <mergeCell ref="TTK392:TTK397"/>
    <mergeCell ref="TTL392:TTL397"/>
    <mergeCell ref="TTM392:TTM397"/>
    <mergeCell ref="TTN392:TTN397"/>
    <mergeCell ref="TTO392:TTO397"/>
    <mergeCell ref="TTP392:TTP397"/>
    <mergeCell ref="TTQ392:TTQ397"/>
    <mergeCell ref="TSZ392:TSZ397"/>
    <mergeCell ref="TTA392:TTA397"/>
    <mergeCell ref="TTB392:TTB397"/>
    <mergeCell ref="TTC392:TTC397"/>
    <mergeCell ref="TTD392:TTD397"/>
    <mergeCell ref="TTE392:TTE397"/>
    <mergeCell ref="TTF392:TTF397"/>
    <mergeCell ref="TTG392:TTG397"/>
    <mergeCell ref="TTH392:TTH397"/>
    <mergeCell ref="TVK392:TVK397"/>
    <mergeCell ref="TVL392:TVL397"/>
    <mergeCell ref="TVM392:TVM397"/>
    <mergeCell ref="TVN392:TVN397"/>
    <mergeCell ref="TVO392:TVO397"/>
    <mergeCell ref="TVP392:TVP397"/>
    <mergeCell ref="TVQ392:TVQ397"/>
    <mergeCell ref="TVR392:TVR397"/>
    <mergeCell ref="TVS392:TVS397"/>
    <mergeCell ref="TVB392:TVB397"/>
    <mergeCell ref="TVC392:TVC397"/>
    <mergeCell ref="TVD392:TVD397"/>
    <mergeCell ref="TVE392:TVE397"/>
    <mergeCell ref="TVF392:TVF397"/>
    <mergeCell ref="TVG392:TVG397"/>
    <mergeCell ref="TVH392:TVH397"/>
    <mergeCell ref="TVI392:TVI397"/>
    <mergeCell ref="TVJ392:TVJ397"/>
    <mergeCell ref="TUS392:TUS397"/>
    <mergeCell ref="TUT392:TUT397"/>
    <mergeCell ref="TUU392:TUU397"/>
    <mergeCell ref="TUV392:TUV397"/>
    <mergeCell ref="TUW392:TUW397"/>
    <mergeCell ref="TUX392:TUX397"/>
    <mergeCell ref="TUY392:TUY397"/>
    <mergeCell ref="TUZ392:TUZ397"/>
    <mergeCell ref="TVA392:TVA397"/>
    <mergeCell ref="TUJ392:TUJ397"/>
    <mergeCell ref="TUK392:TUK397"/>
    <mergeCell ref="TUL392:TUL397"/>
    <mergeCell ref="TUM392:TUM397"/>
    <mergeCell ref="TUN392:TUN397"/>
    <mergeCell ref="TUO392:TUO397"/>
    <mergeCell ref="TUP392:TUP397"/>
    <mergeCell ref="TUQ392:TUQ397"/>
    <mergeCell ref="TUR392:TUR397"/>
    <mergeCell ref="TWU392:TWU397"/>
    <mergeCell ref="TWV392:TWV397"/>
    <mergeCell ref="TWW392:TWW397"/>
    <mergeCell ref="TWX392:TWX397"/>
    <mergeCell ref="TWY392:TWY397"/>
    <mergeCell ref="TWZ392:TWZ397"/>
    <mergeCell ref="TXA392:TXA397"/>
    <mergeCell ref="TXB392:TXB397"/>
    <mergeCell ref="TXC392:TXC397"/>
    <mergeCell ref="TWL392:TWL397"/>
    <mergeCell ref="TWM392:TWM397"/>
    <mergeCell ref="TWN392:TWN397"/>
    <mergeCell ref="TWO392:TWO397"/>
    <mergeCell ref="TWP392:TWP397"/>
    <mergeCell ref="TWQ392:TWQ397"/>
    <mergeCell ref="TWR392:TWR397"/>
    <mergeCell ref="TWS392:TWS397"/>
    <mergeCell ref="TWT392:TWT397"/>
    <mergeCell ref="TWC392:TWC397"/>
    <mergeCell ref="TWD392:TWD397"/>
    <mergeCell ref="TWE392:TWE397"/>
    <mergeCell ref="TWF392:TWF397"/>
    <mergeCell ref="TWG392:TWG397"/>
    <mergeCell ref="TWH392:TWH397"/>
    <mergeCell ref="TWI392:TWI397"/>
    <mergeCell ref="TWJ392:TWJ397"/>
    <mergeCell ref="TWK392:TWK397"/>
    <mergeCell ref="TVT392:TVT397"/>
    <mergeCell ref="TVU392:TVU397"/>
    <mergeCell ref="TVV392:TVV397"/>
    <mergeCell ref="TVW392:TVW397"/>
    <mergeCell ref="TVX392:TVX397"/>
    <mergeCell ref="TVY392:TVY397"/>
    <mergeCell ref="TVZ392:TVZ397"/>
    <mergeCell ref="TWA392:TWA397"/>
    <mergeCell ref="TWB392:TWB397"/>
    <mergeCell ref="TYE392:TYE397"/>
    <mergeCell ref="TYF392:TYF397"/>
    <mergeCell ref="TYG392:TYG397"/>
    <mergeCell ref="TYH392:TYH397"/>
    <mergeCell ref="TYI392:TYI397"/>
    <mergeCell ref="TYJ392:TYJ397"/>
    <mergeCell ref="TYK392:TYK397"/>
    <mergeCell ref="TYL392:TYL397"/>
    <mergeCell ref="TYM392:TYM397"/>
    <mergeCell ref="TXV392:TXV397"/>
    <mergeCell ref="TXW392:TXW397"/>
    <mergeCell ref="TXX392:TXX397"/>
    <mergeCell ref="TXY392:TXY397"/>
    <mergeCell ref="TXZ392:TXZ397"/>
    <mergeCell ref="TYA392:TYA397"/>
    <mergeCell ref="TYB392:TYB397"/>
    <mergeCell ref="TYC392:TYC397"/>
    <mergeCell ref="TYD392:TYD397"/>
    <mergeCell ref="TXM392:TXM397"/>
    <mergeCell ref="TXN392:TXN397"/>
    <mergeCell ref="TXO392:TXO397"/>
    <mergeCell ref="TXP392:TXP397"/>
    <mergeCell ref="TXQ392:TXQ397"/>
    <mergeCell ref="TXR392:TXR397"/>
    <mergeCell ref="TXS392:TXS397"/>
    <mergeCell ref="TXT392:TXT397"/>
    <mergeCell ref="TXU392:TXU397"/>
    <mergeCell ref="TXD392:TXD397"/>
    <mergeCell ref="TXE392:TXE397"/>
    <mergeCell ref="TXF392:TXF397"/>
    <mergeCell ref="TXG392:TXG397"/>
    <mergeCell ref="TXH392:TXH397"/>
    <mergeCell ref="TXI392:TXI397"/>
    <mergeCell ref="TXJ392:TXJ397"/>
    <mergeCell ref="TXK392:TXK397"/>
    <mergeCell ref="TXL392:TXL397"/>
    <mergeCell ref="TZO392:TZO397"/>
    <mergeCell ref="TZP392:TZP397"/>
    <mergeCell ref="TZQ392:TZQ397"/>
    <mergeCell ref="TZR392:TZR397"/>
    <mergeCell ref="TZS392:TZS397"/>
    <mergeCell ref="TZT392:TZT397"/>
    <mergeCell ref="TZU392:TZU397"/>
    <mergeCell ref="TZV392:TZV397"/>
    <mergeCell ref="TZW392:TZW397"/>
    <mergeCell ref="TZF392:TZF397"/>
    <mergeCell ref="TZG392:TZG397"/>
    <mergeCell ref="TZH392:TZH397"/>
    <mergeCell ref="TZI392:TZI397"/>
    <mergeCell ref="TZJ392:TZJ397"/>
    <mergeCell ref="TZK392:TZK397"/>
    <mergeCell ref="TZL392:TZL397"/>
    <mergeCell ref="TZM392:TZM397"/>
    <mergeCell ref="TZN392:TZN397"/>
    <mergeCell ref="TYW392:TYW397"/>
    <mergeCell ref="TYX392:TYX397"/>
    <mergeCell ref="TYY392:TYY397"/>
    <mergeCell ref="TYZ392:TYZ397"/>
    <mergeCell ref="TZA392:TZA397"/>
    <mergeCell ref="TZB392:TZB397"/>
    <mergeCell ref="TZC392:TZC397"/>
    <mergeCell ref="TZD392:TZD397"/>
    <mergeCell ref="TZE392:TZE397"/>
    <mergeCell ref="TYN392:TYN397"/>
    <mergeCell ref="TYO392:TYO397"/>
    <mergeCell ref="TYP392:TYP397"/>
    <mergeCell ref="TYQ392:TYQ397"/>
    <mergeCell ref="TYR392:TYR397"/>
    <mergeCell ref="TYS392:TYS397"/>
    <mergeCell ref="TYT392:TYT397"/>
    <mergeCell ref="TYU392:TYU397"/>
    <mergeCell ref="TYV392:TYV397"/>
    <mergeCell ref="UAY392:UAY397"/>
    <mergeCell ref="UAZ392:UAZ397"/>
    <mergeCell ref="UBA392:UBA397"/>
    <mergeCell ref="UBB392:UBB397"/>
    <mergeCell ref="UBC392:UBC397"/>
    <mergeCell ref="UBD392:UBD397"/>
    <mergeCell ref="UBE392:UBE397"/>
    <mergeCell ref="UBF392:UBF397"/>
    <mergeCell ref="UBG392:UBG397"/>
    <mergeCell ref="UAP392:UAP397"/>
    <mergeCell ref="UAQ392:UAQ397"/>
    <mergeCell ref="UAR392:UAR397"/>
    <mergeCell ref="UAS392:UAS397"/>
    <mergeCell ref="UAT392:UAT397"/>
    <mergeCell ref="UAU392:UAU397"/>
    <mergeCell ref="UAV392:UAV397"/>
    <mergeCell ref="UAW392:UAW397"/>
    <mergeCell ref="UAX392:UAX397"/>
    <mergeCell ref="UAG392:UAG397"/>
    <mergeCell ref="UAH392:UAH397"/>
    <mergeCell ref="UAI392:UAI397"/>
    <mergeCell ref="UAJ392:UAJ397"/>
    <mergeCell ref="UAK392:UAK397"/>
    <mergeCell ref="UAL392:UAL397"/>
    <mergeCell ref="UAM392:UAM397"/>
    <mergeCell ref="UAN392:UAN397"/>
    <mergeCell ref="UAO392:UAO397"/>
    <mergeCell ref="TZX392:TZX397"/>
    <mergeCell ref="TZY392:TZY397"/>
    <mergeCell ref="TZZ392:TZZ397"/>
    <mergeCell ref="UAA392:UAA397"/>
    <mergeCell ref="UAB392:UAB397"/>
    <mergeCell ref="UAC392:UAC397"/>
    <mergeCell ref="UAD392:UAD397"/>
    <mergeCell ref="UAE392:UAE397"/>
    <mergeCell ref="UAF392:UAF397"/>
    <mergeCell ref="UCI392:UCI397"/>
    <mergeCell ref="UCJ392:UCJ397"/>
    <mergeCell ref="UCK392:UCK397"/>
    <mergeCell ref="UCL392:UCL397"/>
    <mergeCell ref="UCM392:UCM397"/>
    <mergeCell ref="UCN392:UCN397"/>
    <mergeCell ref="UCO392:UCO397"/>
    <mergeCell ref="UCP392:UCP397"/>
    <mergeCell ref="UCQ392:UCQ397"/>
    <mergeCell ref="UBZ392:UBZ397"/>
    <mergeCell ref="UCA392:UCA397"/>
    <mergeCell ref="UCB392:UCB397"/>
    <mergeCell ref="UCC392:UCC397"/>
    <mergeCell ref="UCD392:UCD397"/>
    <mergeCell ref="UCE392:UCE397"/>
    <mergeCell ref="UCF392:UCF397"/>
    <mergeCell ref="UCG392:UCG397"/>
    <mergeCell ref="UCH392:UCH397"/>
    <mergeCell ref="UBQ392:UBQ397"/>
    <mergeCell ref="UBR392:UBR397"/>
    <mergeCell ref="UBS392:UBS397"/>
    <mergeCell ref="UBT392:UBT397"/>
    <mergeCell ref="UBU392:UBU397"/>
    <mergeCell ref="UBV392:UBV397"/>
    <mergeCell ref="UBW392:UBW397"/>
    <mergeCell ref="UBX392:UBX397"/>
    <mergeCell ref="UBY392:UBY397"/>
    <mergeCell ref="UBH392:UBH397"/>
    <mergeCell ref="UBI392:UBI397"/>
    <mergeCell ref="UBJ392:UBJ397"/>
    <mergeCell ref="UBK392:UBK397"/>
    <mergeCell ref="UBL392:UBL397"/>
    <mergeCell ref="UBM392:UBM397"/>
    <mergeCell ref="UBN392:UBN397"/>
    <mergeCell ref="UBO392:UBO397"/>
    <mergeCell ref="UBP392:UBP397"/>
    <mergeCell ref="UDS392:UDS397"/>
    <mergeCell ref="UDT392:UDT397"/>
    <mergeCell ref="UDU392:UDU397"/>
    <mergeCell ref="UDV392:UDV397"/>
    <mergeCell ref="UDW392:UDW397"/>
    <mergeCell ref="UDX392:UDX397"/>
    <mergeCell ref="UDY392:UDY397"/>
    <mergeCell ref="UDZ392:UDZ397"/>
    <mergeCell ref="UEA392:UEA397"/>
    <mergeCell ref="UDJ392:UDJ397"/>
    <mergeCell ref="UDK392:UDK397"/>
    <mergeCell ref="UDL392:UDL397"/>
    <mergeCell ref="UDM392:UDM397"/>
    <mergeCell ref="UDN392:UDN397"/>
    <mergeCell ref="UDO392:UDO397"/>
    <mergeCell ref="UDP392:UDP397"/>
    <mergeCell ref="UDQ392:UDQ397"/>
    <mergeCell ref="UDR392:UDR397"/>
    <mergeCell ref="UDA392:UDA397"/>
    <mergeCell ref="UDB392:UDB397"/>
    <mergeCell ref="UDC392:UDC397"/>
    <mergeCell ref="UDD392:UDD397"/>
    <mergeCell ref="UDE392:UDE397"/>
    <mergeCell ref="UDF392:UDF397"/>
    <mergeCell ref="UDG392:UDG397"/>
    <mergeCell ref="UDH392:UDH397"/>
    <mergeCell ref="UDI392:UDI397"/>
    <mergeCell ref="UCR392:UCR397"/>
    <mergeCell ref="UCS392:UCS397"/>
    <mergeCell ref="UCT392:UCT397"/>
    <mergeCell ref="UCU392:UCU397"/>
    <mergeCell ref="UCV392:UCV397"/>
    <mergeCell ref="UCW392:UCW397"/>
    <mergeCell ref="UCX392:UCX397"/>
    <mergeCell ref="UCY392:UCY397"/>
    <mergeCell ref="UCZ392:UCZ397"/>
    <mergeCell ref="UFC392:UFC397"/>
    <mergeCell ref="UFD392:UFD397"/>
    <mergeCell ref="UFE392:UFE397"/>
    <mergeCell ref="UFF392:UFF397"/>
    <mergeCell ref="UFG392:UFG397"/>
    <mergeCell ref="UFH392:UFH397"/>
    <mergeCell ref="UFI392:UFI397"/>
    <mergeCell ref="UFJ392:UFJ397"/>
    <mergeCell ref="UFK392:UFK397"/>
    <mergeCell ref="UET392:UET397"/>
    <mergeCell ref="UEU392:UEU397"/>
    <mergeCell ref="UEV392:UEV397"/>
    <mergeCell ref="UEW392:UEW397"/>
    <mergeCell ref="UEX392:UEX397"/>
    <mergeCell ref="UEY392:UEY397"/>
    <mergeCell ref="UEZ392:UEZ397"/>
    <mergeCell ref="UFA392:UFA397"/>
    <mergeCell ref="UFB392:UFB397"/>
    <mergeCell ref="UEK392:UEK397"/>
    <mergeCell ref="UEL392:UEL397"/>
    <mergeCell ref="UEM392:UEM397"/>
    <mergeCell ref="UEN392:UEN397"/>
    <mergeCell ref="UEO392:UEO397"/>
    <mergeCell ref="UEP392:UEP397"/>
    <mergeCell ref="UEQ392:UEQ397"/>
    <mergeCell ref="UER392:UER397"/>
    <mergeCell ref="UES392:UES397"/>
    <mergeCell ref="UEB392:UEB397"/>
    <mergeCell ref="UEC392:UEC397"/>
    <mergeCell ref="UED392:UED397"/>
    <mergeCell ref="UEE392:UEE397"/>
    <mergeCell ref="UEF392:UEF397"/>
    <mergeCell ref="UEG392:UEG397"/>
    <mergeCell ref="UEH392:UEH397"/>
    <mergeCell ref="UEI392:UEI397"/>
    <mergeCell ref="UEJ392:UEJ397"/>
    <mergeCell ref="UGM392:UGM397"/>
    <mergeCell ref="UGN392:UGN397"/>
    <mergeCell ref="UGO392:UGO397"/>
    <mergeCell ref="UGP392:UGP397"/>
    <mergeCell ref="UGQ392:UGQ397"/>
    <mergeCell ref="UGR392:UGR397"/>
    <mergeCell ref="UGS392:UGS397"/>
    <mergeCell ref="UGT392:UGT397"/>
    <mergeCell ref="UGU392:UGU397"/>
    <mergeCell ref="UGD392:UGD397"/>
    <mergeCell ref="UGE392:UGE397"/>
    <mergeCell ref="UGF392:UGF397"/>
    <mergeCell ref="UGG392:UGG397"/>
    <mergeCell ref="UGH392:UGH397"/>
    <mergeCell ref="UGI392:UGI397"/>
    <mergeCell ref="UGJ392:UGJ397"/>
    <mergeCell ref="UGK392:UGK397"/>
    <mergeCell ref="UGL392:UGL397"/>
    <mergeCell ref="UFU392:UFU397"/>
    <mergeCell ref="UFV392:UFV397"/>
    <mergeCell ref="UFW392:UFW397"/>
    <mergeCell ref="UFX392:UFX397"/>
    <mergeCell ref="UFY392:UFY397"/>
    <mergeCell ref="UFZ392:UFZ397"/>
    <mergeCell ref="UGA392:UGA397"/>
    <mergeCell ref="UGB392:UGB397"/>
    <mergeCell ref="UGC392:UGC397"/>
    <mergeCell ref="UFL392:UFL397"/>
    <mergeCell ref="UFM392:UFM397"/>
    <mergeCell ref="UFN392:UFN397"/>
    <mergeCell ref="UFO392:UFO397"/>
    <mergeCell ref="UFP392:UFP397"/>
    <mergeCell ref="UFQ392:UFQ397"/>
    <mergeCell ref="UFR392:UFR397"/>
    <mergeCell ref="UFS392:UFS397"/>
    <mergeCell ref="UFT392:UFT397"/>
    <mergeCell ref="UHW392:UHW397"/>
    <mergeCell ref="UHX392:UHX397"/>
    <mergeCell ref="UHY392:UHY397"/>
    <mergeCell ref="UHZ392:UHZ397"/>
    <mergeCell ref="UIA392:UIA397"/>
    <mergeCell ref="UIB392:UIB397"/>
    <mergeCell ref="UIC392:UIC397"/>
    <mergeCell ref="UID392:UID397"/>
    <mergeCell ref="UIE392:UIE397"/>
    <mergeCell ref="UHN392:UHN397"/>
    <mergeCell ref="UHO392:UHO397"/>
    <mergeCell ref="UHP392:UHP397"/>
    <mergeCell ref="UHQ392:UHQ397"/>
    <mergeCell ref="UHR392:UHR397"/>
    <mergeCell ref="UHS392:UHS397"/>
    <mergeCell ref="UHT392:UHT397"/>
    <mergeCell ref="UHU392:UHU397"/>
    <mergeCell ref="UHV392:UHV397"/>
    <mergeCell ref="UHE392:UHE397"/>
    <mergeCell ref="UHF392:UHF397"/>
    <mergeCell ref="UHG392:UHG397"/>
    <mergeCell ref="UHH392:UHH397"/>
    <mergeCell ref="UHI392:UHI397"/>
    <mergeCell ref="UHJ392:UHJ397"/>
    <mergeCell ref="UHK392:UHK397"/>
    <mergeCell ref="UHL392:UHL397"/>
    <mergeCell ref="UHM392:UHM397"/>
    <mergeCell ref="UGV392:UGV397"/>
    <mergeCell ref="UGW392:UGW397"/>
    <mergeCell ref="UGX392:UGX397"/>
    <mergeCell ref="UGY392:UGY397"/>
    <mergeCell ref="UGZ392:UGZ397"/>
    <mergeCell ref="UHA392:UHA397"/>
    <mergeCell ref="UHB392:UHB397"/>
    <mergeCell ref="UHC392:UHC397"/>
    <mergeCell ref="UHD392:UHD397"/>
    <mergeCell ref="UJG392:UJG397"/>
    <mergeCell ref="UJH392:UJH397"/>
    <mergeCell ref="UJI392:UJI397"/>
    <mergeCell ref="UJJ392:UJJ397"/>
    <mergeCell ref="UJK392:UJK397"/>
    <mergeCell ref="UJL392:UJL397"/>
    <mergeCell ref="UJM392:UJM397"/>
    <mergeCell ref="UJN392:UJN397"/>
    <mergeCell ref="UJO392:UJO397"/>
    <mergeCell ref="UIX392:UIX397"/>
    <mergeCell ref="UIY392:UIY397"/>
    <mergeCell ref="UIZ392:UIZ397"/>
    <mergeCell ref="UJA392:UJA397"/>
    <mergeCell ref="UJB392:UJB397"/>
    <mergeCell ref="UJC392:UJC397"/>
    <mergeCell ref="UJD392:UJD397"/>
    <mergeCell ref="UJE392:UJE397"/>
    <mergeCell ref="UJF392:UJF397"/>
    <mergeCell ref="UIO392:UIO397"/>
    <mergeCell ref="UIP392:UIP397"/>
    <mergeCell ref="UIQ392:UIQ397"/>
    <mergeCell ref="UIR392:UIR397"/>
    <mergeCell ref="UIS392:UIS397"/>
    <mergeCell ref="UIT392:UIT397"/>
    <mergeCell ref="UIU392:UIU397"/>
    <mergeCell ref="UIV392:UIV397"/>
    <mergeCell ref="UIW392:UIW397"/>
    <mergeCell ref="UIF392:UIF397"/>
    <mergeCell ref="UIG392:UIG397"/>
    <mergeCell ref="UIH392:UIH397"/>
    <mergeCell ref="UII392:UII397"/>
    <mergeCell ref="UIJ392:UIJ397"/>
    <mergeCell ref="UIK392:UIK397"/>
    <mergeCell ref="UIL392:UIL397"/>
    <mergeCell ref="UIM392:UIM397"/>
    <mergeCell ref="UIN392:UIN397"/>
    <mergeCell ref="UKQ392:UKQ397"/>
    <mergeCell ref="UKR392:UKR397"/>
    <mergeCell ref="UKS392:UKS397"/>
    <mergeCell ref="UKT392:UKT397"/>
    <mergeCell ref="UKU392:UKU397"/>
    <mergeCell ref="UKV392:UKV397"/>
    <mergeCell ref="UKW392:UKW397"/>
    <mergeCell ref="UKX392:UKX397"/>
    <mergeCell ref="UKY392:UKY397"/>
    <mergeCell ref="UKH392:UKH397"/>
    <mergeCell ref="UKI392:UKI397"/>
    <mergeCell ref="UKJ392:UKJ397"/>
    <mergeCell ref="UKK392:UKK397"/>
    <mergeCell ref="UKL392:UKL397"/>
    <mergeCell ref="UKM392:UKM397"/>
    <mergeCell ref="UKN392:UKN397"/>
    <mergeCell ref="UKO392:UKO397"/>
    <mergeCell ref="UKP392:UKP397"/>
    <mergeCell ref="UJY392:UJY397"/>
    <mergeCell ref="UJZ392:UJZ397"/>
    <mergeCell ref="UKA392:UKA397"/>
    <mergeCell ref="UKB392:UKB397"/>
    <mergeCell ref="UKC392:UKC397"/>
    <mergeCell ref="UKD392:UKD397"/>
    <mergeCell ref="UKE392:UKE397"/>
    <mergeCell ref="UKF392:UKF397"/>
    <mergeCell ref="UKG392:UKG397"/>
    <mergeCell ref="UJP392:UJP397"/>
    <mergeCell ref="UJQ392:UJQ397"/>
    <mergeCell ref="UJR392:UJR397"/>
    <mergeCell ref="UJS392:UJS397"/>
    <mergeCell ref="UJT392:UJT397"/>
    <mergeCell ref="UJU392:UJU397"/>
    <mergeCell ref="UJV392:UJV397"/>
    <mergeCell ref="UJW392:UJW397"/>
    <mergeCell ref="UJX392:UJX397"/>
    <mergeCell ref="UMA392:UMA397"/>
    <mergeCell ref="UMB392:UMB397"/>
    <mergeCell ref="UMC392:UMC397"/>
    <mergeCell ref="UMD392:UMD397"/>
    <mergeCell ref="UME392:UME397"/>
    <mergeCell ref="UMF392:UMF397"/>
    <mergeCell ref="UMG392:UMG397"/>
    <mergeCell ref="UMH392:UMH397"/>
    <mergeCell ref="UMI392:UMI397"/>
    <mergeCell ref="ULR392:ULR397"/>
    <mergeCell ref="ULS392:ULS397"/>
    <mergeCell ref="ULT392:ULT397"/>
    <mergeCell ref="ULU392:ULU397"/>
    <mergeCell ref="ULV392:ULV397"/>
    <mergeCell ref="ULW392:ULW397"/>
    <mergeCell ref="ULX392:ULX397"/>
    <mergeCell ref="ULY392:ULY397"/>
    <mergeCell ref="ULZ392:ULZ397"/>
    <mergeCell ref="ULI392:ULI397"/>
    <mergeCell ref="ULJ392:ULJ397"/>
    <mergeCell ref="ULK392:ULK397"/>
    <mergeCell ref="ULL392:ULL397"/>
    <mergeCell ref="ULM392:ULM397"/>
    <mergeCell ref="ULN392:ULN397"/>
    <mergeCell ref="ULO392:ULO397"/>
    <mergeCell ref="ULP392:ULP397"/>
    <mergeCell ref="ULQ392:ULQ397"/>
    <mergeCell ref="UKZ392:UKZ397"/>
    <mergeCell ref="ULA392:ULA397"/>
    <mergeCell ref="ULB392:ULB397"/>
    <mergeCell ref="ULC392:ULC397"/>
    <mergeCell ref="ULD392:ULD397"/>
    <mergeCell ref="ULE392:ULE397"/>
    <mergeCell ref="ULF392:ULF397"/>
    <mergeCell ref="ULG392:ULG397"/>
    <mergeCell ref="ULH392:ULH397"/>
    <mergeCell ref="UNK392:UNK397"/>
    <mergeCell ref="UNL392:UNL397"/>
    <mergeCell ref="UNM392:UNM397"/>
    <mergeCell ref="UNN392:UNN397"/>
    <mergeCell ref="UNO392:UNO397"/>
    <mergeCell ref="UNP392:UNP397"/>
    <mergeCell ref="UNQ392:UNQ397"/>
    <mergeCell ref="UNR392:UNR397"/>
    <mergeCell ref="UNS392:UNS397"/>
    <mergeCell ref="UNB392:UNB397"/>
    <mergeCell ref="UNC392:UNC397"/>
    <mergeCell ref="UND392:UND397"/>
    <mergeCell ref="UNE392:UNE397"/>
    <mergeCell ref="UNF392:UNF397"/>
    <mergeCell ref="UNG392:UNG397"/>
    <mergeCell ref="UNH392:UNH397"/>
    <mergeCell ref="UNI392:UNI397"/>
    <mergeCell ref="UNJ392:UNJ397"/>
    <mergeCell ref="UMS392:UMS397"/>
    <mergeCell ref="UMT392:UMT397"/>
    <mergeCell ref="UMU392:UMU397"/>
    <mergeCell ref="UMV392:UMV397"/>
    <mergeCell ref="UMW392:UMW397"/>
    <mergeCell ref="UMX392:UMX397"/>
    <mergeCell ref="UMY392:UMY397"/>
    <mergeCell ref="UMZ392:UMZ397"/>
    <mergeCell ref="UNA392:UNA397"/>
    <mergeCell ref="UMJ392:UMJ397"/>
    <mergeCell ref="UMK392:UMK397"/>
    <mergeCell ref="UML392:UML397"/>
    <mergeCell ref="UMM392:UMM397"/>
    <mergeCell ref="UMN392:UMN397"/>
    <mergeCell ref="UMO392:UMO397"/>
    <mergeCell ref="UMP392:UMP397"/>
    <mergeCell ref="UMQ392:UMQ397"/>
    <mergeCell ref="UMR392:UMR397"/>
    <mergeCell ref="UOU392:UOU397"/>
    <mergeCell ref="UOV392:UOV397"/>
    <mergeCell ref="UOW392:UOW397"/>
    <mergeCell ref="UOX392:UOX397"/>
    <mergeCell ref="UOY392:UOY397"/>
    <mergeCell ref="UOZ392:UOZ397"/>
    <mergeCell ref="UPA392:UPA397"/>
    <mergeCell ref="UPB392:UPB397"/>
    <mergeCell ref="UPC392:UPC397"/>
    <mergeCell ref="UOL392:UOL397"/>
    <mergeCell ref="UOM392:UOM397"/>
    <mergeCell ref="UON392:UON397"/>
    <mergeCell ref="UOO392:UOO397"/>
    <mergeCell ref="UOP392:UOP397"/>
    <mergeCell ref="UOQ392:UOQ397"/>
    <mergeCell ref="UOR392:UOR397"/>
    <mergeCell ref="UOS392:UOS397"/>
    <mergeCell ref="UOT392:UOT397"/>
    <mergeCell ref="UOC392:UOC397"/>
    <mergeCell ref="UOD392:UOD397"/>
    <mergeCell ref="UOE392:UOE397"/>
    <mergeCell ref="UOF392:UOF397"/>
    <mergeCell ref="UOG392:UOG397"/>
    <mergeCell ref="UOH392:UOH397"/>
    <mergeCell ref="UOI392:UOI397"/>
    <mergeCell ref="UOJ392:UOJ397"/>
    <mergeCell ref="UOK392:UOK397"/>
    <mergeCell ref="UNT392:UNT397"/>
    <mergeCell ref="UNU392:UNU397"/>
    <mergeCell ref="UNV392:UNV397"/>
    <mergeCell ref="UNW392:UNW397"/>
    <mergeCell ref="UNX392:UNX397"/>
    <mergeCell ref="UNY392:UNY397"/>
    <mergeCell ref="UNZ392:UNZ397"/>
    <mergeCell ref="UOA392:UOA397"/>
    <mergeCell ref="UOB392:UOB397"/>
    <mergeCell ref="UQE392:UQE397"/>
    <mergeCell ref="UQF392:UQF397"/>
    <mergeCell ref="UQG392:UQG397"/>
    <mergeCell ref="UQH392:UQH397"/>
    <mergeCell ref="UQI392:UQI397"/>
    <mergeCell ref="UQJ392:UQJ397"/>
    <mergeCell ref="UQK392:UQK397"/>
    <mergeCell ref="UQL392:UQL397"/>
    <mergeCell ref="UQM392:UQM397"/>
    <mergeCell ref="UPV392:UPV397"/>
    <mergeCell ref="UPW392:UPW397"/>
    <mergeCell ref="UPX392:UPX397"/>
    <mergeCell ref="UPY392:UPY397"/>
    <mergeCell ref="UPZ392:UPZ397"/>
    <mergeCell ref="UQA392:UQA397"/>
    <mergeCell ref="UQB392:UQB397"/>
    <mergeCell ref="UQC392:UQC397"/>
    <mergeCell ref="UQD392:UQD397"/>
    <mergeCell ref="UPM392:UPM397"/>
    <mergeCell ref="UPN392:UPN397"/>
    <mergeCell ref="UPO392:UPO397"/>
    <mergeCell ref="UPP392:UPP397"/>
    <mergeCell ref="UPQ392:UPQ397"/>
    <mergeCell ref="UPR392:UPR397"/>
    <mergeCell ref="UPS392:UPS397"/>
    <mergeCell ref="UPT392:UPT397"/>
    <mergeCell ref="UPU392:UPU397"/>
    <mergeCell ref="UPD392:UPD397"/>
    <mergeCell ref="UPE392:UPE397"/>
    <mergeCell ref="UPF392:UPF397"/>
    <mergeCell ref="UPG392:UPG397"/>
    <mergeCell ref="UPH392:UPH397"/>
    <mergeCell ref="UPI392:UPI397"/>
    <mergeCell ref="UPJ392:UPJ397"/>
    <mergeCell ref="UPK392:UPK397"/>
    <mergeCell ref="UPL392:UPL397"/>
    <mergeCell ref="URO392:URO397"/>
    <mergeCell ref="URP392:URP397"/>
    <mergeCell ref="URQ392:URQ397"/>
    <mergeCell ref="URR392:URR397"/>
    <mergeCell ref="URS392:URS397"/>
    <mergeCell ref="URT392:URT397"/>
    <mergeCell ref="URU392:URU397"/>
    <mergeCell ref="URV392:URV397"/>
    <mergeCell ref="URW392:URW397"/>
    <mergeCell ref="URF392:URF397"/>
    <mergeCell ref="URG392:URG397"/>
    <mergeCell ref="URH392:URH397"/>
    <mergeCell ref="URI392:URI397"/>
    <mergeCell ref="URJ392:URJ397"/>
    <mergeCell ref="URK392:URK397"/>
    <mergeCell ref="URL392:URL397"/>
    <mergeCell ref="URM392:URM397"/>
    <mergeCell ref="URN392:URN397"/>
    <mergeCell ref="UQW392:UQW397"/>
    <mergeCell ref="UQX392:UQX397"/>
    <mergeCell ref="UQY392:UQY397"/>
    <mergeCell ref="UQZ392:UQZ397"/>
    <mergeCell ref="URA392:URA397"/>
    <mergeCell ref="URB392:URB397"/>
    <mergeCell ref="URC392:URC397"/>
    <mergeCell ref="URD392:URD397"/>
    <mergeCell ref="URE392:URE397"/>
    <mergeCell ref="UQN392:UQN397"/>
    <mergeCell ref="UQO392:UQO397"/>
    <mergeCell ref="UQP392:UQP397"/>
    <mergeCell ref="UQQ392:UQQ397"/>
    <mergeCell ref="UQR392:UQR397"/>
    <mergeCell ref="UQS392:UQS397"/>
    <mergeCell ref="UQT392:UQT397"/>
    <mergeCell ref="UQU392:UQU397"/>
    <mergeCell ref="UQV392:UQV397"/>
    <mergeCell ref="USY392:USY397"/>
    <mergeCell ref="USZ392:USZ397"/>
    <mergeCell ref="UTA392:UTA397"/>
    <mergeCell ref="UTB392:UTB397"/>
    <mergeCell ref="UTC392:UTC397"/>
    <mergeCell ref="UTD392:UTD397"/>
    <mergeCell ref="UTE392:UTE397"/>
    <mergeCell ref="UTF392:UTF397"/>
    <mergeCell ref="UTG392:UTG397"/>
    <mergeCell ref="USP392:USP397"/>
    <mergeCell ref="USQ392:USQ397"/>
    <mergeCell ref="USR392:USR397"/>
    <mergeCell ref="USS392:USS397"/>
    <mergeCell ref="UST392:UST397"/>
    <mergeCell ref="USU392:USU397"/>
    <mergeCell ref="USV392:USV397"/>
    <mergeCell ref="USW392:USW397"/>
    <mergeCell ref="USX392:USX397"/>
    <mergeCell ref="USG392:USG397"/>
    <mergeCell ref="USH392:USH397"/>
    <mergeCell ref="USI392:USI397"/>
    <mergeCell ref="USJ392:USJ397"/>
    <mergeCell ref="USK392:USK397"/>
    <mergeCell ref="USL392:USL397"/>
    <mergeCell ref="USM392:USM397"/>
    <mergeCell ref="USN392:USN397"/>
    <mergeCell ref="USO392:USO397"/>
    <mergeCell ref="URX392:URX397"/>
    <mergeCell ref="URY392:URY397"/>
    <mergeCell ref="URZ392:URZ397"/>
    <mergeCell ref="USA392:USA397"/>
    <mergeCell ref="USB392:USB397"/>
    <mergeCell ref="USC392:USC397"/>
    <mergeCell ref="USD392:USD397"/>
    <mergeCell ref="USE392:USE397"/>
    <mergeCell ref="USF392:USF397"/>
    <mergeCell ref="UUI392:UUI397"/>
    <mergeCell ref="UUJ392:UUJ397"/>
    <mergeCell ref="UUK392:UUK397"/>
    <mergeCell ref="UUL392:UUL397"/>
    <mergeCell ref="UUM392:UUM397"/>
    <mergeCell ref="UUN392:UUN397"/>
    <mergeCell ref="UUO392:UUO397"/>
    <mergeCell ref="UUP392:UUP397"/>
    <mergeCell ref="UUQ392:UUQ397"/>
    <mergeCell ref="UTZ392:UTZ397"/>
    <mergeCell ref="UUA392:UUA397"/>
    <mergeCell ref="UUB392:UUB397"/>
    <mergeCell ref="UUC392:UUC397"/>
    <mergeCell ref="UUD392:UUD397"/>
    <mergeCell ref="UUE392:UUE397"/>
    <mergeCell ref="UUF392:UUF397"/>
    <mergeCell ref="UUG392:UUG397"/>
    <mergeCell ref="UUH392:UUH397"/>
    <mergeCell ref="UTQ392:UTQ397"/>
    <mergeCell ref="UTR392:UTR397"/>
    <mergeCell ref="UTS392:UTS397"/>
    <mergeCell ref="UTT392:UTT397"/>
    <mergeCell ref="UTU392:UTU397"/>
    <mergeCell ref="UTV392:UTV397"/>
    <mergeCell ref="UTW392:UTW397"/>
    <mergeCell ref="UTX392:UTX397"/>
    <mergeCell ref="UTY392:UTY397"/>
    <mergeCell ref="UTH392:UTH397"/>
    <mergeCell ref="UTI392:UTI397"/>
    <mergeCell ref="UTJ392:UTJ397"/>
    <mergeCell ref="UTK392:UTK397"/>
    <mergeCell ref="UTL392:UTL397"/>
    <mergeCell ref="UTM392:UTM397"/>
    <mergeCell ref="UTN392:UTN397"/>
    <mergeCell ref="UTO392:UTO397"/>
    <mergeCell ref="UTP392:UTP397"/>
    <mergeCell ref="UVS392:UVS397"/>
    <mergeCell ref="UVT392:UVT397"/>
    <mergeCell ref="UVU392:UVU397"/>
    <mergeCell ref="UVV392:UVV397"/>
    <mergeCell ref="UVW392:UVW397"/>
    <mergeCell ref="UVX392:UVX397"/>
    <mergeCell ref="UVY392:UVY397"/>
    <mergeCell ref="UVZ392:UVZ397"/>
    <mergeCell ref="UWA392:UWA397"/>
    <mergeCell ref="UVJ392:UVJ397"/>
    <mergeCell ref="UVK392:UVK397"/>
    <mergeCell ref="UVL392:UVL397"/>
    <mergeCell ref="UVM392:UVM397"/>
    <mergeCell ref="UVN392:UVN397"/>
    <mergeCell ref="UVO392:UVO397"/>
    <mergeCell ref="UVP392:UVP397"/>
    <mergeCell ref="UVQ392:UVQ397"/>
    <mergeCell ref="UVR392:UVR397"/>
    <mergeCell ref="UVA392:UVA397"/>
    <mergeCell ref="UVB392:UVB397"/>
    <mergeCell ref="UVC392:UVC397"/>
    <mergeCell ref="UVD392:UVD397"/>
    <mergeCell ref="UVE392:UVE397"/>
    <mergeCell ref="UVF392:UVF397"/>
    <mergeCell ref="UVG392:UVG397"/>
    <mergeCell ref="UVH392:UVH397"/>
    <mergeCell ref="UVI392:UVI397"/>
    <mergeCell ref="UUR392:UUR397"/>
    <mergeCell ref="UUS392:UUS397"/>
    <mergeCell ref="UUT392:UUT397"/>
    <mergeCell ref="UUU392:UUU397"/>
    <mergeCell ref="UUV392:UUV397"/>
    <mergeCell ref="UUW392:UUW397"/>
    <mergeCell ref="UUX392:UUX397"/>
    <mergeCell ref="UUY392:UUY397"/>
    <mergeCell ref="UUZ392:UUZ397"/>
    <mergeCell ref="UXC392:UXC397"/>
    <mergeCell ref="UXD392:UXD397"/>
    <mergeCell ref="UXE392:UXE397"/>
    <mergeCell ref="UXF392:UXF397"/>
    <mergeCell ref="UXG392:UXG397"/>
    <mergeCell ref="UXH392:UXH397"/>
    <mergeCell ref="UXI392:UXI397"/>
    <mergeCell ref="UXJ392:UXJ397"/>
    <mergeCell ref="UXK392:UXK397"/>
    <mergeCell ref="UWT392:UWT397"/>
    <mergeCell ref="UWU392:UWU397"/>
    <mergeCell ref="UWV392:UWV397"/>
    <mergeCell ref="UWW392:UWW397"/>
    <mergeCell ref="UWX392:UWX397"/>
    <mergeCell ref="UWY392:UWY397"/>
    <mergeCell ref="UWZ392:UWZ397"/>
    <mergeCell ref="UXA392:UXA397"/>
    <mergeCell ref="UXB392:UXB397"/>
    <mergeCell ref="UWK392:UWK397"/>
    <mergeCell ref="UWL392:UWL397"/>
    <mergeCell ref="UWM392:UWM397"/>
    <mergeCell ref="UWN392:UWN397"/>
    <mergeCell ref="UWO392:UWO397"/>
    <mergeCell ref="UWP392:UWP397"/>
    <mergeCell ref="UWQ392:UWQ397"/>
    <mergeCell ref="UWR392:UWR397"/>
    <mergeCell ref="UWS392:UWS397"/>
    <mergeCell ref="UWB392:UWB397"/>
    <mergeCell ref="UWC392:UWC397"/>
    <mergeCell ref="UWD392:UWD397"/>
    <mergeCell ref="UWE392:UWE397"/>
    <mergeCell ref="UWF392:UWF397"/>
    <mergeCell ref="UWG392:UWG397"/>
    <mergeCell ref="UWH392:UWH397"/>
    <mergeCell ref="UWI392:UWI397"/>
    <mergeCell ref="UWJ392:UWJ397"/>
    <mergeCell ref="UYM392:UYM397"/>
    <mergeCell ref="UYN392:UYN397"/>
    <mergeCell ref="UYO392:UYO397"/>
    <mergeCell ref="UYP392:UYP397"/>
    <mergeCell ref="UYQ392:UYQ397"/>
    <mergeCell ref="UYR392:UYR397"/>
    <mergeCell ref="UYS392:UYS397"/>
    <mergeCell ref="UYT392:UYT397"/>
    <mergeCell ref="UYU392:UYU397"/>
    <mergeCell ref="UYD392:UYD397"/>
    <mergeCell ref="UYE392:UYE397"/>
    <mergeCell ref="UYF392:UYF397"/>
    <mergeCell ref="UYG392:UYG397"/>
    <mergeCell ref="UYH392:UYH397"/>
    <mergeCell ref="UYI392:UYI397"/>
    <mergeCell ref="UYJ392:UYJ397"/>
    <mergeCell ref="UYK392:UYK397"/>
    <mergeCell ref="UYL392:UYL397"/>
    <mergeCell ref="UXU392:UXU397"/>
    <mergeCell ref="UXV392:UXV397"/>
    <mergeCell ref="UXW392:UXW397"/>
    <mergeCell ref="UXX392:UXX397"/>
    <mergeCell ref="UXY392:UXY397"/>
    <mergeCell ref="UXZ392:UXZ397"/>
    <mergeCell ref="UYA392:UYA397"/>
    <mergeCell ref="UYB392:UYB397"/>
    <mergeCell ref="UYC392:UYC397"/>
    <mergeCell ref="UXL392:UXL397"/>
    <mergeCell ref="UXM392:UXM397"/>
    <mergeCell ref="UXN392:UXN397"/>
    <mergeCell ref="UXO392:UXO397"/>
    <mergeCell ref="UXP392:UXP397"/>
    <mergeCell ref="UXQ392:UXQ397"/>
    <mergeCell ref="UXR392:UXR397"/>
    <mergeCell ref="UXS392:UXS397"/>
    <mergeCell ref="UXT392:UXT397"/>
    <mergeCell ref="UZW392:UZW397"/>
    <mergeCell ref="UZX392:UZX397"/>
    <mergeCell ref="UZY392:UZY397"/>
    <mergeCell ref="UZZ392:UZZ397"/>
    <mergeCell ref="VAA392:VAA397"/>
    <mergeCell ref="VAB392:VAB397"/>
    <mergeCell ref="VAC392:VAC397"/>
    <mergeCell ref="VAD392:VAD397"/>
    <mergeCell ref="VAE392:VAE397"/>
    <mergeCell ref="UZN392:UZN397"/>
    <mergeCell ref="UZO392:UZO397"/>
    <mergeCell ref="UZP392:UZP397"/>
    <mergeCell ref="UZQ392:UZQ397"/>
    <mergeCell ref="UZR392:UZR397"/>
    <mergeCell ref="UZS392:UZS397"/>
    <mergeCell ref="UZT392:UZT397"/>
    <mergeCell ref="UZU392:UZU397"/>
    <mergeCell ref="UZV392:UZV397"/>
    <mergeCell ref="UZE392:UZE397"/>
    <mergeCell ref="UZF392:UZF397"/>
    <mergeCell ref="UZG392:UZG397"/>
    <mergeCell ref="UZH392:UZH397"/>
    <mergeCell ref="UZI392:UZI397"/>
    <mergeCell ref="UZJ392:UZJ397"/>
    <mergeCell ref="UZK392:UZK397"/>
    <mergeCell ref="UZL392:UZL397"/>
    <mergeCell ref="UZM392:UZM397"/>
    <mergeCell ref="UYV392:UYV397"/>
    <mergeCell ref="UYW392:UYW397"/>
    <mergeCell ref="UYX392:UYX397"/>
    <mergeCell ref="UYY392:UYY397"/>
    <mergeCell ref="UYZ392:UYZ397"/>
    <mergeCell ref="UZA392:UZA397"/>
    <mergeCell ref="UZB392:UZB397"/>
    <mergeCell ref="UZC392:UZC397"/>
    <mergeCell ref="UZD392:UZD397"/>
    <mergeCell ref="VBG392:VBG397"/>
    <mergeCell ref="VBH392:VBH397"/>
    <mergeCell ref="VBI392:VBI397"/>
    <mergeCell ref="VBJ392:VBJ397"/>
    <mergeCell ref="VBK392:VBK397"/>
    <mergeCell ref="VBL392:VBL397"/>
    <mergeCell ref="VBM392:VBM397"/>
    <mergeCell ref="VBN392:VBN397"/>
    <mergeCell ref="VBO392:VBO397"/>
    <mergeCell ref="VAX392:VAX397"/>
    <mergeCell ref="VAY392:VAY397"/>
    <mergeCell ref="VAZ392:VAZ397"/>
    <mergeCell ref="VBA392:VBA397"/>
    <mergeCell ref="VBB392:VBB397"/>
    <mergeCell ref="VBC392:VBC397"/>
    <mergeCell ref="VBD392:VBD397"/>
    <mergeCell ref="VBE392:VBE397"/>
    <mergeCell ref="VBF392:VBF397"/>
    <mergeCell ref="VAO392:VAO397"/>
    <mergeCell ref="VAP392:VAP397"/>
    <mergeCell ref="VAQ392:VAQ397"/>
    <mergeCell ref="VAR392:VAR397"/>
    <mergeCell ref="VAS392:VAS397"/>
    <mergeCell ref="VAT392:VAT397"/>
    <mergeCell ref="VAU392:VAU397"/>
    <mergeCell ref="VAV392:VAV397"/>
    <mergeCell ref="VAW392:VAW397"/>
    <mergeCell ref="VAF392:VAF397"/>
    <mergeCell ref="VAG392:VAG397"/>
    <mergeCell ref="VAH392:VAH397"/>
    <mergeCell ref="VAI392:VAI397"/>
    <mergeCell ref="VAJ392:VAJ397"/>
    <mergeCell ref="VAK392:VAK397"/>
    <mergeCell ref="VAL392:VAL397"/>
    <mergeCell ref="VAM392:VAM397"/>
    <mergeCell ref="VAN392:VAN397"/>
    <mergeCell ref="VCQ392:VCQ397"/>
    <mergeCell ref="VCR392:VCR397"/>
    <mergeCell ref="VCS392:VCS397"/>
    <mergeCell ref="VCT392:VCT397"/>
    <mergeCell ref="VCU392:VCU397"/>
    <mergeCell ref="VCV392:VCV397"/>
    <mergeCell ref="VCW392:VCW397"/>
    <mergeCell ref="VCX392:VCX397"/>
    <mergeCell ref="VCY392:VCY397"/>
    <mergeCell ref="VCH392:VCH397"/>
    <mergeCell ref="VCI392:VCI397"/>
    <mergeCell ref="VCJ392:VCJ397"/>
    <mergeCell ref="VCK392:VCK397"/>
    <mergeCell ref="VCL392:VCL397"/>
    <mergeCell ref="VCM392:VCM397"/>
    <mergeCell ref="VCN392:VCN397"/>
    <mergeCell ref="VCO392:VCO397"/>
    <mergeCell ref="VCP392:VCP397"/>
    <mergeCell ref="VBY392:VBY397"/>
    <mergeCell ref="VBZ392:VBZ397"/>
    <mergeCell ref="VCA392:VCA397"/>
    <mergeCell ref="VCB392:VCB397"/>
    <mergeCell ref="VCC392:VCC397"/>
    <mergeCell ref="VCD392:VCD397"/>
    <mergeCell ref="VCE392:VCE397"/>
    <mergeCell ref="VCF392:VCF397"/>
    <mergeCell ref="VCG392:VCG397"/>
    <mergeCell ref="VBP392:VBP397"/>
    <mergeCell ref="VBQ392:VBQ397"/>
    <mergeCell ref="VBR392:VBR397"/>
    <mergeCell ref="VBS392:VBS397"/>
    <mergeCell ref="VBT392:VBT397"/>
    <mergeCell ref="VBU392:VBU397"/>
    <mergeCell ref="VBV392:VBV397"/>
    <mergeCell ref="VBW392:VBW397"/>
    <mergeCell ref="VBX392:VBX397"/>
    <mergeCell ref="VEA392:VEA397"/>
    <mergeCell ref="VEB392:VEB397"/>
    <mergeCell ref="VEC392:VEC397"/>
    <mergeCell ref="VED392:VED397"/>
    <mergeCell ref="VEE392:VEE397"/>
    <mergeCell ref="VEF392:VEF397"/>
    <mergeCell ref="VEG392:VEG397"/>
    <mergeCell ref="VEH392:VEH397"/>
    <mergeCell ref="VEI392:VEI397"/>
    <mergeCell ref="VDR392:VDR397"/>
    <mergeCell ref="VDS392:VDS397"/>
    <mergeCell ref="VDT392:VDT397"/>
    <mergeCell ref="VDU392:VDU397"/>
    <mergeCell ref="VDV392:VDV397"/>
    <mergeCell ref="VDW392:VDW397"/>
    <mergeCell ref="VDX392:VDX397"/>
    <mergeCell ref="VDY392:VDY397"/>
    <mergeCell ref="VDZ392:VDZ397"/>
    <mergeCell ref="VDI392:VDI397"/>
    <mergeCell ref="VDJ392:VDJ397"/>
    <mergeCell ref="VDK392:VDK397"/>
    <mergeCell ref="VDL392:VDL397"/>
    <mergeCell ref="VDM392:VDM397"/>
    <mergeCell ref="VDN392:VDN397"/>
    <mergeCell ref="VDO392:VDO397"/>
    <mergeCell ref="VDP392:VDP397"/>
    <mergeCell ref="VDQ392:VDQ397"/>
    <mergeCell ref="VCZ392:VCZ397"/>
    <mergeCell ref="VDA392:VDA397"/>
    <mergeCell ref="VDB392:VDB397"/>
    <mergeCell ref="VDC392:VDC397"/>
    <mergeCell ref="VDD392:VDD397"/>
    <mergeCell ref="VDE392:VDE397"/>
    <mergeCell ref="VDF392:VDF397"/>
    <mergeCell ref="VDG392:VDG397"/>
    <mergeCell ref="VDH392:VDH397"/>
    <mergeCell ref="VFK392:VFK397"/>
    <mergeCell ref="VFL392:VFL397"/>
    <mergeCell ref="VFM392:VFM397"/>
    <mergeCell ref="VFN392:VFN397"/>
    <mergeCell ref="VFO392:VFO397"/>
    <mergeCell ref="VFP392:VFP397"/>
    <mergeCell ref="VFQ392:VFQ397"/>
    <mergeCell ref="VFR392:VFR397"/>
    <mergeCell ref="VFS392:VFS397"/>
    <mergeCell ref="VFB392:VFB397"/>
    <mergeCell ref="VFC392:VFC397"/>
    <mergeCell ref="VFD392:VFD397"/>
    <mergeCell ref="VFE392:VFE397"/>
    <mergeCell ref="VFF392:VFF397"/>
    <mergeCell ref="VFG392:VFG397"/>
    <mergeCell ref="VFH392:VFH397"/>
    <mergeCell ref="VFI392:VFI397"/>
    <mergeCell ref="VFJ392:VFJ397"/>
    <mergeCell ref="VES392:VES397"/>
    <mergeCell ref="VET392:VET397"/>
    <mergeCell ref="VEU392:VEU397"/>
    <mergeCell ref="VEV392:VEV397"/>
    <mergeCell ref="VEW392:VEW397"/>
    <mergeCell ref="VEX392:VEX397"/>
    <mergeCell ref="VEY392:VEY397"/>
    <mergeCell ref="VEZ392:VEZ397"/>
    <mergeCell ref="VFA392:VFA397"/>
    <mergeCell ref="VEJ392:VEJ397"/>
    <mergeCell ref="VEK392:VEK397"/>
    <mergeCell ref="VEL392:VEL397"/>
    <mergeCell ref="VEM392:VEM397"/>
    <mergeCell ref="VEN392:VEN397"/>
    <mergeCell ref="VEO392:VEO397"/>
    <mergeCell ref="VEP392:VEP397"/>
    <mergeCell ref="VEQ392:VEQ397"/>
    <mergeCell ref="VER392:VER397"/>
    <mergeCell ref="VGU392:VGU397"/>
    <mergeCell ref="VGV392:VGV397"/>
    <mergeCell ref="VGW392:VGW397"/>
    <mergeCell ref="VGX392:VGX397"/>
    <mergeCell ref="VGY392:VGY397"/>
    <mergeCell ref="VGZ392:VGZ397"/>
    <mergeCell ref="VHA392:VHA397"/>
    <mergeCell ref="VHB392:VHB397"/>
    <mergeCell ref="VHC392:VHC397"/>
    <mergeCell ref="VGL392:VGL397"/>
    <mergeCell ref="VGM392:VGM397"/>
    <mergeCell ref="VGN392:VGN397"/>
    <mergeCell ref="VGO392:VGO397"/>
    <mergeCell ref="VGP392:VGP397"/>
    <mergeCell ref="VGQ392:VGQ397"/>
    <mergeCell ref="VGR392:VGR397"/>
    <mergeCell ref="VGS392:VGS397"/>
    <mergeCell ref="VGT392:VGT397"/>
    <mergeCell ref="VGC392:VGC397"/>
    <mergeCell ref="VGD392:VGD397"/>
    <mergeCell ref="VGE392:VGE397"/>
    <mergeCell ref="VGF392:VGF397"/>
    <mergeCell ref="VGG392:VGG397"/>
    <mergeCell ref="VGH392:VGH397"/>
    <mergeCell ref="VGI392:VGI397"/>
    <mergeCell ref="VGJ392:VGJ397"/>
    <mergeCell ref="VGK392:VGK397"/>
    <mergeCell ref="VFT392:VFT397"/>
    <mergeCell ref="VFU392:VFU397"/>
    <mergeCell ref="VFV392:VFV397"/>
    <mergeCell ref="VFW392:VFW397"/>
    <mergeCell ref="VFX392:VFX397"/>
    <mergeCell ref="VFY392:VFY397"/>
    <mergeCell ref="VFZ392:VFZ397"/>
    <mergeCell ref="VGA392:VGA397"/>
    <mergeCell ref="VGB392:VGB397"/>
    <mergeCell ref="VIE392:VIE397"/>
    <mergeCell ref="VIF392:VIF397"/>
    <mergeCell ref="VIG392:VIG397"/>
    <mergeCell ref="VIH392:VIH397"/>
    <mergeCell ref="VII392:VII397"/>
    <mergeCell ref="VIJ392:VIJ397"/>
    <mergeCell ref="VIK392:VIK397"/>
    <mergeCell ref="VIL392:VIL397"/>
    <mergeCell ref="VIM392:VIM397"/>
    <mergeCell ref="VHV392:VHV397"/>
    <mergeCell ref="VHW392:VHW397"/>
    <mergeCell ref="VHX392:VHX397"/>
    <mergeCell ref="VHY392:VHY397"/>
    <mergeCell ref="VHZ392:VHZ397"/>
    <mergeCell ref="VIA392:VIA397"/>
    <mergeCell ref="VIB392:VIB397"/>
    <mergeCell ref="VIC392:VIC397"/>
    <mergeCell ref="VID392:VID397"/>
    <mergeCell ref="VHM392:VHM397"/>
    <mergeCell ref="VHN392:VHN397"/>
    <mergeCell ref="VHO392:VHO397"/>
    <mergeCell ref="VHP392:VHP397"/>
    <mergeCell ref="VHQ392:VHQ397"/>
    <mergeCell ref="VHR392:VHR397"/>
    <mergeCell ref="VHS392:VHS397"/>
    <mergeCell ref="VHT392:VHT397"/>
    <mergeCell ref="VHU392:VHU397"/>
    <mergeCell ref="VHD392:VHD397"/>
    <mergeCell ref="VHE392:VHE397"/>
    <mergeCell ref="VHF392:VHF397"/>
    <mergeCell ref="VHG392:VHG397"/>
    <mergeCell ref="VHH392:VHH397"/>
    <mergeCell ref="VHI392:VHI397"/>
    <mergeCell ref="VHJ392:VHJ397"/>
    <mergeCell ref="VHK392:VHK397"/>
    <mergeCell ref="VHL392:VHL397"/>
    <mergeCell ref="VJO392:VJO397"/>
    <mergeCell ref="VJP392:VJP397"/>
    <mergeCell ref="VJQ392:VJQ397"/>
    <mergeCell ref="VJR392:VJR397"/>
    <mergeCell ref="VJS392:VJS397"/>
    <mergeCell ref="VJT392:VJT397"/>
    <mergeCell ref="VJU392:VJU397"/>
    <mergeCell ref="VJV392:VJV397"/>
    <mergeCell ref="VJW392:VJW397"/>
    <mergeCell ref="VJF392:VJF397"/>
    <mergeCell ref="VJG392:VJG397"/>
    <mergeCell ref="VJH392:VJH397"/>
    <mergeCell ref="VJI392:VJI397"/>
    <mergeCell ref="VJJ392:VJJ397"/>
    <mergeCell ref="VJK392:VJK397"/>
    <mergeCell ref="VJL392:VJL397"/>
    <mergeCell ref="VJM392:VJM397"/>
    <mergeCell ref="VJN392:VJN397"/>
    <mergeCell ref="VIW392:VIW397"/>
    <mergeCell ref="VIX392:VIX397"/>
    <mergeCell ref="VIY392:VIY397"/>
    <mergeCell ref="VIZ392:VIZ397"/>
    <mergeCell ref="VJA392:VJA397"/>
    <mergeCell ref="VJB392:VJB397"/>
    <mergeCell ref="VJC392:VJC397"/>
    <mergeCell ref="VJD392:VJD397"/>
    <mergeCell ref="VJE392:VJE397"/>
    <mergeCell ref="VIN392:VIN397"/>
    <mergeCell ref="VIO392:VIO397"/>
    <mergeCell ref="VIP392:VIP397"/>
    <mergeCell ref="VIQ392:VIQ397"/>
    <mergeCell ref="VIR392:VIR397"/>
    <mergeCell ref="VIS392:VIS397"/>
    <mergeCell ref="VIT392:VIT397"/>
    <mergeCell ref="VIU392:VIU397"/>
    <mergeCell ref="VIV392:VIV397"/>
    <mergeCell ref="VKY392:VKY397"/>
    <mergeCell ref="VKZ392:VKZ397"/>
    <mergeCell ref="VLA392:VLA397"/>
    <mergeCell ref="VLB392:VLB397"/>
    <mergeCell ref="VLC392:VLC397"/>
    <mergeCell ref="VLD392:VLD397"/>
    <mergeCell ref="VLE392:VLE397"/>
    <mergeCell ref="VLF392:VLF397"/>
    <mergeCell ref="VLG392:VLG397"/>
    <mergeCell ref="VKP392:VKP397"/>
    <mergeCell ref="VKQ392:VKQ397"/>
    <mergeCell ref="VKR392:VKR397"/>
    <mergeCell ref="VKS392:VKS397"/>
    <mergeCell ref="VKT392:VKT397"/>
    <mergeCell ref="VKU392:VKU397"/>
    <mergeCell ref="VKV392:VKV397"/>
    <mergeCell ref="VKW392:VKW397"/>
    <mergeCell ref="VKX392:VKX397"/>
    <mergeCell ref="VKG392:VKG397"/>
    <mergeCell ref="VKH392:VKH397"/>
    <mergeCell ref="VKI392:VKI397"/>
    <mergeCell ref="VKJ392:VKJ397"/>
    <mergeCell ref="VKK392:VKK397"/>
    <mergeCell ref="VKL392:VKL397"/>
    <mergeCell ref="VKM392:VKM397"/>
    <mergeCell ref="VKN392:VKN397"/>
    <mergeCell ref="VKO392:VKO397"/>
    <mergeCell ref="VJX392:VJX397"/>
    <mergeCell ref="VJY392:VJY397"/>
    <mergeCell ref="VJZ392:VJZ397"/>
    <mergeCell ref="VKA392:VKA397"/>
    <mergeCell ref="VKB392:VKB397"/>
    <mergeCell ref="VKC392:VKC397"/>
    <mergeCell ref="VKD392:VKD397"/>
    <mergeCell ref="VKE392:VKE397"/>
    <mergeCell ref="VKF392:VKF397"/>
    <mergeCell ref="VMI392:VMI397"/>
    <mergeCell ref="VMJ392:VMJ397"/>
    <mergeCell ref="VMK392:VMK397"/>
    <mergeCell ref="VML392:VML397"/>
    <mergeCell ref="VMM392:VMM397"/>
    <mergeCell ref="VMN392:VMN397"/>
    <mergeCell ref="VMO392:VMO397"/>
    <mergeCell ref="VMP392:VMP397"/>
    <mergeCell ref="VMQ392:VMQ397"/>
    <mergeCell ref="VLZ392:VLZ397"/>
    <mergeCell ref="VMA392:VMA397"/>
    <mergeCell ref="VMB392:VMB397"/>
    <mergeCell ref="VMC392:VMC397"/>
    <mergeCell ref="VMD392:VMD397"/>
    <mergeCell ref="VME392:VME397"/>
    <mergeCell ref="VMF392:VMF397"/>
    <mergeCell ref="VMG392:VMG397"/>
    <mergeCell ref="VMH392:VMH397"/>
    <mergeCell ref="VLQ392:VLQ397"/>
    <mergeCell ref="VLR392:VLR397"/>
    <mergeCell ref="VLS392:VLS397"/>
    <mergeCell ref="VLT392:VLT397"/>
    <mergeCell ref="VLU392:VLU397"/>
    <mergeCell ref="VLV392:VLV397"/>
    <mergeCell ref="VLW392:VLW397"/>
    <mergeCell ref="VLX392:VLX397"/>
    <mergeCell ref="VLY392:VLY397"/>
    <mergeCell ref="VLH392:VLH397"/>
    <mergeCell ref="VLI392:VLI397"/>
    <mergeCell ref="VLJ392:VLJ397"/>
    <mergeCell ref="VLK392:VLK397"/>
    <mergeCell ref="VLL392:VLL397"/>
    <mergeCell ref="VLM392:VLM397"/>
    <mergeCell ref="VLN392:VLN397"/>
    <mergeCell ref="VLO392:VLO397"/>
    <mergeCell ref="VLP392:VLP397"/>
    <mergeCell ref="VNS392:VNS397"/>
    <mergeCell ref="VNT392:VNT397"/>
    <mergeCell ref="VNU392:VNU397"/>
    <mergeCell ref="VNV392:VNV397"/>
    <mergeCell ref="VNW392:VNW397"/>
    <mergeCell ref="VNX392:VNX397"/>
    <mergeCell ref="VNY392:VNY397"/>
    <mergeCell ref="VNZ392:VNZ397"/>
    <mergeCell ref="VOA392:VOA397"/>
    <mergeCell ref="VNJ392:VNJ397"/>
    <mergeCell ref="VNK392:VNK397"/>
    <mergeCell ref="VNL392:VNL397"/>
    <mergeCell ref="VNM392:VNM397"/>
    <mergeCell ref="VNN392:VNN397"/>
    <mergeCell ref="VNO392:VNO397"/>
    <mergeCell ref="VNP392:VNP397"/>
    <mergeCell ref="VNQ392:VNQ397"/>
    <mergeCell ref="VNR392:VNR397"/>
    <mergeCell ref="VNA392:VNA397"/>
    <mergeCell ref="VNB392:VNB397"/>
    <mergeCell ref="VNC392:VNC397"/>
    <mergeCell ref="VND392:VND397"/>
    <mergeCell ref="VNE392:VNE397"/>
    <mergeCell ref="VNF392:VNF397"/>
    <mergeCell ref="VNG392:VNG397"/>
    <mergeCell ref="VNH392:VNH397"/>
    <mergeCell ref="VNI392:VNI397"/>
    <mergeCell ref="VMR392:VMR397"/>
    <mergeCell ref="VMS392:VMS397"/>
    <mergeCell ref="VMT392:VMT397"/>
    <mergeCell ref="VMU392:VMU397"/>
    <mergeCell ref="VMV392:VMV397"/>
    <mergeCell ref="VMW392:VMW397"/>
    <mergeCell ref="VMX392:VMX397"/>
    <mergeCell ref="VMY392:VMY397"/>
    <mergeCell ref="VMZ392:VMZ397"/>
    <mergeCell ref="VPC392:VPC397"/>
    <mergeCell ref="VPD392:VPD397"/>
    <mergeCell ref="VPE392:VPE397"/>
    <mergeCell ref="VPF392:VPF397"/>
    <mergeCell ref="VPG392:VPG397"/>
    <mergeCell ref="VPH392:VPH397"/>
    <mergeCell ref="VPI392:VPI397"/>
    <mergeCell ref="VPJ392:VPJ397"/>
    <mergeCell ref="VPK392:VPK397"/>
    <mergeCell ref="VOT392:VOT397"/>
    <mergeCell ref="VOU392:VOU397"/>
    <mergeCell ref="VOV392:VOV397"/>
    <mergeCell ref="VOW392:VOW397"/>
    <mergeCell ref="VOX392:VOX397"/>
    <mergeCell ref="VOY392:VOY397"/>
    <mergeCell ref="VOZ392:VOZ397"/>
    <mergeCell ref="VPA392:VPA397"/>
    <mergeCell ref="VPB392:VPB397"/>
    <mergeCell ref="VOK392:VOK397"/>
    <mergeCell ref="VOL392:VOL397"/>
    <mergeCell ref="VOM392:VOM397"/>
    <mergeCell ref="VON392:VON397"/>
    <mergeCell ref="VOO392:VOO397"/>
    <mergeCell ref="VOP392:VOP397"/>
    <mergeCell ref="VOQ392:VOQ397"/>
    <mergeCell ref="VOR392:VOR397"/>
    <mergeCell ref="VOS392:VOS397"/>
    <mergeCell ref="VOB392:VOB397"/>
    <mergeCell ref="VOC392:VOC397"/>
    <mergeCell ref="VOD392:VOD397"/>
    <mergeCell ref="VOE392:VOE397"/>
    <mergeCell ref="VOF392:VOF397"/>
    <mergeCell ref="VOG392:VOG397"/>
    <mergeCell ref="VOH392:VOH397"/>
    <mergeCell ref="VOI392:VOI397"/>
    <mergeCell ref="VOJ392:VOJ397"/>
    <mergeCell ref="VQM392:VQM397"/>
    <mergeCell ref="VQN392:VQN397"/>
    <mergeCell ref="VQO392:VQO397"/>
    <mergeCell ref="VQP392:VQP397"/>
    <mergeCell ref="VQQ392:VQQ397"/>
    <mergeCell ref="VQR392:VQR397"/>
    <mergeCell ref="VQS392:VQS397"/>
    <mergeCell ref="VQT392:VQT397"/>
    <mergeCell ref="VQU392:VQU397"/>
    <mergeCell ref="VQD392:VQD397"/>
    <mergeCell ref="VQE392:VQE397"/>
    <mergeCell ref="VQF392:VQF397"/>
    <mergeCell ref="VQG392:VQG397"/>
    <mergeCell ref="VQH392:VQH397"/>
    <mergeCell ref="VQI392:VQI397"/>
    <mergeCell ref="VQJ392:VQJ397"/>
    <mergeCell ref="VQK392:VQK397"/>
    <mergeCell ref="VQL392:VQL397"/>
    <mergeCell ref="VPU392:VPU397"/>
    <mergeCell ref="VPV392:VPV397"/>
    <mergeCell ref="VPW392:VPW397"/>
    <mergeCell ref="VPX392:VPX397"/>
    <mergeCell ref="VPY392:VPY397"/>
    <mergeCell ref="VPZ392:VPZ397"/>
    <mergeCell ref="VQA392:VQA397"/>
    <mergeCell ref="VQB392:VQB397"/>
    <mergeCell ref="VQC392:VQC397"/>
    <mergeCell ref="VPL392:VPL397"/>
    <mergeCell ref="VPM392:VPM397"/>
    <mergeCell ref="VPN392:VPN397"/>
    <mergeCell ref="VPO392:VPO397"/>
    <mergeCell ref="VPP392:VPP397"/>
    <mergeCell ref="VPQ392:VPQ397"/>
    <mergeCell ref="VPR392:VPR397"/>
    <mergeCell ref="VPS392:VPS397"/>
    <mergeCell ref="VPT392:VPT397"/>
    <mergeCell ref="VRW392:VRW397"/>
    <mergeCell ref="VRX392:VRX397"/>
    <mergeCell ref="VRY392:VRY397"/>
    <mergeCell ref="VRZ392:VRZ397"/>
    <mergeCell ref="VSA392:VSA397"/>
    <mergeCell ref="VSB392:VSB397"/>
    <mergeCell ref="VSC392:VSC397"/>
    <mergeCell ref="VSD392:VSD397"/>
    <mergeCell ref="VSE392:VSE397"/>
    <mergeCell ref="VRN392:VRN397"/>
    <mergeCell ref="VRO392:VRO397"/>
    <mergeCell ref="VRP392:VRP397"/>
    <mergeCell ref="VRQ392:VRQ397"/>
    <mergeCell ref="VRR392:VRR397"/>
    <mergeCell ref="VRS392:VRS397"/>
    <mergeCell ref="VRT392:VRT397"/>
    <mergeCell ref="VRU392:VRU397"/>
    <mergeCell ref="VRV392:VRV397"/>
    <mergeCell ref="VRE392:VRE397"/>
    <mergeCell ref="VRF392:VRF397"/>
    <mergeCell ref="VRG392:VRG397"/>
    <mergeCell ref="VRH392:VRH397"/>
    <mergeCell ref="VRI392:VRI397"/>
    <mergeCell ref="VRJ392:VRJ397"/>
    <mergeCell ref="VRK392:VRK397"/>
    <mergeCell ref="VRL392:VRL397"/>
    <mergeCell ref="VRM392:VRM397"/>
    <mergeCell ref="VQV392:VQV397"/>
    <mergeCell ref="VQW392:VQW397"/>
    <mergeCell ref="VQX392:VQX397"/>
    <mergeCell ref="VQY392:VQY397"/>
    <mergeCell ref="VQZ392:VQZ397"/>
    <mergeCell ref="VRA392:VRA397"/>
    <mergeCell ref="VRB392:VRB397"/>
    <mergeCell ref="VRC392:VRC397"/>
    <mergeCell ref="VRD392:VRD397"/>
    <mergeCell ref="VTG392:VTG397"/>
    <mergeCell ref="VTH392:VTH397"/>
    <mergeCell ref="VTI392:VTI397"/>
    <mergeCell ref="VTJ392:VTJ397"/>
    <mergeCell ref="VTK392:VTK397"/>
    <mergeCell ref="VTL392:VTL397"/>
    <mergeCell ref="VTM392:VTM397"/>
    <mergeCell ref="VTN392:VTN397"/>
    <mergeCell ref="VTO392:VTO397"/>
    <mergeCell ref="VSX392:VSX397"/>
    <mergeCell ref="VSY392:VSY397"/>
    <mergeCell ref="VSZ392:VSZ397"/>
    <mergeCell ref="VTA392:VTA397"/>
    <mergeCell ref="VTB392:VTB397"/>
    <mergeCell ref="VTC392:VTC397"/>
    <mergeCell ref="VTD392:VTD397"/>
    <mergeCell ref="VTE392:VTE397"/>
    <mergeCell ref="VTF392:VTF397"/>
    <mergeCell ref="VSO392:VSO397"/>
    <mergeCell ref="VSP392:VSP397"/>
    <mergeCell ref="VSQ392:VSQ397"/>
    <mergeCell ref="VSR392:VSR397"/>
    <mergeCell ref="VSS392:VSS397"/>
    <mergeCell ref="VST392:VST397"/>
    <mergeCell ref="VSU392:VSU397"/>
    <mergeCell ref="VSV392:VSV397"/>
    <mergeCell ref="VSW392:VSW397"/>
    <mergeCell ref="VSF392:VSF397"/>
    <mergeCell ref="VSG392:VSG397"/>
    <mergeCell ref="VSH392:VSH397"/>
    <mergeCell ref="VSI392:VSI397"/>
    <mergeCell ref="VSJ392:VSJ397"/>
    <mergeCell ref="VSK392:VSK397"/>
    <mergeCell ref="VSL392:VSL397"/>
    <mergeCell ref="VSM392:VSM397"/>
    <mergeCell ref="VSN392:VSN397"/>
    <mergeCell ref="VUQ392:VUQ397"/>
    <mergeCell ref="VUR392:VUR397"/>
    <mergeCell ref="VUS392:VUS397"/>
    <mergeCell ref="VUT392:VUT397"/>
    <mergeCell ref="VUU392:VUU397"/>
    <mergeCell ref="VUV392:VUV397"/>
    <mergeCell ref="VUW392:VUW397"/>
    <mergeCell ref="VUX392:VUX397"/>
    <mergeCell ref="VUY392:VUY397"/>
    <mergeCell ref="VUH392:VUH397"/>
    <mergeCell ref="VUI392:VUI397"/>
    <mergeCell ref="VUJ392:VUJ397"/>
    <mergeCell ref="VUK392:VUK397"/>
    <mergeCell ref="VUL392:VUL397"/>
    <mergeCell ref="VUM392:VUM397"/>
    <mergeCell ref="VUN392:VUN397"/>
    <mergeCell ref="VUO392:VUO397"/>
    <mergeCell ref="VUP392:VUP397"/>
    <mergeCell ref="VTY392:VTY397"/>
    <mergeCell ref="VTZ392:VTZ397"/>
    <mergeCell ref="VUA392:VUA397"/>
    <mergeCell ref="VUB392:VUB397"/>
    <mergeCell ref="VUC392:VUC397"/>
    <mergeCell ref="VUD392:VUD397"/>
    <mergeCell ref="VUE392:VUE397"/>
    <mergeCell ref="VUF392:VUF397"/>
    <mergeCell ref="VUG392:VUG397"/>
    <mergeCell ref="VTP392:VTP397"/>
    <mergeCell ref="VTQ392:VTQ397"/>
    <mergeCell ref="VTR392:VTR397"/>
    <mergeCell ref="VTS392:VTS397"/>
    <mergeCell ref="VTT392:VTT397"/>
    <mergeCell ref="VTU392:VTU397"/>
    <mergeCell ref="VTV392:VTV397"/>
    <mergeCell ref="VTW392:VTW397"/>
    <mergeCell ref="VTX392:VTX397"/>
    <mergeCell ref="VWA392:VWA397"/>
    <mergeCell ref="VWB392:VWB397"/>
    <mergeCell ref="VWC392:VWC397"/>
    <mergeCell ref="VWD392:VWD397"/>
    <mergeCell ref="VWE392:VWE397"/>
    <mergeCell ref="VWF392:VWF397"/>
    <mergeCell ref="VWG392:VWG397"/>
    <mergeCell ref="VWH392:VWH397"/>
    <mergeCell ref="VWI392:VWI397"/>
    <mergeCell ref="VVR392:VVR397"/>
    <mergeCell ref="VVS392:VVS397"/>
    <mergeCell ref="VVT392:VVT397"/>
    <mergeCell ref="VVU392:VVU397"/>
    <mergeCell ref="VVV392:VVV397"/>
    <mergeCell ref="VVW392:VVW397"/>
    <mergeCell ref="VVX392:VVX397"/>
    <mergeCell ref="VVY392:VVY397"/>
    <mergeCell ref="VVZ392:VVZ397"/>
    <mergeCell ref="VVI392:VVI397"/>
    <mergeCell ref="VVJ392:VVJ397"/>
    <mergeCell ref="VVK392:VVK397"/>
    <mergeCell ref="VVL392:VVL397"/>
    <mergeCell ref="VVM392:VVM397"/>
    <mergeCell ref="VVN392:VVN397"/>
    <mergeCell ref="VVO392:VVO397"/>
    <mergeCell ref="VVP392:VVP397"/>
    <mergeCell ref="VVQ392:VVQ397"/>
    <mergeCell ref="VUZ392:VUZ397"/>
    <mergeCell ref="VVA392:VVA397"/>
    <mergeCell ref="VVB392:VVB397"/>
    <mergeCell ref="VVC392:VVC397"/>
    <mergeCell ref="VVD392:VVD397"/>
    <mergeCell ref="VVE392:VVE397"/>
    <mergeCell ref="VVF392:VVF397"/>
    <mergeCell ref="VVG392:VVG397"/>
    <mergeCell ref="VVH392:VVH397"/>
    <mergeCell ref="VXK392:VXK397"/>
    <mergeCell ref="VXL392:VXL397"/>
    <mergeCell ref="VXM392:VXM397"/>
    <mergeCell ref="VXN392:VXN397"/>
    <mergeCell ref="VXO392:VXO397"/>
    <mergeCell ref="VXP392:VXP397"/>
    <mergeCell ref="VXQ392:VXQ397"/>
    <mergeCell ref="VXR392:VXR397"/>
    <mergeCell ref="VXS392:VXS397"/>
    <mergeCell ref="VXB392:VXB397"/>
    <mergeCell ref="VXC392:VXC397"/>
    <mergeCell ref="VXD392:VXD397"/>
    <mergeCell ref="VXE392:VXE397"/>
    <mergeCell ref="VXF392:VXF397"/>
    <mergeCell ref="VXG392:VXG397"/>
    <mergeCell ref="VXH392:VXH397"/>
    <mergeCell ref="VXI392:VXI397"/>
    <mergeCell ref="VXJ392:VXJ397"/>
    <mergeCell ref="VWS392:VWS397"/>
    <mergeCell ref="VWT392:VWT397"/>
    <mergeCell ref="VWU392:VWU397"/>
    <mergeCell ref="VWV392:VWV397"/>
    <mergeCell ref="VWW392:VWW397"/>
    <mergeCell ref="VWX392:VWX397"/>
    <mergeCell ref="VWY392:VWY397"/>
    <mergeCell ref="VWZ392:VWZ397"/>
    <mergeCell ref="VXA392:VXA397"/>
    <mergeCell ref="VWJ392:VWJ397"/>
    <mergeCell ref="VWK392:VWK397"/>
    <mergeCell ref="VWL392:VWL397"/>
    <mergeCell ref="VWM392:VWM397"/>
    <mergeCell ref="VWN392:VWN397"/>
    <mergeCell ref="VWO392:VWO397"/>
    <mergeCell ref="VWP392:VWP397"/>
    <mergeCell ref="VWQ392:VWQ397"/>
    <mergeCell ref="VWR392:VWR397"/>
    <mergeCell ref="VYU392:VYU397"/>
    <mergeCell ref="VYV392:VYV397"/>
    <mergeCell ref="VYW392:VYW397"/>
    <mergeCell ref="VYX392:VYX397"/>
    <mergeCell ref="VYY392:VYY397"/>
    <mergeCell ref="VYZ392:VYZ397"/>
    <mergeCell ref="VZA392:VZA397"/>
    <mergeCell ref="VZB392:VZB397"/>
    <mergeCell ref="VZC392:VZC397"/>
    <mergeCell ref="VYL392:VYL397"/>
    <mergeCell ref="VYM392:VYM397"/>
    <mergeCell ref="VYN392:VYN397"/>
    <mergeCell ref="VYO392:VYO397"/>
    <mergeCell ref="VYP392:VYP397"/>
    <mergeCell ref="VYQ392:VYQ397"/>
    <mergeCell ref="VYR392:VYR397"/>
    <mergeCell ref="VYS392:VYS397"/>
    <mergeCell ref="VYT392:VYT397"/>
    <mergeCell ref="VYC392:VYC397"/>
    <mergeCell ref="VYD392:VYD397"/>
    <mergeCell ref="VYE392:VYE397"/>
    <mergeCell ref="VYF392:VYF397"/>
    <mergeCell ref="VYG392:VYG397"/>
    <mergeCell ref="VYH392:VYH397"/>
    <mergeCell ref="VYI392:VYI397"/>
    <mergeCell ref="VYJ392:VYJ397"/>
    <mergeCell ref="VYK392:VYK397"/>
    <mergeCell ref="VXT392:VXT397"/>
    <mergeCell ref="VXU392:VXU397"/>
    <mergeCell ref="VXV392:VXV397"/>
    <mergeCell ref="VXW392:VXW397"/>
    <mergeCell ref="VXX392:VXX397"/>
    <mergeCell ref="VXY392:VXY397"/>
    <mergeCell ref="VXZ392:VXZ397"/>
    <mergeCell ref="VYA392:VYA397"/>
    <mergeCell ref="VYB392:VYB397"/>
    <mergeCell ref="WAE392:WAE397"/>
    <mergeCell ref="WAF392:WAF397"/>
    <mergeCell ref="WAG392:WAG397"/>
    <mergeCell ref="WAH392:WAH397"/>
    <mergeCell ref="WAI392:WAI397"/>
    <mergeCell ref="WAJ392:WAJ397"/>
    <mergeCell ref="WAK392:WAK397"/>
    <mergeCell ref="WAL392:WAL397"/>
    <mergeCell ref="WAM392:WAM397"/>
    <mergeCell ref="VZV392:VZV397"/>
    <mergeCell ref="VZW392:VZW397"/>
    <mergeCell ref="VZX392:VZX397"/>
    <mergeCell ref="VZY392:VZY397"/>
    <mergeCell ref="VZZ392:VZZ397"/>
    <mergeCell ref="WAA392:WAA397"/>
    <mergeCell ref="WAB392:WAB397"/>
    <mergeCell ref="WAC392:WAC397"/>
    <mergeCell ref="WAD392:WAD397"/>
    <mergeCell ref="VZM392:VZM397"/>
    <mergeCell ref="VZN392:VZN397"/>
    <mergeCell ref="VZO392:VZO397"/>
    <mergeCell ref="VZP392:VZP397"/>
    <mergeCell ref="VZQ392:VZQ397"/>
    <mergeCell ref="VZR392:VZR397"/>
    <mergeCell ref="VZS392:VZS397"/>
    <mergeCell ref="VZT392:VZT397"/>
    <mergeCell ref="VZU392:VZU397"/>
    <mergeCell ref="VZD392:VZD397"/>
    <mergeCell ref="VZE392:VZE397"/>
    <mergeCell ref="VZF392:VZF397"/>
    <mergeCell ref="VZG392:VZG397"/>
    <mergeCell ref="VZH392:VZH397"/>
    <mergeCell ref="VZI392:VZI397"/>
    <mergeCell ref="VZJ392:VZJ397"/>
    <mergeCell ref="VZK392:VZK397"/>
    <mergeCell ref="VZL392:VZL397"/>
    <mergeCell ref="WBO392:WBO397"/>
    <mergeCell ref="WBP392:WBP397"/>
    <mergeCell ref="WBQ392:WBQ397"/>
    <mergeCell ref="WBR392:WBR397"/>
    <mergeCell ref="WBS392:WBS397"/>
    <mergeCell ref="WBT392:WBT397"/>
    <mergeCell ref="WBU392:WBU397"/>
    <mergeCell ref="WBV392:WBV397"/>
    <mergeCell ref="WBW392:WBW397"/>
    <mergeCell ref="WBF392:WBF397"/>
    <mergeCell ref="WBG392:WBG397"/>
    <mergeCell ref="WBH392:WBH397"/>
    <mergeCell ref="WBI392:WBI397"/>
    <mergeCell ref="WBJ392:WBJ397"/>
    <mergeCell ref="WBK392:WBK397"/>
    <mergeCell ref="WBL392:WBL397"/>
    <mergeCell ref="WBM392:WBM397"/>
    <mergeCell ref="WBN392:WBN397"/>
    <mergeCell ref="WAW392:WAW397"/>
    <mergeCell ref="WAX392:WAX397"/>
    <mergeCell ref="WAY392:WAY397"/>
    <mergeCell ref="WAZ392:WAZ397"/>
    <mergeCell ref="WBA392:WBA397"/>
    <mergeCell ref="WBB392:WBB397"/>
    <mergeCell ref="WBC392:WBC397"/>
    <mergeCell ref="WBD392:WBD397"/>
    <mergeCell ref="WBE392:WBE397"/>
    <mergeCell ref="WAN392:WAN397"/>
    <mergeCell ref="WAO392:WAO397"/>
    <mergeCell ref="WAP392:WAP397"/>
    <mergeCell ref="WAQ392:WAQ397"/>
    <mergeCell ref="WAR392:WAR397"/>
    <mergeCell ref="WAS392:WAS397"/>
    <mergeCell ref="WAT392:WAT397"/>
    <mergeCell ref="WAU392:WAU397"/>
    <mergeCell ref="WAV392:WAV397"/>
    <mergeCell ref="WCY392:WCY397"/>
    <mergeCell ref="WCZ392:WCZ397"/>
    <mergeCell ref="WDA392:WDA397"/>
    <mergeCell ref="WDB392:WDB397"/>
    <mergeCell ref="WDC392:WDC397"/>
    <mergeCell ref="WDD392:WDD397"/>
    <mergeCell ref="WDE392:WDE397"/>
    <mergeCell ref="WDF392:WDF397"/>
    <mergeCell ref="WDG392:WDG397"/>
    <mergeCell ref="WCP392:WCP397"/>
    <mergeCell ref="WCQ392:WCQ397"/>
    <mergeCell ref="WCR392:WCR397"/>
    <mergeCell ref="WCS392:WCS397"/>
    <mergeCell ref="WCT392:WCT397"/>
    <mergeCell ref="WCU392:WCU397"/>
    <mergeCell ref="WCV392:WCV397"/>
    <mergeCell ref="WCW392:WCW397"/>
    <mergeCell ref="WCX392:WCX397"/>
    <mergeCell ref="WCG392:WCG397"/>
    <mergeCell ref="WCH392:WCH397"/>
    <mergeCell ref="WCI392:WCI397"/>
    <mergeCell ref="WCJ392:WCJ397"/>
    <mergeCell ref="WCK392:WCK397"/>
    <mergeCell ref="WCL392:WCL397"/>
    <mergeCell ref="WCM392:WCM397"/>
    <mergeCell ref="WCN392:WCN397"/>
    <mergeCell ref="WCO392:WCO397"/>
    <mergeCell ref="WBX392:WBX397"/>
    <mergeCell ref="WBY392:WBY397"/>
    <mergeCell ref="WBZ392:WBZ397"/>
    <mergeCell ref="WCA392:WCA397"/>
    <mergeCell ref="WCB392:WCB397"/>
    <mergeCell ref="WCC392:WCC397"/>
    <mergeCell ref="WCD392:WCD397"/>
    <mergeCell ref="WCE392:WCE397"/>
    <mergeCell ref="WCF392:WCF397"/>
    <mergeCell ref="WEI392:WEI397"/>
    <mergeCell ref="WEJ392:WEJ397"/>
    <mergeCell ref="WEK392:WEK397"/>
    <mergeCell ref="WEL392:WEL397"/>
    <mergeCell ref="WEM392:WEM397"/>
    <mergeCell ref="WEN392:WEN397"/>
    <mergeCell ref="WEO392:WEO397"/>
    <mergeCell ref="WEP392:WEP397"/>
    <mergeCell ref="WEQ392:WEQ397"/>
    <mergeCell ref="WDZ392:WDZ397"/>
    <mergeCell ref="WEA392:WEA397"/>
    <mergeCell ref="WEB392:WEB397"/>
    <mergeCell ref="WEC392:WEC397"/>
    <mergeCell ref="WED392:WED397"/>
    <mergeCell ref="WEE392:WEE397"/>
    <mergeCell ref="WEF392:WEF397"/>
    <mergeCell ref="WEG392:WEG397"/>
    <mergeCell ref="WEH392:WEH397"/>
    <mergeCell ref="WDQ392:WDQ397"/>
    <mergeCell ref="WDR392:WDR397"/>
    <mergeCell ref="WDS392:WDS397"/>
    <mergeCell ref="WDT392:WDT397"/>
    <mergeCell ref="WDU392:WDU397"/>
    <mergeCell ref="WDV392:WDV397"/>
    <mergeCell ref="WDW392:WDW397"/>
    <mergeCell ref="WDX392:WDX397"/>
    <mergeCell ref="WDY392:WDY397"/>
    <mergeCell ref="WDH392:WDH397"/>
    <mergeCell ref="WDI392:WDI397"/>
    <mergeCell ref="WDJ392:WDJ397"/>
    <mergeCell ref="WDK392:WDK397"/>
    <mergeCell ref="WDL392:WDL397"/>
    <mergeCell ref="WDM392:WDM397"/>
    <mergeCell ref="WDN392:WDN397"/>
    <mergeCell ref="WDO392:WDO397"/>
    <mergeCell ref="WDP392:WDP397"/>
    <mergeCell ref="WFS392:WFS397"/>
    <mergeCell ref="WFT392:WFT397"/>
    <mergeCell ref="WFU392:WFU397"/>
    <mergeCell ref="WFV392:WFV397"/>
    <mergeCell ref="WFW392:WFW397"/>
    <mergeCell ref="WFX392:WFX397"/>
    <mergeCell ref="WFY392:WFY397"/>
    <mergeCell ref="WFZ392:WFZ397"/>
    <mergeCell ref="WGA392:WGA397"/>
    <mergeCell ref="WFJ392:WFJ397"/>
    <mergeCell ref="WFK392:WFK397"/>
    <mergeCell ref="WFL392:WFL397"/>
    <mergeCell ref="WFM392:WFM397"/>
    <mergeCell ref="WFN392:WFN397"/>
    <mergeCell ref="WFO392:WFO397"/>
    <mergeCell ref="WFP392:WFP397"/>
    <mergeCell ref="WFQ392:WFQ397"/>
    <mergeCell ref="WFR392:WFR397"/>
    <mergeCell ref="WFA392:WFA397"/>
    <mergeCell ref="WFB392:WFB397"/>
    <mergeCell ref="WFC392:WFC397"/>
    <mergeCell ref="WFD392:WFD397"/>
    <mergeCell ref="WFE392:WFE397"/>
    <mergeCell ref="WFF392:WFF397"/>
    <mergeCell ref="WFG392:WFG397"/>
    <mergeCell ref="WFH392:WFH397"/>
    <mergeCell ref="WFI392:WFI397"/>
    <mergeCell ref="WER392:WER397"/>
    <mergeCell ref="WES392:WES397"/>
    <mergeCell ref="WET392:WET397"/>
    <mergeCell ref="WEU392:WEU397"/>
    <mergeCell ref="WEV392:WEV397"/>
    <mergeCell ref="WEW392:WEW397"/>
    <mergeCell ref="WEX392:WEX397"/>
    <mergeCell ref="WEY392:WEY397"/>
    <mergeCell ref="WEZ392:WEZ397"/>
    <mergeCell ref="WHC392:WHC397"/>
    <mergeCell ref="WHD392:WHD397"/>
    <mergeCell ref="WHE392:WHE397"/>
    <mergeCell ref="WHF392:WHF397"/>
    <mergeCell ref="WHG392:WHG397"/>
    <mergeCell ref="WHH392:WHH397"/>
    <mergeCell ref="WHI392:WHI397"/>
    <mergeCell ref="WHJ392:WHJ397"/>
    <mergeCell ref="WHK392:WHK397"/>
    <mergeCell ref="WGT392:WGT397"/>
    <mergeCell ref="WGU392:WGU397"/>
    <mergeCell ref="WGV392:WGV397"/>
    <mergeCell ref="WGW392:WGW397"/>
    <mergeCell ref="WGX392:WGX397"/>
    <mergeCell ref="WGY392:WGY397"/>
    <mergeCell ref="WGZ392:WGZ397"/>
    <mergeCell ref="WHA392:WHA397"/>
    <mergeCell ref="WHB392:WHB397"/>
    <mergeCell ref="WGK392:WGK397"/>
    <mergeCell ref="WGL392:WGL397"/>
    <mergeCell ref="WGM392:WGM397"/>
    <mergeCell ref="WGN392:WGN397"/>
    <mergeCell ref="WGO392:WGO397"/>
    <mergeCell ref="WGP392:WGP397"/>
    <mergeCell ref="WGQ392:WGQ397"/>
    <mergeCell ref="WGR392:WGR397"/>
    <mergeCell ref="WGS392:WGS397"/>
    <mergeCell ref="WGB392:WGB397"/>
    <mergeCell ref="WGC392:WGC397"/>
    <mergeCell ref="WGD392:WGD397"/>
    <mergeCell ref="WGE392:WGE397"/>
    <mergeCell ref="WGF392:WGF397"/>
    <mergeCell ref="WGG392:WGG397"/>
    <mergeCell ref="WGH392:WGH397"/>
    <mergeCell ref="WGI392:WGI397"/>
    <mergeCell ref="WGJ392:WGJ397"/>
    <mergeCell ref="WIM392:WIM397"/>
    <mergeCell ref="WIN392:WIN397"/>
    <mergeCell ref="WIO392:WIO397"/>
    <mergeCell ref="WIP392:WIP397"/>
    <mergeCell ref="WIQ392:WIQ397"/>
    <mergeCell ref="WIR392:WIR397"/>
    <mergeCell ref="WIS392:WIS397"/>
    <mergeCell ref="WIT392:WIT397"/>
    <mergeCell ref="WIU392:WIU397"/>
    <mergeCell ref="WID392:WID397"/>
    <mergeCell ref="WIE392:WIE397"/>
    <mergeCell ref="WIF392:WIF397"/>
    <mergeCell ref="WIG392:WIG397"/>
    <mergeCell ref="WIH392:WIH397"/>
    <mergeCell ref="WII392:WII397"/>
    <mergeCell ref="WIJ392:WIJ397"/>
    <mergeCell ref="WIK392:WIK397"/>
    <mergeCell ref="WIL392:WIL397"/>
    <mergeCell ref="WHU392:WHU397"/>
    <mergeCell ref="WHV392:WHV397"/>
    <mergeCell ref="WHW392:WHW397"/>
    <mergeCell ref="WHX392:WHX397"/>
    <mergeCell ref="WHY392:WHY397"/>
    <mergeCell ref="WHZ392:WHZ397"/>
    <mergeCell ref="WIA392:WIA397"/>
    <mergeCell ref="WIB392:WIB397"/>
    <mergeCell ref="WIC392:WIC397"/>
    <mergeCell ref="WHL392:WHL397"/>
    <mergeCell ref="WHM392:WHM397"/>
    <mergeCell ref="WHN392:WHN397"/>
    <mergeCell ref="WHO392:WHO397"/>
    <mergeCell ref="WHP392:WHP397"/>
    <mergeCell ref="WHQ392:WHQ397"/>
    <mergeCell ref="WHR392:WHR397"/>
    <mergeCell ref="WHS392:WHS397"/>
    <mergeCell ref="WHT392:WHT397"/>
    <mergeCell ref="WJW392:WJW397"/>
    <mergeCell ref="WJX392:WJX397"/>
    <mergeCell ref="WJY392:WJY397"/>
    <mergeCell ref="WJZ392:WJZ397"/>
    <mergeCell ref="WKA392:WKA397"/>
    <mergeCell ref="WKB392:WKB397"/>
    <mergeCell ref="WKC392:WKC397"/>
    <mergeCell ref="WKD392:WKD397"/>
    <mergeCell ref="WKE392:WKE397"/>
    <mergeCell ref="WJN392:WJN397"/>
    <mergeCell ref="WJO392:WJO397"/>
    <mergeCell ref="WJP392:WJP397"/>
    <mergeCell ref="WJQ392:WJQ397"/>
    <mergeCell ref="WJR392:WJR397"/>
    <mergeCell ref="WJS392:WJS397"/>
    <mergeCell ref="WJT392:WJT397"/>
    <mergeCell ref="WJU392:WJU397"/>
    <mergeCell ref="WJV392:WJV397"/>
    <mergeCell ref="WJE392:WJE397"/>
    <mergeCell ref="WJF392:WJF397"/>
    <mergeCell ref="WJG392:WJG397"/>
    <mergeCell ref="WJH392:WJH397"/>
    <mergeCell ref="WJI392:WJI397"/>
    <mergeCell ref="WJJ392:WJJ397"/>
    <mergeCell ref="WJK392:WJK397"/>
    <mergeCell ref="WJL392:WJL397"/>
    <mergeCell ref="WJM392:WJM397"/>
    <mergeCell ref="WIV392:WIV397"/>
    <mergeCell ref="WIW392:WIW397"/>
    <mergeCell ref="WIX392:WIX397"/>
    <mergeCell ref="WIY392:WIY397"/>
    <mergeCell ref="WIZ392:WIZ397"/>
    <mergeCell ref="WJA392:WJA397"/>
    <mergeCell ref="WJB392:WJB397"/>
    <mergeCell ref="WJC392:WJC397"/>
    <mergeCell ref="WJD392:WJD397"/>
    <mergeCell ref="WLG392:WLG397"/>
    <mergeCell ref="WLH392:WLH397"/>
    <mergeCell ref="WLI392:WLI397"/>
    <mergeCell ref="WLJ392:WLJ397"/>
    <mergeCell ref="WLK392:WLK397"/>
    <mergeCell ref="WLL392:WLL397"/>
    <mergeCell ref="WLM392:WLM397"/>
    <mergeCell ref="WLN392:WLN397"/>
    <mergeCell ref="WLO392:WLO397"/>
    <mergeCell ref="WKX392:WKX397"/>
    <mergeCell ref="WKY392:WKY397"/>
    <mergeCell ref="WKZ392:WKZ397"/>
    <mergeCell ref="WLA392:WLA397"/>
    <mergeCell ref="WLB392:WLB397"/>
    <mergeCell ref="WLC392:WLC397"/>
    <mergeCell ref="WLD392:WLD397"/>
    <mergeCell ref="WLE392:WLE397"/>
    <mergeCell ref="WLF392:WLF397"/>
    <mergeCell ref="WKO392:WKO397"/>
    <mergeCell ref="WKP392:WKP397"/>
    <mergeCell ref="WKQ392:WKQ397"/>
    <mergeCell ref="WKR392:WKR397"/>
    <mergeCell ref="WKS392:WKS397"/>
    <mergeCell ref="WKT392:WKT397"/>
    <mergeCell ref="WKU392:WKU397"/>
    <mergeCell ref="WKV392:WKV397"/>
    <mergeCell ref="WKW392:WKW397"/>
    <mergeCell ref="WKF392:WKF397"/>
    <mergeCell ref="WKG392:WKG397"/>
    <mergeCell ref="WKH392:WKH397"/>
    <mergeCell ref="WKI392:WKI397"/>
    <mergeCell ref="WKJ392:WKJ397"/>
    <mergeCell ref="WKK392:WKK397"/>
    <mergeCell ref="WKL392:WKL397"/>
    <mergeCell ref="WKM392:WKM397"/>
    <mergeCell ref="WKN392:WKN397"/>
    <mergeCell ref="WMQ392:WMQ397"/>
    <mergeCell ref="WMR392:WMR397"/>
    <mergeCell ref="WMS392:WMS397"/>
    <mergeCell ref="WMT392:WMT397"/>
    <mergeCell ref="WMU392:WMU397"/>
    <mergeCell ref="WMV392:WMV397"/>
    <mergeCell ref="WMW392:WMW397"/>
    <mergeCell ref="WMX392:WMX397"/>
    <mergeCell ref="WMY392:WMY397"/>
    <mergeCell ref="WMH392:WMH397"/>
    <mergeCell ref="WMI392:WMI397"/>
    <mergeCell ref="WMJ392:WMJ397"/>
    <mergeCell ref="WMK392:WMK397"/>
    <mergeCell ref="WML392:WML397"/>
    <mergeCell ref="WMM392:WMM397"/>
    <mergeCell ref="WMN392:WMN397"/>
    <mergeCell ref="WMO392:WMO397"/>
    <mergeCell ref="WMP392:WMP397"/>
    <mergeCell ref="WLY392:WLY397"/>
    <mergeCell ref="WLZ392:WLZ397"/>
    <mergeCell ref="WMA392:WMA397"/>
    <mergeCell ref="WMB392:WMB397"/>
    <mergeCell ref="WMC392:WMC397"/>
    <mergeCell ref="WMD392:WMD397"/>
    <mergeCell ref="WME392:WME397"/>
    <mergeCell ref="WMF392:WMF397"/>
    <mergeCell ref="WMG392:WMG397"/>
    <mergeCell ref="WLP392:WLP397"/>
    <mergeCell ref="WLQ392:WLQ397"/>
    <mergeCell ref="WLR392:WLR397"/>
    <mergeCell ref="WLS392:WLS397"/>
    <mergeCell ref="WLT392:WLT397"/>
    <mergeCell ref="WLU392:WLU397"/>
    <mergeCell ref="WLV392:WLV397"/>
    <mergeCell ref="WLW392:WLW397"/>
    <mergeCell ref="WLX392:WLX397"/>
    <mergeCell ref="WOA392:WOA397"/>
    <mergeCell ref="WOB392:WOB397"/>
    <mergeCell ref="WOC392:WOC397"/>
    <mergeCell ref="WOD392:WOD397"/>
    <mergeCell ref="WOE392:WOE397"/>
    <mergeCell ref="WOF392:WOF397"/>
    <mergeCell ref="WOG392:WOG397"/>
    <mergeCell ref="WOH392:WOH397"/>
    <mergeCell ref="WOI392:WOI397"/>
    <mergeCell ref="WNR392:WNR397"/>
    <mergeCell ref="WNS392:WNS397"/>
    <mergeCell ref="WNT392:WNT397"/>
    <mergeCell ref="WNU392:WNU397"/>
    <mergeCell ref="WNV392:WNV397"/>
    <mergeCell ref="WNW392:WNW397"/>
    <mergeCell ref="WNX392:WNX397"/>
    <mergeCell ref="WNY392:WNY397"/>
    <mergeCell ref="WNZ392:WNZ397"/>
    <mergeCell ref="WNI392:WNI397"/>
    <mergeCell ref="WNJ392:WNJ397"/>
    <mergeCell ref="WNK392:WNK397"/>
    <mergeCell ref="WNL392:WNL397"/>
    <mergeCell ref="WNM392:WNM397"/>
    <mergeCell ref="WNN392:WNN397"/>
    <mergeCell ref="WNO392:WNO397"/>
    <mergeCell ref="WNP392:WNP397"/>
    <mergeCell ref="WNQ392:WNQ397"/>
    <mergeCell ref="WMZ392:WMZ397"/>
    <mergeCell ref="WNA392:WNA397"/>
    <mergeCell ref="WNB392:WNB397"/>
    <mergeCell ref="WNC392:WNC397"/>
    <mergeCell ref="WND392:WND397"/>
    <mergeCell ref="WNE392:WNE397"/>
    <mergeCell ref="WNF392:WNF397"/>
    <mergeCell ref="WNG392:WNG397"/>
    <mergeCell ref="WNH392:WNH397"/>
    <mergeCell ref="WPK392:WPK397"/>
    <mergeCell ref="WPL392:WPL397"/>
    <mergeCell ref="WPM392:WPM397"/>
    <mergeCell ref="WPN392:WPN397"/>
    <mergeCell ref="WPO392:WPO397"/>
    <mergeCell ref="WPP392:WPP397"/>
    <mergeCell ref="WPQ392:WPQ397"/>
    <mergeCell ref="WPR392:WPR397"/>
    <mergeCell ref="WPS392:WPS397"/>
    <mergeCell ref="WPB392:WPB397"/>
    <mergeCell ref="WPC392:WPC397"/>
    <mergeCell ref="WPD392:WPD397"/>
    <mergeCell ref="WPE392:WPE397"/>
    <mergeCell ref="WPF392:WPF397"/>
    <mergeCell ref="WPG392:WPG397"/>
    <mergeCell ref="WPH392:WPH397"/>
    <mergeCell ref="WPI392:WPI397"/>
    <mergeCell ref="WPJ392:WPJ397"/>
    <mergeCell ref="WOS392:WOS397"/>
    <mergeCell ref="WOT392:WOT397"/>
    <mergeCell ref="WOU392:WOU397"/>
    <mergeCell ref="WOV392:WOV397"/>
    <mergeCell ref="WOW392:WOW397"/>
    <mergeCell ref="WOX392:WOX397"/>
    <mergeCell ref="WOY392:WOY397"/>
    <mergeCell ref="WOZ392:WOZ397"/>
    <mergeCell ref="WPA392:WPA397"/>
    <mergeCell ref="WOJ392:WOJ397"/>
    <mergeCell ref="WOK392:WOK397"/>
    <mergeCell ref="WOL392:WOL397"/>
    <mergeCell ref="WOM392:WOM397"/>
    <mergeCell ref="WON392:WON397"/>
    <mergeCell ref="WOO392:WOO397"/>
    <mergeCell ref="WOP392:WOP397"/>
    <mergeCell ref="WOQ392:WOQ397"/>
    <mergeCell ref="WOR392:WOR397"/>
    <mergeCell ref="WQU392:WQU397"/>
    <mergeCell ref="WQV392:WQV397"/>
    <mergeCell ref="WQW392:WQW397"/>
    <mergeCell ref="WQX392:WQX397"/>
    <mergeCell ref="WQY392:WQY397"/>
    <mergeCell ref="WQZ392:WQZ397"/>
    <mergeCell ref="WRA392:WRA397"/>
    <mergeCell ref="WRB392:WRB397"/>
    <mergeCell ref="WRC392:WRC397"/>
    <mergeCell ref="WQL392:WQL397"/>
    <mergeCell ref="WQM392:WQM397"/>
    <mergeCell ref="WQN392:WQN397"/>
    <mergeCell ref="WQO392:WQO397"/>
    <mergeCell ref="WQP392:WQP397"/>
    <mergeCell ref="WQQ392:WQQ397"/>
    <mergeCell ref="WQR392:WQR397"/>
    <mergeCell ref="WQS392:WQS397"/>
    <mergeCell ref="WQT392:WQT397"/>
    <mergeCell ref="WQC392:WQC397"/>
    <mergeCell ref="WQD392:WQD397"/>
    <mergeCell ref="WQE392:WQE397"/>
    <mergeCell ref="WQF392:WQF397"/>
    <mergeCell ref="WQG392:WQG397"/>
    <mergeCell ref="WQH392:WQH397"/>
    <mergeCell ref="WQI392:WQI397"/>
    <mergeCell ref="WQJ392:WQJ397"/>
    <mergeCell ref="WQK392:WQK397"/>
    <mergeCell ref="WPT392:WPT397"/>
    <mergeCell ref="WPU392:WPU397"/>
    <mergeCell ref="WPV392:WPV397"/>
    <mergeCell ref="WPW392:WPW397"/>
    <mergeCell ref="WPX392:WPX397"/>
    <mergeCell ref="WPY392:WPY397"/>
    <mergeCell ref="WPZ392:WPZ397"/>
    <mergeCell ref="WQA392:WQA397"/>
    <mergeCell ref="WQB392:WQB397"/>
    <mergeCell ref="WSE392:WSE397"/>
    <mergeCell ref="WSF392:WSF397"/>
    <mergeCell ref="WSG392:WSG397"/>
    <mergeCell ref="WSH392:WSH397"/>
    <mergeCell ref="WSI392:WSI397"/>
    <mergeCell ref="WSJ392:WSJ397"/>
    <mergeCell ref="WSK392:WSK397"/>
    <mergeCell ref="WSL392:WSL397"/>
    <mergeCell ref="WSM392:WSM397"/>
    <mergeCell ref="WRV392:WRV397"/>
    <mergeCell ref="WRW392:WRW397"/>
    <mergeCell ref="WRX392:WRX397"/>
    <mergeCell ref="WRY392:WRY397"/>
    <mergeCell ref="WRZ392:WRZ397"/>
    <mergeCell ref="WSA392:WSA397"/>
    <mergeCell ref="WSB392:WSB397"/>
    <mergeCell ref="WSC392:WSC397"/>
    <mergeCell ref="WSD392:WSD397"/>
    <mergeCell ref="WRM392:WRM397"/>
    <mergeCell ref="WRN392:WRN397"/>
    <mergeCell ref="WRO392:WRO397"/>
    <mergeCell ref="WRP392:WRP397"/>
    <mergeCell ref="WRQ392:WRQ397"/>
    <mergeCell ref="WRR392:WRR397"/>
    <mergeCell ref="WRS392:WRS397"/>
    <mergeCell ref="WRT392:WRT397"/>
    <mergeCell ref="WRU392:WRU397"/>
    <mergeCell ref="WRD392:WRD397"/>
    <mergeCell ref="WRE392:WRE397"/>
    <mergeCell ref="WRF392:WRF397"/>
    <mergeCell ref="WRG392:WRG397"/>
    <mergeCell ref="WRH392:WRH397"/>
    <mergeCell ref="WRI392:WRI397"/>
    <mergeCell ref="WRJ392:WRJ397"/>
    <mergeCell ref="WRK392:WRK397"/>
    <mergeCell ref="WRL392:WRL397"/>
    <mergeCell ref="WTO392:WTO397"/>
    <mergeCell ref="WTP392:WTP397"/>
    <mergeCell ref="WTQ392:WTQ397"/>
    <mergeCell ref="WTR392:WTR397"/>
    <mergeCell ref="WTS392:WTS397"/>
    <mergeCell ref="WTT392:WTT397"/>
    <mergeCell ref="WTU392:WTU397"/>
    <mergeCell ref="WTV392:WTV397"/>
    <mergeCell ref="WTW392:WTW397"/>
    <mergeCell ref="WTF392:WTF397"/>
    <mergeCell ref="WTG392:WTG397"/>
    <mergeCell ref="WTH392:WTH397"/>
    <mergeCell ref="WTI392:WTI397"/>
    <mergeCell ref="WTJ392:WTJ397"/>
    <mergeCell ref="WTK392:WTK397"/>
    <mergeCell ref="WTL392:WTL397"/>
    <mergeCell ref="WTM392:WTM397"/>
    <mergeCell ref="WTN392:WTN397"/>
    <mergeCell ref="WSW392:WSW397"/>
    <mergeCell ref="WSX392:WSX397"/>
    <mergeCell ref="WSY392:WSY397"/>
    <mergeCell ref="WSZ392:WSZ397"/>
    <mergeCell ref="WTA392:WTA397"/>
    <mergeCell ref="WTB392:WTB397"/>
    <mergeCell ref="WTC392:WTC397"/>
    <mergeCell ref="WTD392:WTD397"/>
    <mergeCell ref="WTE392:WTE397"/>
    <mergeCell ref="WSN392:WSN397"/>
    <mergeCell ref="WSO392:WSO397"/>
    <mergeCell ref="WSP392:WSP397"/>
    <mergeCell ref="WSQ392:WSQ397"/>
    <mergeCell ref="WSR392:WSR397"/>
    <mergeCell ref="WSS392:WSS397"/>
    <mergeCell ref="WST392:WST397"/>
    <mergeCell ref="WSU392:WSU397"/>
    <mergeCell ref="WSV392:WSV397"/>
    <mergeCell ref="WUY392:WUY397"/>
    <mergeCell ref="WUZ392:WUZ397"/>
    <mergeCell ref="WVA392:WVA397"/>
    <mergeCell ref="WVB392:WVB397"/>
    <mergeCell ref="WVC392:WVC397"/>
    <mergeCell ref="WVD392:WVD397"/>
    <mergeCell ref="WVE392:WVE397"/>
    <mergeCell ref="WVF392:WVF397"/>
    <mergeCell ref="WVG392:WVG397"/>
    <mergeCell ref="WUP392:WUP397"/>
    <mergeCell ref="WUQ392:WUQ397"/>
    <mergeCell ref="WUR392:WUR397"/>
    <mergeCell ref="WUS392:WUS397"/>
    <mergeCell ref="WUT392:WUT397"/>
    <mergeCell ref="WUU392:WUU397"/>
    <mergeCell ref="WUV392:WUV397"/>
    <mergeCell ref="WUW392:WUW397"/>
    <mergeCell ref="WUX392:WUX397"/>
    <mergeCell ref="WUG392:WUG397"/>
    <mergeCell ref="WUH392:WUH397"/>
    <mergeCell ref="WUI392:WUI397"/>
    <mergeCell ref="WUJ392:WUJ397"/>
    <mergeCell ref="WUK392:WUK397"/>
    <mergeCell ref="WUL392:WUL397"/>
    <mergeCell ref="WUM392:WUM397"/>
    <mergeCell ref="WUN392:WUN397"/>
    <mergeCell ref="WUO392:WUO397"/>
    <mergeCell ref="WTX392:WTX397"/>
    <mergeCell ref="WTY392:WTY397"/>
    <mergeCell ref="WTZ392:WTZ397"/>
    <mergeCell ref="WUA392:WUA397"/>
    <mergeCell ref="WUB392:WUB397"/>
    <mergeCell ref="WUC392:WUC397"/>
    <mergeCell ref="WUD392:WUD397"/>
    <mergeCell ref="WUE392:WUE397"/>
    <mergeCell ref="WUF392:WUF397"/>
    <mergeCell ref="WWI392:WWI397"/>
    <mergeCell ref="WWJ392:WWJ397"/>
    <mergeCell ref="WWK392:WWK397"/>
    <mergeCell ref="WWL392:WWL397"/>
    <mergeCell ref="WWM392:WWM397"/>
    <mergeCell ref="WWN392:WWN397"/>
    <mergeCell ref="WWO392:WWO397"/>
    <mergeCell ref="WWP392:WWP397"/>
    <mergeCell ref="WWQ392:WWQ397"/>
    <mergeCell ref="WVZ392:WVZ397"/>
    <mergeCell ref="WWA392:WWA397"/>
    <mergeCell ref="WWB392:WWB397"/>
    <mergeCell ref="WWC392:WWC397"/>
    <mergeCell ref="WWD392:WWD397"/>
    <mergeCell ref="WWE392:WWE397"/>
    <mergeCell ref="WWF392:WWF397"/>
    <mergeCell ref="WWG392:WWG397"/>
    <mergeCell ref="WWH392:WWH397"/>
    <mergeCell ref="WVQ392:WVQ397"/>
    <mergeCell ref="WVR392:WVR397"/>
    <mergeCell ref="WVS392:WVS397"/>
    <mergeCell ref="WVT392:WVT397"/>
    <mergeCell ref="WVU392:WVU397"/>
    <mergeCell ref="WVV392:WVV397"/>
    <mergeCell ref="WVW392:WVW397"/>
    <mergeCell ref="WVX392:WVX397"/>
    <mergeCell ref="WVY392:WVY397"/>
    <mergeCell ref="WVH392:WVH397"/>
    <mergeCell ref="WVI392:WVI397"/>
    <mergeCell ref="WVJ392:WVJ397"/>
    <mergeCell ref="WVK392:WVK397"/>
    <mergeCell ref="WVL392:WVL397"/>
    <mergeCell ref="WVM392:WVM397"/>
    <mergeCell ref="WVN392:WVN397"/>
    <mergeCell ref="WVO392:WVO397"/>
    <mergeCell ref="WVP392:WVP397"/>
    <mergeCell ref="WXS392:WXS397"/>
    <mergeCell ref="WXT392:WXT397"/>
    <mergeCell ref="WXU392:WXU397"/>
    <mergeCell ref="WXV392:WXV397"/>
    <mergeCell ref="WXW392:WXW397"/>
    <mergeCell ref="WXX392:WXX397"/>
    <mergeCell ref="WXY392:WXY397"/>
    <mergeCell ref="WXZ392:WXZ397"/>
    <mergeCell ref="WYA392:WYA397"/>
    <mergeCell ref="WXJ392:WXJ397"/>
    <mergeCell ref="WXK392:WXK397"/>
    <mergeCell ref="WXL392:WXL397"/>
    <mergeCell ref="WXM392:WXM397"/>
    <mergeCell ref="WXN392:WXN397"/>
    <mergeCell ref="WXO392:WXO397"/>
    <mergeCell ref="WXP392:WXP397"/>
    <mergeCell ref="WXQ392:WXQ397"/>
    <mergeCell ref="WXR392:WXR397"/>
    <mergeCell ref="WXA392:WXA397"/>
    <mergeCell ref="WXB392:WXB397"/>
    <mergeCell ref="WXC392:WXC397"/>
    <mergeCell ref="WXD392:WXD397"/>
    <mergeCell ref="WXE392:WXE397"/>
    <mergeCell ref="WXF392:WXF397"/>
    <mergeCell ref="WXG392:WXG397"/>
    <mergeCell ref="WXH392:WXH397"/>
    <mergeCell ref="WXI392:WXI397"/>
    <mergeCell ref="WWR392:WWR397"/>
    <mergeCell ref="WWS392:WWS397"/>
    <mergeCell ref="WWT392:WWT397"/>
    <mergeCell ref="WWU392:WWU397"/>
    <mergeCell ref="WWV392:WWV397"/>
    <mergeCell ref="WWW392:WWW397"/>
    <mergeCell ref="WWX392:WWX397"/>
    <mergeCell ref="WWY392:WWY397"/>
    <mergeCell ref="WWZ392:WWZ397"/>
    <mergeCell ref="WZC392:WZC397"/>
    <mergeCell ref="WZD392:WZD397"/>
    <mergeCell ref="WZE392:WZE397"/>
    <mergeCell ref="WZF392:WZF397"/>
    <mergeCell ref="WZG392:WZG397"/>
    <mergeCell ref="WZH392:WZH397"/>
    <mergeCell ref="WZI392:WZI397"/>
    <mergeCell ref="WZJ392:WZJ397"/>
    <mergeCell ref="WZK392:WZK397"/>
    <mergeCell ref="WYT392:WYT397"/>
    <mergeCell ref="WYU392:WYU397"/>
    <mergeCell ref="WYV392:WYV397"/>
    <mergeCell ref="WYW392:WYW397"/>
    <mergeCell ref="WYX392:WYX397"/>
    <mergeCell ref="WYY392:WYY397"/>
    <mergeCell ref="WYZ392:WYZ397"/>
    <mergeCell ref="WZA392:WZA397"/>
    <mergeCell ref="WZB392:WZB397"/>
    <mergeCell ref="WYK392:WYK397"/>
    <mergeCell ref="WYL392:WYL397"/>
    <mergeCell ref="WYM392:WYM397"/>
    <mergeCell ref="WYN392:WYN397"/>
    <mergeCell ref="WYO392:WYO397"/>
    <mergeCell ref="WYP392:WYP397"/>
    <mergeCell ref="WYQ392:WYQ397"/>
    <mergeCell ref="WYR392:WYR397"/>
    <mergeCell ref="WYS392:WYS397"/>
    <mergeCell ref="WYB392:WYB397"/>
    <mergeCell ref="WYC392:WYC397"/>
    <mergeCell ref="WYD392:WYD397"/>
    <mergeCell ref="WYE392:WYE397"/>
    <mergeCell ref="WYF392:WYF397"/>
    <mergeCell ref="WYG392:WYG397"/>
    <mergeCell ref="WYH392:WYH397"/>
    <mergeCell ref="WYI392:WYI397"/>
    <mergeCell ref="WYJ392:WYJ397"/>
    <mergeCell ref="XAM392:XAM397"/>
    <mergeCell ref="XAN392:XAN397"/>
    <mergeCell ref="XAO392:XAO397"/>
    <mergeCell ref="XAP392:XAP397"/>
    <mergeCell ref="XAQ392:XAQ397"/>
    <mergeCell ref="XAR392:XAR397"/>
    <mergeCell ref="XAS392:XAS397"/>
    <mergeCell ref="XAT392:XAT397"/>
    <mergeCell ref="XAU392:XAU397"/>
    <mergeCell ref="XAD392:XAD397"/>
    <mergeCell ref="XAE392:XAE397"/>
    <mergeCell ref="XAF392:XAF397"/>
    <mergeCell ref="XAG392:XAG397"/>
    <mergeCell ref="XAH392:XAH397"/>
    <mergeCell ref="XAI392:XAI397"/>
    <mergeCell ref="XAJ392:XAJ397"/>
    <mergeCell ref="XAK392:XAK397"/>
    <mergeCell ref="XAL392:XAL397"/>
    <mergeCell ref="WZU392:WZU397"/>
    <mergeCell ref="WZV392:WZV397"/>
    <mergeCell ref="WZW392:WZW397"/>
    <mergeCell ref="WZX392:WZX397"/>
    <mergeCell ref="WZY392:WZY397"/>
    <mergeCell ref="WZZ392:WZZ397"/>
    <mergeCell ref="XAA392:XAA397"/>
    <mergeCell ref="XAB392:XAB397"/>
    <mergeCell ref="XAC392:XAC397"/>
    <mergeCell ref="WZL392:WZL397"/>
    <mergeCell ref="WZM392:WZM397"/>
    <mergeCell ref="WZN392:WZN397"/>
    <mergeCell ref="WZO392:WZO397"/>
    <mergeCell ref="WZP392:WZP397"/>
    <mergeCell ref="WZQ392:WZQ397"/>
    <mergeCell ref="WZR392:WZR397"/>
    <mergeCell ref="WZS392:WZS397"/>
    <mergeCell ref="WZT392:WZT397"/>
    <mergeCell ref="XBW392:XBW397"/>
    <mergeCell ref="XBX392:XBX397"/>
    <mergeCell ref="XBY392:XBY397"/>
    <mergeCell ref="XBZ392:XBZ397"/>
    <mergeCell ref="XCA392:XCA397"/>
    <mergeCell ref="XCB392:XCB397"/>
    <mergeCell ref="XCC392:XCC397"/>
    <mergeCell ref="XCD392:XCD397"/>
    <mergeCell ref="XCE392:XCE397"/>
    <mergeCell ref="XBN392:XBN397"/>
    <mergeCell ref="XBO392:XBO397"/>
    <mergeCell ref="XBP392:XBP397"/>
    <mergeCell ref="XBQ392:XBQ397"/>
    <mergeCell ref="XBR392:XBR397"/>
    <mergeCell ref="XBS392:XBS397"/>
    <mergeCell ref="XBT392:XBT397"/>
    <mergeCell ref="XBU392:XBU397"/>
    <mergeCell ref="XBV392:XBV397"/>
    <mergeCell ref="XBE392:XBE397"/>
    <mergeCell ref="XBF392:XBF397"/>
    <mergeCell ref="XBG392:XBG397"/>
    <mergeCell ref="XBH392:XBH397"/>
    <mergeCell ref="XBI392:XBI397"/>
    <mergeCell ref="XBJ392:XBJ397"/>
    <mergeCell ref="XBK392:XBK397"/>
    <mergeCell ref="XBL392:XBL397"/>
    <mergeCell ref="XBM392:XBM397"/>
    <mergeCell ref="XAV392:XAV397"/>
    <mergeCell ref="XAW392:XAW397"/>
    <mergeCell ref="XAX392:XAX397"/>
    <mergeCell ref="XAY392:XAY397"/>
    <mergeCell ref="XAZ392:XAZ397"/>
    <mergeCell ref="XBA392:XBA397"/>
    <mergeCell ref="XBB392:XBB397"/>
    <mergeCell ref="XBC392:XBC397"/>
    <mergeCell ref="XBD392:XBD397"/>
    <mergeCell ref="XDG392:XDG397"/>
    <mergeCell ref="XDH392:XDH397"/>
    <mergeCell ref="XDI392:XDI397"/>
    <mergeCell ref="XDJ392:XDJ397"/>
    <mergeCell ref="XDK392:XDK397"/>
    <mergeCell ref="XDL392:XDL397"/>
    <mergeCell ref="XDM392:XDM397"/>
    <mergeCell ref="XDN392:XDN397"/>
    <mergeCell ref="XDO392:XDO397"/>
    <mergeCell ref="XCX392:XCX397"/>
    <mergeCell ref="XCY392:XCY397"/>
    <mergeCell ref="XCZ392:XCZ397"/>
    <mergeCell ref="XDA392:XDA397"/>
    <mergeCell ref="XDB392:XDB397"/>
    <mergeCell ref="XDC392:XDC397"/>
    <mergeCell ref="XDD392:XDD397"/>
    <mergeCell ref="XDE392:XDE397"/>
    <mergeCell ref="XDF392:XDF397"/>
    <mergeCell ref="XCO392:XCO397"/>
    <mergeCell ref="XCP392:XCP397"/>
    <mergeCell ref="XCQ392:XCQ397"/>
    <mergeCell ref="XCR392:XCR397"/>
    <mergeCell ref="XCS392:XCS397"/>
    <mergeCell ref="XCT392:XCT397"/>
    <mergeCell ref="XCU392:XCU397"/>
    <mergeCell ref="XCV392:XCV397"/>
    <mergeCell ref="XCW392:XCW397"/>
    <mergeCell ref="XCF392:XCF397"/>
    <mergeCell ref="XCG392:XCG397"/>
    <mergeCell ref="XCH392:XCH397"/>
    <mergeCell ref="XCI392:XCI397"/>
    <mergeCell ref="XCJ392:XCJ397"/>
    <mergeCell ref="XCK392:XCK397"/>
    <mergeCell ref="XCL392:XCL397"/>
    <mergeCell ref="XCM392:XCM397"/>
    <mergeCell ref="XCN392:XCN397"/>
    <mergeCell ref="E476:F476"/>
    <mergeCell ref="E477:F477"/>
    <mergeCell ref="I476:J476"/>
    <mergeCell ref="I477:J477"/>
    <mergeCell ref="G475:H475"/>
    <mergeCell ref="A60:A67"/>
    <mergeCell ref="B60:B67"/>
    <mergeCell ref="C60:C67"/>
    <mergeCell ref="D60:D67"/>
    <mergeCell ref="E60:F67"/>
    <mergeCell ref="H60:H67"/>
    <mergeCell ref="I60:J67"/>
    <mergeCell ref="M60:M67"/>
    <mergeCell ref="N60:N67"/>
    <mergeCell ref="O60:O67"/>
    <mergeCell ref="P60:P67"/>
    <mergeCell ref="Q60:T67"/>
    <mergeCell ref="E391:F391"/>
    <mergeCell ref="I391:J391"/>
    <mergeCell ref="A500:L500"/>
    <mergeCell ref="A498:L498"/>
    <mergeCell ref="A496:L496"/>
    <mergeCell ref="A494:L494"/>
    <mergeCell ref="XEZ392:XEZ397"/>
    <mergeCell ref="XFA392:XFA397"/>
    <mergeCell ref="XFB392:XFB397"/>
    <mergeCell ref="XFC392:XFC397"/>
    <mergeCell ref="XFD392:XFD397"/>
    <mergeCell ref="XEQ392:XEQ397"/>
    <mergeCell ref="XER392:XER397"/>
    <mergeCell ref="XES392:XES397"/>
    <mergeCell ref="XET392:XET397"/>
    <mergeCell ref="XEU392:XEU397"/>
    <mergeCell ref="XEV392:XEV397"/>
    <mergeCell ref="XEW392:XEW397"/>
    <mergeCell ref="XEX392:XEX397"/>
    <mergeCell ref="XEY392:XEY397"/>
    <mergeCell ref="XEH392:XEH397"/>
    <mergeCell ref="XEI392:XEI397"/>
    <mergeCell ref="XEJ392:XEJ397"/>
    <mergeCell ref="XEK392:XEK397"/>
    <mergeCell ref="XEL392:XEL397"/>
    <mergeCell ref="XEM392:XEM397"/>
    <mergeCell ref="XEN392:XEN397"/>
    <mergeCell ref="XEO392:XEO397"/>
    <mergeCell ref="XEP392:XEP397"/>
    <mergeCell ref="XDY392:XDY397"/>
    <mergeCell ref="XDZ392:XDZ397"/>
    <mergeCell ref="XEA392:XEA397"/>
    <mergeCell ref="XEB392:XEB397"/>
    <mergeCell ref="XEC392:XEC397"/>
    <mergeCell ref="XED392:XED397"/>
    <mergeCell ref="XEE392:XEE397"/>
    <mergeCell ref="XEF392:XEF397"/>
    <mergeCell ref="XEG392:XEG397"/>
    <mergeCell ref="XDP392:XDP397"/>
    <mergeCell ref="XDQ392:XDQ397"/>
    <mergeCell ref="XDR392:XDR397"/>
    <mergeCell ref="XDS392:XDS397"/>
    <mergeCell ref="XDT392:XDT397"/>
    <mergeCell ref="XDU392:XDU397"/>
    <mergeCell ref="XDV392:XDV397"/>
    <mergeCell ref="XDW392:XDW397"/>
    <mergeCell ref="XDX392:XDX397"/>
  </mergeCells>
  <pageMargins left="0.25" right="0.25" top="0.75" bottom="0.75" header="0.3" footer="0.3"/>
  <pageSetup paperSize="9" scale="50" fitToWidth="0" orientation="landscape" verticalDpi="0" r:id="rId1"/>
  <rowBreaks count="5" manualBreakCount="5">
    <brk id="46" max="16383" man="1"/>
    <brk id="130" max="16383" man="1"/>
    <brk id="208" max="16383" man="1"/>
    <brk id="400" max="16383" man="1"/>
    <brk id="487" max="16383" man="1"/>
  </rowBreaks>
  <colBreaks count="1" manualBreakCount="1">
    <brk id="20" max="4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2024-04-24T10:03:02Z</dcterms:modified>
</cp:coreProperties>
</file>